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Default Extension="emf" ContentType="image/x-emf"/>
  <Default Extension="jpg" ContentType="image/jpeg"/>
  <Default Extension="jpeg" ContentType="image/jpeg"/>
  <Default Extension="tiff" ContentType="image/tiff"/>
  <Default Extension="gif" ContentType="image/gif"/>
  <Default Extension="wmf" ContentType="image/x-wmf"/>
  <Override PartName="/xl/ink/ink1.xml" ContentType="application/inkml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527"/>
  <workbookPr codeName="ThisWorkbook" defaultThemeVersion="124226" updateLinks="never"/>
  <mc:AlternateContent xmlns:mc="http://schemas.openxmlformats.org/markup-compatibility/2006">
    <mc:Choice Requires="x15">
      <x15ac:absPath xmlns:x15ac="http://schemas.microsoft.com/office/spreadsheetml/2010/11/ac" url="\\CAM381FS\x955120$\Projects\Reports\Data\"/>
    </mc:Choice>
  </mc:AlternateContent>
  <xr:revisionPtr revIDLastSave="0" documentId="13_ncr:1_{D08D2E2A-68C6-4F0E-94D6-F1642A9025D7}" xr6:coauthVersionLast="45" xr6:coauthVersionMax="45" xr10:uidLastSave="{00000000-0000-0000-0000-000000000000}"/>
  <bookViews>
    <workbookView activeTab="1" tabRatio="885" windowHeight="11310" windowWidth="20730" xWindow="-120" xr2:uid="{00000000-000D-0000-FFFF-FFFF00000000}" yWindow="-120"/>
  </bookViews>
  <sheets>
    <sheet name="Home" sheetId="19" r:id="rId1"/>
    <sheet name="Whole Plot Data" sheetId="6" r:id="rId2"/>
    <sheet name="Species Template" sheetId="1" r:id="rId3"/>
    <sheet name="Ground Features" sheetId="9" r:id="rId4"/>
    <sheet name="Woodland Coordinates" sheetId="7" r:id="rId5"/>
    <sheet name="Seedlings Template" sheetId="11" r:id="rId6"/>
    <sheet name="Tree Measurement" sheetId="12" r:id="rId7"/>
    <sheet name="Dominance Template" sheetId="13" r:id="rId8"/>
    <sheet name="Species List" sheetId="20" r:id="rId9"/>
    <sheet name="All_LTMN_Lookups" sheetId="17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xlnm._FilterDatabase" localSheetId="3" hidden="1">'Ground Features'!$A$1:$AN$96</definedName>
    <definedName name="_xlnm._FilterDatabase" localSheetId="2" hidden="1">'Species Template'!$E$1:$E$2000</definedName>
    <definedName name="Abies_alba" localSheetId="9">All_LTMN_Lookups!$J$2:$J$1223</definedName>
    <definedName name="Abies_alba" localSheetId="7">#REF!</definedName>
    <definedName name="Abies_alba">#REF!</definedName>
    <definedName name="ALLQCODETYPES">'[1]NEW QCODES'!#REF!</definedName>
    <definedName name="AllSC" localSheetId="9">#REF!</definedName>
    <definedName name="AllSC">#REF!</definedName>
    <definedName name="B01_">[2]All_LTMN_Lookups!$I$2:$I$41</definedName>
    <definedName name="Broad_habitat">[2]All_LTMN_Lookups!$N$2:$N$18</definedName>
    <definedName name="BROADHAB" localSheetId="9">#REF!</definedName>
    <definedName name="BROADHAB">#REF!</definedName>
    <definedName name="C_">[3]All_LTMN_Lookups!$C$2:$C$8</definedName>
    <definedName name="D1VW">'Dominance Template'!$A$1:$G$1</definedName>
    <definedName name="D2VW">'Seedlings Template'!$A$1:$P$2</definedName>
    <definedName name="D3VC">#REF!</definedName>
    <definedName name="D3VW">'Tree Measurement'!$A$1:$W$1</definedName>
    <definedName name="DESC_LATIN" localSheetId="9">'Species Template'!#REF!</definedName>
    <definedName name="DESC_LATIN">'Species Template'!#REF!</definedName>
    <definedName name="DI" localSheetId="9">#REF!</definedName>
    <definedName name="DI">#REF!</definedName>
    <definedName name="DOMCODE" localSheetId="9">#REF!</definedName>
    <definedName name="DOMCODE">#REF!</definedName>
    <definedName name="ENVIROCODES" localSheetId="9">#REF!</definedName>
    <definedName name="ENVIROCODES">#REF!</definedName>
    <definedName name="INVERTCODES" localSheetId="9">#REF!</definedName>
    <definedName name="INVERTCODES">#REF!</definedName>
    <definedName name="LANDUSE" localSheetId="9">#REF!</definedName>
    <definedName name="LANDUSE">#REF!</definedName>
    <definedName name="Latin" localSheetId="9">#REF!</definedName>
    <definedName name="Latin">#REF!</definedName>
    <definedName name="MCODE" localSheetId="9">#REF!</definedName>
    <definedName name="MCODE">#REF!</definedName>
    <definedName name="OTHERSCODES" localSheetId="9">#REF!</definedName>
    <definedName name="OTHERSCODES">#REF!</definedName>
    <definedName name="PRIHAB" localSheetId="9">#REF!</definedName>
    <definedName name="PRIHAB">#REF!</definedName>
    <definedName name="PriorityHabitat">[2]All_LTMN_Lookups!$O$2:$O$34</definedName>
    <definedName name="Q_code">[4]All_LTMN_Lookups!$L$2:$L$140</definedName>
    <definedName name="QA" localSheetId="9">#REF!</definedName>
    <definedName name="QA">All_LTMN_Lookups!$V$2:$V$27</definedName>
    <definedName name="qcode">[2]All_LTMN_Lookups!$L$2:$L$140</definedName>
    <definedName name="qtext">[2]All_LTMN_Lookups!$M$2:$M$140</definedName>
    <definedName name="Site_code" localSheetId="9">All_LTMN_Lookups!#REF!</definedName>
    <definedName name="Site_code" localSheetId="3">[5]All_LTMN_Lookups!$I$2:$I$41</definedName>
    <definedName name="Site_code" localSheetId="4">[5]All_LTMN_Lookups!$I$2:$I$41</definedName>
    <definedName name="Site_code">#REF!</definedName>
    <definedName name="sitecode" localSheetId="9">[5]All_LTMN_Lookups!$I$2:$I$41</definedName>
    <definedName name="sitecode" localSheetId="5">[6]All_LTMN_Lookups!$I$2:$I$41</definedName>
    <definedName name="sitecode">[5]All_LTMN_Lookups!$I$2:$I$41</definedName>
    <definedName name="SITECODES" localSheetId="9">#REF!</definedName>
    <definedName name="SITECODES">#REF!</definedName>
    <definedName name="SLOPEFORM" localSheetId="9">#REF!</definedName>
    <definedName name="SLOPEFORM">#REF!</definedName>
    <definedName name="TEMP_LIST" localSheetId="9">'Species Template'!#REF!</definedName>
    <definedName name="TEMP_LIST">'Species Template'!#REF!</definedName>
    <definedName name="vcode" localSheetId="9">#REF!</definedName>
    <definedName name="vcode" localSheetId="7">#REF!</definedName>
    <definedName name="vcode" localSheetId="6">#REF!</definedName>
    <definedName name="vcode">#REF!</definedName>
    <definedName name="vecode" localSheetId="9">#REF!</definedName>
    <definedName name="vecode">#REF!</definedName>
    <definedName name="veg" localSheetId="9">#REF!</definedName>
    <definedName name="veg">#REF!</definedName>
    <definedName name="VEGCODES" localSheetId="9">#REF!</definedName>
    <definedName name="VEGCODES">#REF!</definedName>
    <definedName name="vegspec" localSheetId="9">All_LTMN_Lookups!$K$2:$K$1223</definedName>
    <definedName name="vegspec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<sst xmlns="http://schemas.openxmlformats.org/spreadsheetml/2006/main" count="11390" uniqueCount="2176">
  <si>
    <t xml:space="preserve">Epipactis helleborine </t>
  </si>
  <si>
    <t xml:space="preserve">Epilobium roseum </t>
  </si>
  <si>
    <t xml:space="preserve">Epilobium parviflorum </t>
  </si>
  <si>
    <t xml:space="preserve">Epilobium palustre </t>
  </si>
  <si>
    <t xml:space="preserve">Epilobium obscurum </t>
  </si>
  <si>
    <t xml:space="preserve">Epilobium brunnescens </t>
  </si>
  <si>
    <t xml:space="preserve">Epilobium montanum </t>
  </si>
  <si>
    <t xml:space="preserve">Epilobium hirsutum </t>
  </si>
  <si>
    <t xml:space="preserve">Epilobium anagallidifolium </t>
  </si>
  <si>
    <t xml:space="preserve">Epilobium alsinifolium </t>
  </si>
  <si>
    <t xml:space="preserve">Epilobium tetragonum subsp. tetragonum </t>
  </si>
  <si>
    <t xml:space="preserve">Epilobium ciliatum </t>
  </si>
  <si>
    <t xml:space="preserve">Hyacinthoides non-scripta </t>
  </si>
  <si>
    <t xml:space="preserve">Empetrum nigrum subsp. nigrum </t>
  </si>
  <si>
    <t xml:space="preserve">Empetrum nigrum subsp. hermaphroditum </t>
  </si>
  <si>
    <t xml:space="preserve">Eleocharis multicaulis </t>
  </si>
  <si>
    <t xml:space="preserve">Echium vulgare </t>
  </si>
  <si>
    <t xml:space="preserve">Dryopteris carthusiana </t>
  </si>
  <si>
    <t xml:space="preserve">Dryopteris filix-mas </t>
  </si>
  <si>
    <t xml:space="preserve">Dryopteris dilatata </t>
  </si>
  <si>
    <t xml:space="preserve">Dryopteris affinis </t>
  </si>
  <si>
    <t xml:space="preserve">Dryopteris aemula </t>
  </si>
  <si>
    <t xml:space="preserve">Drosera rotundifolia </t>
  </si>
  <si>
    <t xml:space="preserve">Digitalis purpurea </t>
  </si>
  <si>
    <t xml:space="preserve">Deschampsia flexuosa </t>
  </si>
  <si>
    <t xml:space="preserve">Deschampsia cespitosa subsp. cespitosa </t>
  </si>
  <si>
    <t xml:space="preserve">Daucus carota </t>
  </si>
  <si>
    <t xml:space="preserve">Daphne mezereum </t>
  </si>
  <si>
    <t>Daphne laureola (s)</t>
  </si>
  <si>
    <t xml:space="preserve">Dactylorhiza purpurella </t>
  </si>
  <si>
    <t xml:space="preserve">Dactylorhiza maculata subsp. ericetorum </t>
  </si>
  <si>
    <t xml:space="preserve">Dactylorhiza incarnata </t>
  </si>
  <si>
    <t xml:space="preserve">Dactylorhiza fuchsii </t>
  </si>
  <si>
    <t xml:space="preserve">Dactylis glomerata </t>
  </si>
  <si>
    <t xml:space="preserve">Cystopteris fragilis </t>
  </si>
  <si>
    <t xml:space="preserve">Cynosurus echinatus </t>
  </si>
  <si>
    <t xml:space="preserve">Cynosurus cristatus </t>
  </si>
  <si>
    <t xml:space="preserve">Cynoglossum officinale </t>
  </si>
  <si>
    <t xml:space="preserve">Cymbalaria muralis </t>
  </si>
  <si>
    <t xml:space="preserve">Cryptogramma crispa </t>
  </si>
  <si>
    <t xml:space="preserve">Cruciata laevipes </t>
  </si>
  <si>
    <t xml:space="preserve">Crepis paludosa </t>
  </si>
  <si>
    <t xml:space="preserve">Crepis capillaris </t>
  </si>
  <si>
    <t>Crataegus monogyna (s)</t>
  </si>
  <si>
    <t xml:space="preserve">Crambe maritima </t>
  </si>
  <si>
    <t xml:space="preserve">Cotoneaster simonsii </t>
  </si>
  <si>
    <t>Corylus avellana (s)</t>
  </si>
  <si>
    <t xml:space="preserve">Ceratocapnos claviculata </t>
  </si>
  <si>
    <t xml:space="preserve">Convolvulus arvensis </t>
  </si>
  <si>
    <t xml:space="preserve">Convallaria majalis </t>
  </si>
  <si>
    <t xml:space="preserve">Conopodium majus </t>
  </si>
  <si>
    <t xml:space="preserve">Colchicum autumnale </t>
  </si>
  <si>
    <t xml:space="preserve">Coeloglossum viride </t>
  </si>
  <si>
    <t xml:space="preserve">Cochlearia officinalis </t>
  </si>
  <si>
    <t xml:space="preserve">Cochlearia pyrenaica </t>
  </si>
  <si>
    <t xml:space="preserve">Clinopodium vulgare </t>
  </si>
  <si>
    <t xml:space="preserve">Clematis vitalba </t>
  </si>
  <si>
    <t xml:space="preserve">Cirsium vulgare </t>
  </si>
  <si>
    <t xml:space="preserve">Cirsium palustre </t>
  </si>
  <si>
    <t xml:space="preserve">Cirsium heterophyllum </t>
  </si>
  <si>
    <t xml:space="preserve">Cirsium eriophorum </t>
  </si>
  <si>
    <t xml:space="preserve">Cirsium arvense </t>
  </si>
  <si>
    <t xml:space="preserve">Circaea lutetiana </t>
  </si>
  <si>
    <t xml:space="preserve">Chrysosplenium oppositifolium </t>
  </si>
  <si>
    <t xml:space="preserve">Chrysosplenium alternifolium </t>
  </si>
  <si>
    <t xml:space="preserve">Leucanthemum vulgare </t>
  </si>
  <si>
    <t xml:space="preserve">Chenopodium polyspermum </t>
  </si>
  <si>
    <t xml:space="preserve">Chenopodium album </t>
  </si>
  <si>
    <t xml:space="preserve">Chelidonium majus </t>
  </si>
  <si>
    <t xml:space="preserve">Chamerion angustifolium </t>
  </si>
  <si>
    <t xml:space="preserve">Chaerophyllum temulum </t>
  </si>
  <si>
    <t xml:space="preserve">Cerastium semidecandrum </t>
  </si>
  <si>
    <t xml:space="preserve">Cerastium fontanum </t>
  </si>
  <si>
    <t xml:space="preserve">Cerastium glomeratum </t>
  </si>
  <si>
    <t xml:space="preserve">Cerastium diffusum </t>
  </si>
  <si>
    <t xml:space="preserve">Cerastium arvense </t>
  </si>
  <si>
    <t xml:space="preserve">Cerastium alpinum </t>
  </si>
  <si>
    <t xml:space="preserve">Centaurium pulchellum </t>
  </si>
  <si>
    <t xml:space="preserve">Centaurium erythraea </t>
  </si>
  <si>
    <t xml:space="preserve">Centaurea scabiosa </t>
  </si>
  <si>
    <t xml:space="preserve">Centaurea nigra </t>
  </si>
  <si>
    <t xml:space="preserve">Centaurea cyanus </t>
  </si>
  <si>
    <t xml:space="preserve">Catapodium rigidum </t>
  </si>
  <si>
    <t>Castanea sativa (c)</t>
  </si>
  <si>
    <t>Carpinus betulus (c)</t>
  </si>
  <si>
    <t xml:space="preserve">Carlina vulgaris </t>
  </si>
  <si>
    <t xml:space="preserve">Carex sylvatica </t>
  </si>
  <si>
    <t xml:space="preserve">Carex strigosa </t>
  </si>
  <si>
    <t xml:space="preserve">Carex spicata </t>
  </si>
  <si>
    <t xml:space="preserve">Carex rostrata </t>
  </si>
  <si>
    <t xml:space="preserve">Carex riparia </t>
  </si>
  <si>
    <t xml:space="preserve">Carex remota </t>
  </si>
  <si>
    <t xml:space="preserve">Carex rariflora </t>
  </si>
  <si>
    <t xml:space="preserve">Carex pulicaris </t>
  </si>
  <si>
    <t xml:space="preserve">Carex pilulifera </t>
  </si>
  <si>
    <t xml:space="preserve">Carex pendula </t>
  </si>
  <si>
    <t xml:space="preserve">Carex magellanica </t>
  </si>
  <si>
    <t xml:space="preserve">Carex paniculata </t>
  </si>
  <si>
    <t xml:space="preserve">Carex panicea </t>
  </si>
  <si>
    <t xml:space="preserve">Carex ovalis </t>
  </si>
  <si>
    <t xml:space="preserve">Carex otrubae </t>
  </si>
  <si>
    <t xml:space="preserve">Carex ornithopoda </t>
  </si>
  <si>
    <t xml:space="preserve">Carex nigra </t>
  </si>
  <si>
    <t xml:space="preserve">Carex muricata </t>
  </si>
  <si>
    <t xml:space="preserve">Carex limosa </t>
  </si>
  <si>
    <t xml:space="preserve">Carex viridula subsp. brachyrrhyncha </t>
  </si>
  <si>
    <t xml:space="preserve">Carex laevigata </t>
  </si>
  <si>
    <t xml:space="preserve">Carex hostiana </t>
  </si>
  <si>
    <t xml:space="preserve">Carex hirta </t>
  </si>
  <si>
    <t xml:space="preserve">Carex flacca </t>
  </si>
  <si>
    <t xml:space="preserve">Carex extensa </t>
  </si>
  <si>
    <t xml:space="preserve">Carex echinata </t>
  </si>
  <si>
    <t xml:space="preserve">Carex disticha </t>
  </si>
  <si>
    <t xml:space="preserve">Carex dioica </t>
  </si>
  <si>
    <t xml:space="preserve">Carex viridula subsp. oedocarpa </t>
  </si>
  <si>
    <t xml:space="preserve">Carex curta </t>
  </si>
  <si>
    <t xml:space="preserve">Carex caryophyllea </t>
  </si>
  <si>
    <t xml:space="preserve">Carex capillaris </t>
  </si>
  <si>
    <t xml:space="preserve">Carex binervis </t>
  </si>
  <si>
    <t xml:space="preserve">Carex bigelowii </t>
  </si>
  <si>
    <t xml:space="preserve">Carex acutiformis </t>
  </si>
  <si>
    <t xml:space="preserve">Carduus nutans </t>
  </si>
  <si>
    <t xml:space="preserve">Carduus crispus subsp. multiflorus </t>
  </si>
  <si>
    <t xml:space="preserve">Cardamine pratensis </t>
  </si>
  <si>
    <t xml:space="preserve">Cardamine hirsuta </t>
  </si>
  <si>
    <t xml:space="preserve">Cardamine flexuosa </t>
  </si>
  <si>
    <t xml:space="preserve">Cardamine amara </t>
  </si>
  <si>
    <t xml:space="preserve">Capsella bursa-pastoris </t>
  </si>
  <si>
    <t xml:space="preserve">Campanula rotundifolia </t>
  </si>
  <si>
    <t xml:space="preserve">Campanula glomerata </t>
  </si>
  <si>
    <t xml:space="preserve">Calystegia sepium </t>
  </si>
  <si>
    <t xml:space="preserve">Caltha palustris </t>
  </si>
  <si>
    <t xml:space="preserve">Calluna vulgaris </t>
  </si>
  <si>
    <t xml:space="preserve">Callitriche hamulata </t>
  </si>
  <si>
    <t xml:space="preserve">Clinopodium ascendens </t>
  </si>
  <si>
    <t xml:space="preserve">Calamagrostis epigejos </t>
  </si>
  <si>
    <t xml:space="preserve">Bryonia dioica </t>
  </si>
  <si>
    <t xml:space="preserve">Bromus hordeaceus subsp. thominei </t>
  </si>
  <si>
    <t xml:space="preserve">Anisantha sterilis </t>
  </si>
  <si>
    <t xml:space="preserve">Bromopsis ramosa </t>
  </si>
  <si>
    <t xml:space="preserve">Bromus racemosus </t>
  </si>
  <si>
    <t xml:space="preserve">Bromus hordeaceus subsp. hordeaceus </t>
  </si>
  <si>
    <t xml:space="preserve">Bromopsis erecta </t>
  </si>
  <si>
    <t xml:space="preserve">Bromus commutatus </t>
  </si>
  <si>
    <t xml:space="preserve">Briza media </t>
  </si>
  <si>
    <t xml:space="preserve">Brassica napus </t>
  </si>
  <si>
    <t xml:space="preserve">Brachypodium sylvaticum </t>
  </si>
  <si>
    <t xml:space="preserve">Brachypodium pinnatum s.l. </t>
  </si>
  <si>
    <t xml:space="preserve">Botrychium lunaria </t>
  </si>
  <si>
    <t xml:space="preserve">Blechnum spicant </t>
  </si>
  <si>
    <t xml:space="preserve">Blackstonia perfoliata </t>
  </si>
  <si>
    <t>Betula pendula x pubescens (B. x aurata) (c)</t>
  </si>
  <si>
    <t>Betula pendula (c)</t>
  </si>
  <si>
    <t>Betula pubescens (c)</t>
  </si>
  <si>
    <t xml:space="preserve">Stachys officinalis </t>
  </si>
  <si>
    <t xml:space="preserve">Bellis perennis </t>
  </si>
  <si>
    <t xml:space="preserve">Barbarea intermedia </t>
  </si>
  <si>
    <t xml:space="preserve">Ballota nigra </t>
  </si>
  <si>
    <t xml:space="preserve">Avena fatua </t>
  </si>
  <si>
    <t xml:space="preserve">Atropa belladonna </t>
  </si>
  <si>
    <t xml:space="preserve">Atriplex prostrata </t>
  </si>
  <si>
    <t xml:space="preserve">Athyrium filix-femina </t>
  </si>
  <si>
    <t xml:space="preserve">Astragalus danicus </t>
  </si>
  <si>
    <t xml:space="preserve">Asperula cynanchica </t>
  </si>
  <si>
    <t xml:space="preserve">Arum maculatum </t>
  </si>
  <si>
    <t xml:space="preserve">Arrhenatherum elatius </t>
  </si>
  <si>
    <t xml:space="preserve">Armeria maritima </t>
  </si>
  <si>
    <t xml:space="preserve">Arenaria serpyllifolia </t>
  </si>
  <si>
    <t xml:space="preserve">Arctostaphylos uva-ursi </t>
  </si>
  <si>
    <t xml:space="preserve">Arctium minus subsp. pubens </t>
  </si>
  <si>
    <t xml:space="preserve">Arctium minus </t>
  </si>
  <si>
    <t xml:space="preserve">Arabis hirsuta </t>
  </si>
  <si>
    <t xml:space="preserve">Apium inundatum </t>
  </si>
  <si>
    <t xml:space="preserve">Aphanes arvensis </t>
  </si>
  <si>
    <t xml:space="preserve">Antirrhinum majus </t>
  </si>
  <si>
    <t xml:space="preserve">Anthyllis vulneraria </t>
  </si>
  <si>
    <t xml:space="preserve">Anthriscus sylvestris </t>
  </si>
  <si>
    <t xml:space="preserve">Anthoxanthum odoratum </t>
  </si>
  <si>
    <t xml:space="preserve">Antennaria dioica </t>
  </si>
  <si>
    <t xml:space="preserve">Angelica sylvestris </t>
  </si>
  <si>
    <t xml:space="preserve">Anemone nemorosa </t>
  </si>
  <si>
    <t xml:space="preserve">Anagallis tenella </t>
  </si>
  <si>
    <t xml:space="preserve">Anagallis arvensis </t>
  </si>
  <si>
    <t xml:space="preserve">Alopecurus pratensis </t>
  </si>
  <si>
    <t xml:space="preserve">Alopecurus geniculatus </t>
  </si>
  <si>
    <t>Alnus glutinosa (c)</t>
  </si>
  <si>
    <t xml:space="preserve">Allium vineale </t>
  </si>
  <si>
    <t xml:space="preserve">Allium ursinum </t>
  </si>
  <si>
    <t xml:space="preserve">Alliaria petiolata </t>
  </si>
  <si>
    <t xml:space="preserve">Alchemilla xanthochlora </t>
  </si>
  <si>
    <t xml:space="preserve">Alchemilla tytthantha </t>
  </si>
  <si>
    <t xml:space="preserve">Alchemilla mollis </t>
  </si>
  <si>
    <t xml:space="preserve">Alchemilla minima </t>
  </si>
  <si>
    <t xml:space="preserve">Alchemilla glabra </t>
  </si>
  <si>
    <t xml:space="preserve">Alchemilla filicaulis </t>
  </si>
  <si>
    <t xml:space="preserve">Alchemilla alpina </t>
  </si>
  <si>
    <t xml:space="preserve">Ajuga reptans </t>
  </si>
  <si>
    <t xml:space="preserve">Aira praecox </t>
  </si>
  <si>
    <t xml:space="preserve">Aira caryophyllea </t>
  </si>
  <si>
    <t xml:space="preserve">Agrostis capillaris </t>
  </si>
  <si>
    <t xml:space="preserve">Agrostis stolonifera </t>
  </si>
  <si>
    <t xml:space="preserve">Agrostis gigantea </t>
  </si>
  <si>
    <t xml:space="preserve">Agrostis canina </t>
  </si>
  <si>
    <t xml:space="preserve">Agrostemma githago </t>
  </si>
  <si>
    <t xml:space="preserve">Elytrigia repens </t>
  </si>
  <si>
    <t xml:space="preserve">Elymus caninus </t>
  </si>
  <si>
    <t xml:space="preserve">Agrimonia procera </t>
  </si>
  <si>
    <t xml:space="preserve">Agrimonia eupatoria </t>
  </si>
  <si>
    <t xml:space="preserve">Aethusa cynapium </t>
  </si>
  <si>
    <t>Aesculus hippocastanum (c)</t>
  </si>
  <si>
    <t xml:space="preserve">Aegopodium podagraria </t>
  </si>
  <si>
    <t xml:space="preserve">Adoxa moschatellina </t>
  </si>
  <si>
    <t xml:space="preserve">Acorus calamus </t>
  </si>
  <si>
    <t xml:space="preserve">Achillea ptarmica </t>
  </si>
  <si>
    <t xml:space="preserve">Achillea millefolium </t>
  </si>
  <si>
    <t>Acer pseudoplatanus (c)</t>
  </si>
  <si>
    <t>Acer campestre (c)</t>
  </si>
  <si>
    <t xml:space="preserve">Litter </t>
  </si>
  <si>
    <t xml:space="preserve">Bryopsida </t>
  </si>
  <si>
    <t>SITECODE</t>
  </si>
  <si>
    <t>MCODE</t>
  </si>
  <si>
    <t>DESC_LATIN</t>
  </si>
  <si>
    <t>YEAR</t>
  </si>
  <si>
    <t>PLOT_ID</t>
  </si>
  <si>
    <t>SPECIES_NO</t>
  </si>
  <si>
    <t>B11</t>
  </si>
  <si>
    <t>DOM_CODE</t>
  </si>
  <si>
    <t>DOM_DESC</t>
  </si>
  <si>
    <t>SLOPEFORM</t>
  </si>
  <si>
    <t>VEG_SPEC</t>
  </si>
  <si>
    <t>SITEABBR</t>
  </si>
  <si>
    <t>C</t>
  </si>
  <si>
    <t>- enter further species here</t>
  </si>
  <si>
    <t>B01</t>
  </si>
  <si>
    <t>AIN</t>
  </si>
  <si>
    <t>S</t>
  </si>
  <si>
    <t xml:space="preserve">Prunus serotina </t>
  </si>
  <si>
    <t>B02</t>
  </si>
  <si>
    <t>BMA</t>
  </si>
  <si>
    <t>I</t>
  </si>
  <si>
    <t>Dicotyledons (broadleaf) seedling</t>
  </si>
  <si>
    <t>B03</t>
  </si>
  <si>
    <t>BBE</t>
  </si>
  <si>
    <t>U</t>
  </si>
  <si>
    <t>Dicotyledons seedling</t>
  </si>
  <si>
    <t>B04</t>
  </si>
  <si>
    <t>COE</t>
  </si>
  <si>
    <t>H</t>
  </si>
  <si>
    <t xml:space="preserve">Cladonia ciliata var. ciliata </t>
  </si>
  <si>
    <t>B05</t>
  </si>
  <si>
    <t>CAR</t>
  </si>
  <si>
    <t>A</t>
  </si>
  <si>
    <t xml:space="preserve">Sphagnum denticulatum s.l. </t>
  </si>
  <si>
    <t>B06</t>
  </si>
  <si>
    <t>ERD</t>
  </si>
  <si>
    <t>E</t>
  </si>
  <si>
    <t xml:space="preserve">Euphrasia </t>
  </si>
  <si>
    <t>B07</t>
  </si>
  <si>
    <t>FOC</t>
  </si>
  <si>
    <t xml:space="preserve">Phytolacca </t>
  </si>
  <si>
    <t>B08</t>
  </si>
  <si>
    <t>CWM</t>
  </si>
  <si>
    <t xml:space="preserve">Pteropsida </t>
  </si>
  <si>
    <t>B09</t>
  </si>
  <si>
    <t>DER</t>
  </si>
  <si>
    <t>Poaceae seedling</t>
  </si>
  <si>
    <t>B10</t>
  </si>
  <si>
    <t>FEN</t>
  </si>
  <si>
    <t>Pinopsida seedling</t>
  </si>
  <si>
    <t>FIN</t>
  </si>
  <si>
    <t>Magnoliopsida seedling</t>
  </si>
  <si>
    <t>B12</t>
  </si>
  <si>
    <t>ING</t>
  </si>
  <si>
    <t xml:space="preserve">Marchantiophyta </t>
  </si>
  <si>
    <t>B13</t>
  </si>
  <si>
    <t>LIN</t>
  </si>
  <si>
    <t xml:space="preserve">Rumex conglomeratus/sanguineus </t>
  </si>
  <si>
    <t>B14</t>
  </si>
  <si>
    <t>LUL</t>
  </si>
  <si>
    <t xml:space="preserve">Splachnum </t>
  </si>
  <si>
    <t>B15</t>
  </si>
  <si>
    <t>MAR</t>
  </si>
  <si>
    <t xml:space="preserve">Barbilophozia </t>
  </si>
  <si>
    <t>B16</t>
  </si>
  <si>
    <t>MON</t>
  </si>
  <si>
    <t xml:space="preserve">Racomitrium elongatum </t>
  </si>
  <si>
    <t>B17</t>
  </si>
  <si>
    <t>NBR</t>
  </si>
  <si>
    <t xml:space="preserve">Cladonia diversa </t>
  </si>
  <si>
    <t>B18</t>
  </si>
  <si>
    <t>NSO</t>
  </si>
  <si>
    <t xml:space="preserve">Calypogeia azurea </t>
  </si>
  <si>
    <t>B19</t>
  </si>
  <si>
    <t>OGO</t>
  </si>
  <si>
    <t xml:space="preserve">Hordeum distichon </t>
  </si>
  <si>
    <t>B20</t>
  </si>
  <si>
    <t>OWH</t>
  </si>
  <si>
    <t xml:space="preserve">Rinodina interpolata </t>
  </si>
  <si>
    <t>B21</t>
  </si>
  <si>
    <t>OXW</t>
  </si>
  <si>
    <t xml:space="preserve">Placynthiella icmalea </t>
  </si>
  <si>
    <t>B22</t>
  </si>
  <si>
    <t>RHO</t>
  </si>
  <si>
    <t>Lichenomphalia hudsoniana (Omphalina)</t>
  </si>
  <si>
    <t>B23</t>
  </si>
  <si>
    <t>SKO</t>
  </si>
  <si>
    <t xml:space="preserve">Dimerella pineti </t>
  </si>
  <si>
    <t>B24</t>
  </si>
  <si>
    <t>STA</t>
  </si>
  <si>
    <t xml:space="preserve">Bryophytes </t>
  </si>
  <si>
    <t>B25</t>
  </si>
  <si>
    <t>STP</t>
  </si>
  <si>
    <t xml:space="preserve">Lichenes </t>
  </si>
  <si>
    <t>B26</t>
  </si>
  <si>
    <t>THU</t>
  </si>
  <si>
    <t xml:space="preserve">Pinus sylvestris subsp. scotica </t>
  </si>
  <si>
    <t>B27</t>
  </si>
  <si>
    <t>TYC</t>
  </si>
  <si>
    <t xml:space="preserve">Silene </t>
  </si>
  <si>
    <t>B28</t>
  </si>
  <si>
    <t>YBE</t>
  </si>
  <si>
    <t xml:space="preserve">Scleropodium </t>
  </si>
  <si>
    <t>B29</t>
  </si>
  <si>
    <t>YAR</t>
  </si>
  <si>
    <t xml:space="preserve">Rubus </t>
  </si>
  <si>
    <t>B30</t>
  </si>
  <si>
    <t>CHI</t>
  </si>
  <si>
    <t xml:space="preserve">Prunus </t>
  </si>
  <si>
    <t>B31</t>
  </si>
  <si>
    <t>CHB</t>
  </si>
  <si>
    <t xml:space="preserve">Populus </t>
  </si>
  <si>
    <t>B32</t>
  </si>
  <si>
    <t>DRS</t>
  </si>
  <si>
    <t xml:space="preserve">Polygala </t>
  </si>
  <si>
    <t>B33</t>
  </si>
  <si>
    <t>DOW</t>
  </si>
  <si>
    <t xml:space="preserve">Plagiomnium </t>
  </si>
  <si>
    <t>B34</t>
  </si>
  <si>
    <t>EPP</t>
  </si>
  <si>
    <t xml:space="preserve">Luzula </t>
  </si>
  <si>
    <t>B35</t>
  </si>
  <si>
    <t>KIE</t>
  </si>
  <si>
    <t xml:space="preserve">Geranium </t>
  </si>
  <si>
    <t>B36</t>
  </si>
  <si>
    <t>DRW</t>
  </si>
  <si>
    <t xml:space="preserve">Hypochaeris </t>
  </si>
  <si>
    <t>B37</t>
  </si>
  <si>
    <t>LUD</t>
  </si>
  <si>
    <t xml:space="preserve">Viola reichenbachiana or Viola riviniana </t>
  </si>
  <si>
    <t>B38</t>
  </si>
  <si>
    <t>MAL</t>
  </si>
  <si>
    <t xml:space="preserve">Peltigera lactucifolia </t>
  </si>
  <si>
    <t>B39</t>
  </si>
  <si>
    <t>SAL</t>
  </si>
  <si>
    <t xml:space="preserve">Ochrolechia pallescens </t>
  </si>
  <si>
    <t>B40</t>
  </si>
  <si>
    <t>LIZ</t>
  </si>
  <si>
    <t xml:space="preserve">Alopecurus </t>
  </si>
  <si>
    <t>Salix aurita (g)</t>
  </si>
  <si>
    <t xml:space="preserve">Eurhynchium </t>
  </si>
  <si>
    <t xml:space="preserve">Cornicularia </t>
  </si>
  <si>
    <t>Sambucus nigra (c)</t>
  </si>
  <si>
    <t>Quercus cerris (s)</t>
  </si>
  <si>
    <t xml:space="preserve">Cratoneuron </t>
  </si>
  <si>
    <t>Salix cinerea (c)</t>
  </si>
  <si>
    <t>Viburnum lantana (g)</t>
  </si>
  <si>
    <t xml:space="preserve">Leontodon </t>
  </si>
  <si>
    <t xml:space="preserve">Cerastium </t>
  </si>
  <si>
    <t>Pinus seedling</t>
  </si>
  <si>
    <t xml:space="preserve">Sagina </t>
  </si>
  <si>
    <t xml:space="preserve">Rorippa </t>
  </si>
  <si>
    <t xml:space="preserve">Polygonum </t>
  </si>
  <si>
    <t xml:space="preserve">Campylopus </t>
  </si>
  <si>
    <t xml:space="preserve">Polytrichastrum longisetum </t>
  </si>
  <si>
    <t xml:space="preserve">Plasteurhynchium meridionale </t>
  </si>
  <si>
    <t xml:space="preserve">Thuja plicata </t>
  </si>
  <si>
    <t xml:space="preserve">Taraxacum fulvum </t>
  </si>
  <si>
    <t xml:space="preserve">Taraxacum brachyglossum </t>
  </si>
  <si>
    <t xml:space="preserve">Saxifraga spathularis x umbrosa (S. x urbium) </t>
  </si>
  <si>
    <t xml:space="preserve">Rubus spectabilis </t>
  </si>
  <si>
    <t xml:space="preserve">Gaultheria mucronata </t>
  </si>
  <si>
    <t xml:space="preserve">Lysichiton americanus </t>
  </si>
  <si>
    <t xml:space="preserve">Bromus </t>
  </si>
  <si>
    <t xml:space="preserve">Helictotrichon </t>
  </si>
  <si>
    <t xml:space="preserve">Pilosella officinarum (hieracium) </t>
  </si>
  <si>
    <t xml:space="preserve">Gaultheria shallon </t>
  </si>
  <si>
    <t xml:space="preserve">Galium constrictum </t>
  </si>
  <si>
    <t xml:space="preserve">Galega officinalis </t>
  </si>
  <si>
    <t xml:space="preserve">Euphrasia stricta </t>
  </si>
  <si>
    <t xml:space="preserve">Euphrasia rivularis </t>
  </si>
  <si>
    <t xml:space="preserve">Cymbalaria pallida </t>
  </si>
  <si>
    <t xml:space="preserve">Bromus pseudosecalinus </t>
  </si>
  <si>
    <t xml:space="preserve">Anthemis tinctoria </t>
  </si>
  <si>
    <t xml:space="preserve">Alnus incana </t>
  </si>
  <si>
    <t xml:space="preserve">Abies grandis </t>
  </si>
  <si>
    <t xml:space="preserve">Abies alba </t>
  </si>
  <si>
    <t xml:space="preserve">Poaceae </t>
  </si>
  <si>
    <t xml:space="preserve">Diploschistes muscorum </t>
  </si>
  <si>
    <t xml:space="preserve">Sonchus </t>
  </si>
  <si>
    <t xml:space="preserve">Thuidium </t>
  </si>
  <si>
    <t xml:space="preserve">Dermatocarpon luridum </t>
  </si>
  <si>
    <t xml:space="preserve">Viola riviniana x rupestris (V. x burnatii) </t>
  </si>
  <si>
    <t xml:space="preserve">Betula pubescens subsp. tortuosa </t>
  </si>
  <si>
    <t xml:space="preserve">Senecio </t>
  </si>
  <si>
    <t xml:space="preserve">Peltigera membranacea </t>
  </si>
  <si>
    <t xml:space="preserve">Lophocolea </t>
  </si>
  <si>
    <t>Cephalozia bicuspidata  var. lammersiana</t>
  </si>
  <si>
    <t xml:space="preserve">Hypnum andoi </t>
  </si>
  <si>
    <t xml:space="preserve">Hypnum cupressiforme var. lacunosum </t>
  </si>
  <si>
    <t xml:space="preserve">Hypnum cupressiforme var. cupressiforme </t>
  </si>
  <si>
    <t xml:space="preserve">Kindbergia praelonga var. stokesii </t>
  </si>
  <si>
    <t>Algae(group not known) mat</t>
  </si>
  <si>
    <t xml:space="preserve">Thymus pulegioides </t>
  </si>
  <si>
    <t xml:space="preserve">Thesium humifusum </t>
  </si>
  <si>
    <t xml:space="preserve">Teucrium scordium </t>
  </si>
  <si>
    <t xml:space="preserve">Sequoia sempervirens </t>
  </si>
  <si>
    <t>Ribes rubrum (g)</t>
  </si>
  <si>
    <t xml:space="preserve">Rhinanthus </t>
  </si>
  <si>
    <t>Pseudotsuga menziesii (g)</t>
  </si>
  <si>
    <t xml:space="preserve">Polygala calcarea </t>
  </si>
  <si>
    <t>Pinus nigra (s)</t>
  </si>
  <si>
    <t>Picea (c)</t>
  </si>
  <si>
    <t>Picea abies (g)</t>
  </si>
  <si>
    <t>Picea abies (s)</t>
  </si>
  <si>
    <t xml:space="preserve">Dactylorhiza </t>
  </si>
  <si>
    <t xml:space="preserve">Luzula forsteri </t>
  </si>
  <si>
    <t>Larix (g)</t>
  </si>
  <si>
    <t xml:space="preserve">Geranium rotundifolium </t>
  </si>
  <si>
    <t>Euonymus europaeus (g)</t>
  </si>
  <si>
    <t>Salix purpurea (g)</t>
  </si>
  <si>
    <t xml:space="preserve">Placynthiella uliginosa </t>
  </si>
  <si>
    <t xml:space="preserve">Fossombronia mittenii </t>
  </si>
  <si>
    <t>Picea sitchensis (c)</t>
  </si>
  <si>
    <t xml:space="preserve">Drepanocladus </t>
  </si>
  <si>
    <t xml:space="preserve">Asplenium onopteris </t>
  </si>
  <si>
    <t xml:space="preserve">Cladonia rei </t>
  </si>
  <si>
    <t xml:space="preserve">Solidago canadensis </t>
  </si>
  <si>
    <t xml:space="preserve">Trapeliopsis granulosa </t>
  </si>
  <si>
    <t xml:space="preserve">Frullania </t>
  </si>
  <si>
    <t xml:space="preserve">Fissidens </t>
  </si>
  <si>
    <t xml:space="preserve">Agrostis curtisii </t>
  </si>
  <si>
    <t xml:space="preserve">Bacidia bagliettoana </t>
  </si>
  <si>
    <t xml:space="preserve">Weissia </t>
  </si>
  <si>
    <t xml:space="preserve">Diploschistes scruposus </t>
  </si>
  <si>
    <t>Picea sitchensis (g)</t>
  </si>
  <si>
    <t xml:space="preserve">Brachythecium </t>
  </si>
  <si>
    <t xml:space="preserve">Thamnolia vermicularis </t>
  </si>
  <si>
    <t>Cytisus scoparius (g)</t>
  </si>
  <si>
    <t xml:space="preserve">Pellia cf. epiphylla </t>
  </si>
  <si>
    <t xml:space="preserve">Pellia cf. endiviifolia </t>
  </si>
  <si>
    <t xml:space="preserve">Omphalina </t>
  </si>
  <si>
    <t xml:space="preserve">Ochrolechia frigida </t>
  </si>
  <si>
    <t>Lichenomphalia hudsoniana (Coriscium viride)</t>
  </si>
  <si>
    <t xml:space="preserve">Cladonia chlorophaea agg. </t>
  </si>
  <si>
    <t xml:space="preserve">Calypogeia cf. muelleriana </t>
  </si>
  <si>
    <t>Populus tremula (g)</t>
  </si>
  <si>
    <t>Viola seedling</t>
  </si>
  <si>
    <t>Viburnum lantana (s)</t>
  </si>
  <si>
    <t>Veronica seedling</t>
  </si>
  <si>
    <t>Ulmus procera (g)</t>
  </si>
  <si>
    <t>Ulmus procera (s)</t>
  </si>
  <si>
    <t xml:space="preserve">Tsuga heterophylla </t>
  </si>
  <si>
    <t xml:space="preserve">Triticum aestivum </t>
  </si>
  <si>
    <t>Tilia platyphyllos (c)</t>
  </si>
  <si>
    <t>Cornus sanguinea (g)</t>
  </si>
  <si>
    <t xml:space="preserve">Taraxacum sect. Ruderalia </t>
  </si>
  <si>
    <t xml:space="preserve">Splachnum sphaericum </t>
  </si>
  <si>
    <t xml:space="preserve">Jungermannia </t>
  </si>
  <si>
    <t>Solanum dulcamara (s)</t>
  </si>
  <si>
    <t xml:space="preserve">Sphagnum inundatum </t>
  </si>
  <si>
    <t xml:space="preserve">Scapania </t>
  </si>
  <si>
    <t>Salix viminalis (s)</t>
  </si>
  <si>
    <t>Salix aurita x cinerea (S. x multinervis) (s)</t>
  </si>
  <si>
    <t xml:space="preserve">Rosa micrantha </t>
  </si>
  <si>
    <t xml:space="preserve">Riccia </t>
  </si>
  <si>
    <t>Rhododendron ponticum (g)</t>
  </si>
  <si>
    <t xml:space="preserve">Rhinanthus minor subsp. borealis </t>
  </si>
  <si>
    <t xml:space="preserve">Racomitrium affine </t>
  </si>
  <si>
    <t xml:space="preserve">Racomitrium </t>
  </si>
  <si>
    <t>Quercus seedling</t>
  </si>
  <si>
    <t>Pseudotsuga menziesii (c)</t>
  </si>
  <si>
    <t>Prunus spinosa (c)</t>
  </si>
  <si>
    <t>Populus tremula (s)</t>
  </si>
  <si>
    <t xml:space="preserve">Polytrichum </t>
  </si>
  <si>
    <t xml:space="preserve">Polygonum arenastrum </t>
  </si>
  <si>
    <t xml:space="preserve">Pohlia camptotrachela </t>
  </si>
  <si>
    <t xml:space="preserve">Pohlia </t>
  </si>
  <si>
    <t xml:space="preserve">Plagiothecium </t>
  </si>
  <si>
    <t xml:space="preserve">Plagiochila asplenioides </t>
  </si>
  <si>
    <t>Pinus nigra (c)</t>
  </si>
  <si>
    <t xml:space="preserve">Peltigera </t>
  </si>
  <si>
    <t xml:space="preserve">Pellia </t>
  </si>
  <si>
    <t xml:space="preserve">Parentucellia viscosa </t>
  </si>
  <si>
    <t xml:space="preserve">Mnium </t>
  </si>
  <si>
    <t xml:space="preserve">Marsupella </t>
  </si>
  <si>
    <t xml:space="preserve">Luzula campestris/multiflora </t>
  </si>
  <si>
    <t xml:space="preserve">Lophozia </t>
  </si>
  <si>
    <t>Ligustrum vulgare (g)</t>
  </si>
  <si>
    <t>Larix decidua x kaempferi (L. x marschlinsii) (s)</t>
  </si>
  <si>
    <t>Larix decidua x kaempferi (L. x marschlinsii) (c)</t>
  </si>
  <si>
    <t>Larix kaempferi (s)</t>
  </si>
  <si>
    <t>Larix kaempferi (c)</t>
  </si>
  <si>
    <t xml:space="preserve">Lamium </t>
  </si>
  <si>
    <t xml:space="preserve">Hypnum </t>
  </si>
  <si>
    <t xml:space="preserve">Hypericum </t>
  </si>
  <si>
    <t xml:space="preserve">Pilosella peleteriana </t>
  </si>
  <si>
    <t xml:space="preserve">Gentianella </t>
  </si>
  <si>
    <t xml:space="preserve">Galium pumilum </t>
  </si>
  <si>
    <t xml:space="preserve">Euphorbia amygdaloides </t>
  </si>
  <si>
    <t xml:space="preserve">Eriophorum gracile </t>
  </si>
  <si>
    <t xml:space="preserve">Epilobium </t>
  </si>
  <si>
    <t xml:space="preserve">Dicranum </t>
  </si>
  <si>
    <t xml:space="preserve">Cladonia cervicornis </t>
  </si>
  <si>
    <t xml:space="preserve">Cladonia carneola </t>
  </si>
  <si>
    <t xml:space="preserve">Cirsium </t>
  </si>
  <si>
    <t>Castanea sativa (g)</t>
  </si>
  <si>
    <t xml:space="preserve">Calypogeia </t>
  </si>
  <si>
    <t xml:space="preserve">Bryum </t>
  </si>
  <si>
    <t>Betula seedling</t>
  </si>
  <si>
    <t xml:space="preserve">Barbula </t>
  </si>
  <si>
    <t xml:space="preserve">Arctium minus agg. </t>
  </si>
  <si>
    <t xml:space="preserve">Alectoria </t>
  </si>
  <si>
    <t>Acer seedling</t>
  </si>
  <si>
    <t xml:space="preserve">Euphrasia scottica </t>
  </si>
  <si>
    <t xml:space="preserve">Euphrasia nemorosa </t>
  </si>
  <si>
    <t xml:space="preserve">Euphrasia confusa </t>
  </si>
  <si>
    <t xml:space="preserve">Agrostis </t>
  </si>
  <si>
    <t xml:space="preserve">Arctium lappa </t>
  </si>
  <si>
    <t>Rubus idaeus (g)</t>
  </si>
  <si>
    <t>Rubus fruticosus agg. (g)</t>
  </si>
  <si>
    <t>Picea abies (c)</t>
  </si>
  <si>
    <t>Corylus avellana (c)</t>
  </si>
  <si>
    <t>Rosa canina s.str. (g)</t>
  </si>
  <si>
    <t>Acer platanoides (c)</t>
  </si>
  <si>
    <t>Prunus padus (c)</t>
  </si>
  <si>
    <t>Malus sylvestris s.l. (c)</t>
  </si>
  <si>
    <t>Crataegus monogyna (c)</t>
  </si>
  <si>
    <t>Lathyrus seedling</t>
  </si>
  <si>
    <t>Vicia seedling</t>
  </si>
  <si>
    <t>Rosa seedling</t>
  </si>
  <si>
    <t>Castanea sativa (s)</t>
  </si>
  <si>
    <t>Rhododendron ponticum (c)</t>
  </si>
  <si>
    <t>Salix cinerea subsp. oleifolia (c)</t>
  </si>
  <si>
    <t>Salix caprea (c)</t>
  </si>
  <si>
    <t>Ilex aquifolium (c)</t>
  </si>
  <si>
    <t xml:space="preserve">Sphagnum </t>
  </si>
  <si>
    <t>Ranunculus seedling</t>
  </si>
  <si>
    <t>Salix cinerea (g)</t>
  </si>
  <si>
    <t xml:space="preserve">Saxifraga spathularis </t>
  </si>
  <si>
    <t>Myosotis seedling</t>
  </si>
  <si>
    <t xml:space="preserve">Poa </t>
  </si>
  <si>
    <t xml:space="preserve">Filamentous algae </t>
  </si>
  <si>
    <t>Cochlearia seedling</t>
  </si>
  <si>
    <t>Rumex seedling</t>
  </si>
  <si>
    <t>Salix seedling</t>
  </si>
  <si>
    <t xml:space="preserve">Galium </t>
  </si>
  <si>
    <t xml:space="preserve">Cirsium dissectum </t>
  </si>
  <si>
    <t>Trifolium seedling</t>
  </si>
  <si>
    <t xml:space="preserve">Vicia sativa </t>
  </si>
  <si>
    <t>Carex seedling</t>
  </si>
  <si>
    <t xml:space="preserve">Alchemilla filicaulis subsp. vestita </t>
  </si>
  <si>
    <t>Stellaria seedling</t>
  </si>
  <si>
    <t xml:space="preserve">Cephaloziella </t>
  </si>
  <si>
    <t xml:space="preserve">Dryopteris </t>
  </si>
  <si>
    <t xml:space="preserve">Agrostis vinealis </t>
  </si>
  <si>
    <t xml:space="preserve">Sphagnum denticulatum </t>
  </si>
  <si>
    <t>Salix cinerea subsp. oleifolia (s)</t>
  </si>
  <si>
    <t xml:space="preserve">Pseudevernia furfuracea </t>
  </si>
  <si>
    <t xml:space="preserve">Parmelia </t>
  </si>
  <si>
    <t xml:space="preserve">Hypnum jutlandicum </t>
  </si>
  <si>
    <t xml:space="preserve">Cladonia </t>
  </si>
  <si>
    <t xml:space="preserve">Crepis </t>
  </si>
  <si>
    <t xml:space="preserve">Crataegus laevigata </t>
  </si>
  <si>
    <t xml:space="preserve">Cirsium acaule </t>
  </si>
  <si>
    <t xml:space="preserve">Chamaecyparis lawsoniana </t>
  </si>
  <si>
    <t>Carpinus betulus (g)</t>
  </si>
  <si>
    <t xml:space="preserve">Hypnum cupressiforme var. resupinatum </t>
  </si>
  <si>
    <t xml:space="preserve">Carex viridula subsp. brachyrrhyncha var. scotica </t>
  </si>
  <si>
    <t xml:space="preserve">Carex filiformis </t>
  </si>
  <si>
    <t xml:space="preserve">Cardamine </t>
  </si>
  <si>
    <t xml:space="preserve">Campanula rapunculoides </t>
  </si>
  <si>
    <t xml:space="preserve">Asparagus officinalis subsp. prostratus </t>
  </si>
  <si>
    <t>Acer platanoides (g)</t>
  </si>
  <si>
    <t xml:space="preserve">Aconitum napellus </t>
  </si>
  <si>
    <t>Lonicera periclymenum (s)</t>
  </si>
  <si>
    <t>Lonicera periclymenum (c)</t>
  </si>
  <si>
    <t>Hedera helix (s)</t>
  </si>
  <si>
    <t>Hedera helix (c)</t>
  </si>
  <si>
    <t>Ulmus glabra (g)</t>
  </si>
  <si>
    <t>Ulmus glabra (s)</t>
  </si>
  <si>
    <t>Ulex europaeus (g)</t>
  </si>
  <si>
    <t>Tilia cordata x platyphyllos (T. x europaea) (g)</t>
  </si>
  <si>
    <t>Taxus baccata (g)</t>
  </si>
  <si>
    <t>Taxus baccata (s)</t>
  </si>
  <si>
    <t>Sorbus aucuparia (g)</t>
  </si>
  <si>
    <t>Sambucus nigra (g)</t>
  </si>
  <si>
    <t>Salix caprea (g)</t>
  </si>
  <si>
    <t>Quercus robur (g)</t>
  </si>
  <si>
    <t>Quercus robur (s)</t>
  </si>
  <si>
    <t>Quercus petraea (g)</t>
  </si>
  <si>
    <t>Quercus petraea (s)</t>
  </si>
  <si>
    <t>Prunus spinosa (g)</t>
  </si>
  <si>
    <t>Prunus padus (g)</t>
  </si>
  <si>
    <t>Prunus avium (g)</t>
  </si>
  <si>
    <t>Prunus avium (s)</t>
  </si>
  <si>
    <t>Pinus sylvestris (g)</t>
  </si>
  <si>
    <t>Pinus sylvestris (s)</t>
  </si>
  <si>
    <t>Larix decidua (g)</t>
  </si>
  <si>
    <t>Larix decidua (s)</t>
  </si>
  <si>
    <t>Ilex aquifolium (g)</t>
  </si>
  <si>
    <t>Fraxinus excelsior (g)</t>
  </si>
  <si>
    <t>Fraxinus excelsior (s)</t>
  </si>
  <si>
    <t>Fagus sylvatica (g)</t>
  </si>
  <si>
    <t>Fagus sylvatica (s)</t>
  </si>
  <si>
    <t>Crataegus monogyna (g)</t>
  </si>
  <si>
    <t>Corylus avellana (g)</t>
  </si>
  <si>
    <t>Betula pendula (g)</t>
  </si>
  <si>
    <t>Betula pendula (s)</t>
  </si>
  <si>
    <t>Betula pubescens (g)</t>
  </si>
  <si>
    <t>Betula pubescens (s)</t>
  </si>
  <si>
    <t>Alnus glutinosa (g)</t>
  </si>
  <si>
    <t>Alnus glutinosa (s)</t>
  </si>
  <si>
    <t>Acer pseudoplatanus (g)</t>
  </si>
  <si>
    <t>Acer pseudoplatanus (s)</t>
  </si>
  <si>
    <t>Acer campestre (g)</t>
  </si>
  <si>
    <t>Acer campestre (s)</t>
  </si>
  <si>
    <t>Sorbus aucuparia (s)</t>
  </si>
  <si>
    <t xml:space="preserve">Stereocaulon vesuvianum </t>
  </si>
  <si>
    <t xml:space="preserve">Stereocaulon evolutum </t>
  </si>
  <si>
    <t xml:space="preserve">Sphaerophorus globosus </t>
  </si>
  <si>
    <t xml:space="preserve">Sphaerophorus fragilis </t>
  </si>
  <si>
    <t xml:space="preserve">Solorina saccata </t>
  </si>
  <si>
    <t xml:space="preserve">Ramalina fastigiata </t>
  </si>
  <si>
    <t xml:space="preserve">Peltigera rufescens </t>
  </si>
  <si>
    <t xml:space="preserve">Peltigera polydactyla </t>
  </si>
  <si>
    <t xml:space="preserve">Peltigera canina </t>
  </si>
  <si>
    <t xml:space="preserve">Peltigera britannica </t>
  </si>
  <si>
    <t xml:space="preserve">Parmelia saxatilis </t>
  </si>
  <si>
    <t xml:space="preserve">Parmelia omphalodes </t>
  </si>
  <si>
    <t xml:space="preserve">Parmelia laevigata </t>
  </si>
  <si>
    <t xml:space="preserve">Hypogymnia physodes </t>
  </si>
  <si>
    <t xml:space="preserve">Coelocaulon muricatum </t>
  </si>
  <si>
    <t xml:space="preserve">Coelocaulon aculeatum </t>
  </si>
  <si>
    <t xml:space="preserve">Collema tenax </t>
  </si>
  <si>
    <t xml:space="preserve">Cladonia uncialis </t>
  </si>
  <si>
    <t xml:space="preserve">Cladonia ciliata var. tenuis </t>
  </si>
  <si>
    <t xml:space="preserve">Cladonia subulata </t>
  </si>
  <si>
    <t xml:space="preserve">Cladonia subrangiformis </t>
  </si>
  <si>
    <t xml:space="preserve">Cladonia subcervicornis </t>
  </si>
  <si>
    <t xml:space="preserve">Cladonia squamosa </t>
  </si>
  <si>
    <t xml:space="preserve">Cladonia scabriuscula </t>
  </si>
  <si>
    <t xml:space="preserve">Cladonia rangiformis </t>
  </si>
  <si>
    <t xml:space="preserve">Cladonia rangiferina </t>
  </si>
  <si>
    <t xml:space="preserve">Cladonia pyxidata </t>
  </si>
  <si>
    <t xml:space="preserve">Cladonia polydactyla </t>
  </si>
  <si>
    <t xml:space="preserve">Cladonia pocillum </t>
  </si>
  <si>
    <t xml:space="preserve">Cladonia ochrochlora </t>
  </si>
  <si>
    <t xml:space="preserve">Cladonia macilenta </t>
  </si>
  <si>
    <t xml:space="preserve">Cladonia luteoalba </t>
  </si>
  <si>
    <t xml:space="preserve">Cladonia fragilissima </t>
  </si>
  <si>
    <t xml:space="preserve">Cladonia portentosa </t>
  </si>
  <si>
    <t xml:space="preserve">Cladonia gracilis </t>
  </si>
  <si>
    <t xml:space="preserve">Cladonia glauca </t>
  </si>
  <si>
    <t xml:space="preserve">Cladonia furcata </t>
  </si>
  <si>
    <t xml:space="preserve">Cladonia floerkeana </t>
  </si>
  <si>
    <t xml:space="preserve">Cladonia fimbriata </t>
  </si>
  <si>
    <t xml:space="preserve">Cladonia digitata </t>
  </si>
  <si>
    <t xml:space="preserve">Cladonia metacorallifera </t>
  </si>
  <si>
    <t xml:space="preserve">Cladonia deformis </t>
  </si>
  <si>
    <t xml:space="preserve">Cladonia crispata </t>
  </si>
  <si>
    <t xml:space="preserve">Cladonia coniocraea </t>
  </si>
  <si>
    <t xml:space="preserve">Cladonia coccifera </t>
  </si>
  <si>
    <t xml:space="preserve">Cladonia chlorophaea </t>
  </si>
  <si>
    <t xml:space="preserve">Cladonia bellidiflora </t>
  </si>
  <si>
    <t xml:space="preserve">Cladonia arbuscula </t>
  </si>
  <si>
    <t xml:space="preserve">Cetraria nivalis </t>
  </si>
  <si>
    <t xml:space="preserve">Cetraria islandica </t>
  </si>
  <si>
    <t xml:space="preserve">Platismatia glauca </t>
  </si>
  <si>
    <t xml:space="preserve">Pseudephebe pubescens </t>
  </si>
  <si>
    <t xml:space="preserve">Alectoria nigricans </t>
  </si>
  <si>
    <t xml:space="preserve">Tritomaria quinquedentata </t>
  </si>
  <si>
    <t xml:space="preserve">Trichocolea tomentella </t>
  </si>
  <si>
    <t xml:space="preserve">Jungermannia atrovirens </t>
  </si>
  <si>
    <t xml:space="preserve">Jungermannia pumila </t>
  </si>
  <si>
    <t xml:space="preserve">Jungermannia exsertifolia </t>
  </si>
  <si>
    <t xml:space="preserve">Scapania undulata </t>
  </si>
  <si>
    <t xml:space="preserve">Scapania uliginosa </t>
  </si>
  <si>
    <t xml:space="preserve">Scapania nemorea </t>
  </si>
  <si>
    <t xml:space="preserve">Scapania irrigua </t>
  </si>
  <si>
    <t xml:space="preserve">Scapania gracilis </t>
  </si>
  <si>
    <t xml:space="preserve">Scapania degenii </t>
  </si>
  <si>
    <t xml:space="preserve">Saccogyna viticulosa </t>
  </si>
  <si>
    <t xml:space="preserve">Riccardia chamedryfolia </t>
  </si>
  <si>
    <t xml:space="preserve">Aneura pinguis </t>
  </si>
  <si>
    <t xml:space="preserve">Riccardia multifida </t>
  </si>
  <si>
    <t xml:space="preserve">Ptilidium ciliare </t>
  </si>
  <si>
    <t xml:space="preserve">Preissia quadrata </t>
  </si>
  <si>
    <t xml:space="preserve">Porella platyphylla </t>
  </si>
  <si>
    <t xml:space="preserve">Pleurozia purpurea </t>
  </si>
  <si>
    <t xml:space="preserve">Plagiochila spinulosa s.l. </t>
  </si>
  <si>
    <t xml:space="preserve">Plagiochila porelloides </t>
  </si>
  <si>
    <t xml:space="preserve">Pellia neesiana </t>
  </si>
  <si>
    <t xml:space="preserve">Pellia epiphylla </t>
  </si>
  <si>
    <t xml:space="preserve">Pellia endiviifolia </t>
  </si>
  <si>
    <t xml:space="preserve">Odontoschisma sphagni </t>
  </si>
  <si>
    <t xml:space="preserve">Nardia scalaris </t>
  </si>
  <si>
    <t xml:space="preserve">Nardia compressa </t>
  </si>
  <si>
    <t xml:space="preserve">Mylia taylorii </t>
  </si>
  <si>
    <t xml:space="preserve">Leptoscyphus cuneifolius </t>
  </si>
  <si>
    <t xml:space="preserve">Mylia anomala </t>
  </si>
  <si>
    <t xml:space="preserve">Metzgeria furcata </t>
  </si>
  <si>
    <t xml:space="preserve">Marsupella sprucei </t>
  </si>
  <si>
    <t xml:space="preserve">Marsupella emarginata </t>
  </si>
  <si>
    <t xml:space="preserve">Marchantia polymorpha </t>
  </si>
  <si>
    <t xml:space="preserve">Lunularia cruciata </t>
  </si>
  <si>
    <t xml:space="preserve">Lophozia ventricosa </t>
  </si>
  <si>
    <t xml:space="preserve">Lophozia bicrenata </t>
  </si>
  <si>
    <t xml:space="preserve">Lophozia sudetica </t>
  </si>
  <si>
    <t xml:space="preserve">Lophocolea heterophylla </t>
  </si>
  <si>
    <t xml:space="preserve">Lophocolea bidentata (cuspidata) </t>
  </si>
  <si>
    <t xml:space="preserve">Lophocolea bidentata </t>
  </si>
  <si>
    <t xml:space="preserve">Kurzia pauciflora </t>
  </si>
  <si>
    <t xml:space="preserve">Lepidozia reptans </t>
  </si>
  <si>
    <t xml:space="preserve">Lepidozia pearsonii </t>
  </si>
  <si>
    <t xml:space="preserve">Hygrobiella laxifolia </t>
  </si>
  <si>
    <t xml:space="preserve">Gymnomitrion obtusum </t>
  </si>
  <si>
    <t xml:space="preserve">Gymnomitrion crenulatum </t>
  </si>
  <si>
    <t xml:space="preserve">Gymnocolea inflata </t>
  </si>
  <si>
    <t xml:space="preserve">Frullania tamarisci </t>
  </si>
  <si>
    <t xml:space="preserve">Frullania dilatata </t>
  </si>
  <si>
    <t xml:space="preserve">Diplophyllum albicans </t>
  </si>
  <si>
    <t xml:space="preserve">Conocephalum conicum s.l. </t>
  </si>
  <si>
    <t xml:space="preserve">Cladopodiella fluitans </t>
  </si>
  <si>
    <t xml:space="preserve">Cephaloziella divaricata </t>
  </si>
  <si>
    <t xml:space="preserve">Cephaloziella massalongi </t>
  </si>
  <si>
    <t xml:space="preserve">Cephaloziella hampeana </t>
  </si>
  <si>
    <t xml:space="preserve">Cephalozia lunulifolia </t>
  </si>
  <si>
    <t xml:space="preserve">Cephalozia connivens </t>
  </si>
  <si>
    <t xml:space="preserve">Cephalozia bicuspidata </t>
  </si>
  <si>
    <t xml:space="preserve">Calypogeia azurea (trichomanis) </t>
  </si>
  <si>
    <t xml:space="preserve">Calypogeia sphagnicola </t>
  </si>
  <si>
    <t xml:space="preserve">Calypogeia muelleriana </t>
  </si>
  <si>
    <t xml:space="preserve">Calypogeia fissa </t>
  </si>
  <si>
    <t xml:space="preserve">Calypogeia arguta </t>
  </si>
  <si>
    <t xml:space="preserve">Bazzania tricrenata </t>
  </si>
  <si>
    <t xml:space="preserve">Barbilophozia lycopodioides </t>
  </si>
  <si>
    <t xml:space="preserve">Barbilophozia hatcheri </t>
  </si>
  <si>
    <t xml:space="preserve">Barbilophozia floerkei </t>
  </si>
  <si>
    <t xml:space="preserve">Barbilophozia barbata </t>
  </si>
  <si>
    <t xml:space="preserve">Barbilophozia atlantica </t>
  </si>
  <si>
    <t xml:space="preserve">Anthelia juratzkana </t>
  </si>
  <si>
    <t xml:space="preserve">Anthelia julacea </t>
  </si>
  <si>
    <t xml:space="preserve">Anastrophyllum donnianum </t>
  </si>
  <si>
    <t xml:space="preserve">Anastrepta orcadensis </t>
  </si>
  <si>
    <t xml:space="preserve">Weissia brachycarpa </t>
  </si>
  <si>
    <t xml:space="preserve">Seligeria carniolica </t>
  </si>
  <si>
    <t xml:space="preserve">Tortula cuneifolia </t>
  </si>
  <si>
    <t xml:space="preserve">Tortella tortuosa </t>
  </si>
  <si>
    <t xml:space="preserve">Thuidium tamariscinum </t>
  </si>
  <si>
    <t xml:space="preserve">Abietinella abietina </t>
  </si>
  <si>
    <t xml:space="preserve">Thamnobryum alopecurum </t>
  </si>
  <si>
    <t xml:space="preserve">Tetraphis pellucida </t>
  </si>
  <si>
    <t xml:space="preserve">Sphagnum tenellum </t>
  </si>
  <si>
    <t xml:space="preserve">Sphagnum squarrosum </t>
  </si>
  <si>
    <t xml:space="preserve">Sphagnum russowii </t>
  </si>
  <si>
    <t xml:space="preserve">Sphagnum recurvum s.l. </t>
  </si>
  <si>
    <t xml:space="preserve">Sphagnum quinquefarium </t>
  </si>
  <si>
    <t xml:space="preserve">Sphagnum subnitens </t>
  </si>
  <si>
    <t xml:space="preserve">Sphagnum papillosum </t>
  </si>
  <si>
    <t xml:space="preserve">Sphagnum palustre </t>
  </si>
  <si>
    <t xml:space="preserve">Sphagnum magellanicum </t>
  </si>
  <si>
    <t xml:space="preserve">Sphagnum girgensohnii </t>
  </si>
  <si>
    <t xml:space="preserve">Sphagnum fimbriatum </t>
  </si>
  <si>
    <t xml:space="preserve">Sphagnum cuspidatum </t>
  </si>
  <si>
    <t xml:space="preserve">Sphagnum compactum </t>
  </si>
  <si>
    <t xml:space="preserve">Sphagnum capillifolium </t>
  </si>
  <si>
    <t xml:space="preserve">Seligeria recurvata </t>
  </si>
  <si>
    <t xml:space="preserve">Scleropodium cespitans </t>
  </si>
  <si>
    <t xml:space="preserve">Rhytidium rugosum </t>
  </si>
  <si>
    <t xml:space="preserve">Rhytidiadelphus triquetrus </t>
  </si>
  <si>
    <t xml:space="preserve">Rhytidiadelphus squarrosus </t>
  </si>
  <si>
    <t xml:space="preserve">Rhytidiadelphus loreus </t>
  </si>
  <si>
    <t xml:space="preserve">Oxyrrhynchium pumilum </t>
  </si>
  <si>
    <t xml:space="preserve">Rhodobryum roseum </t>
  </si>
  <si>
    <t xml:space="preserve">Racomitrium lanuginosum </t>
  </si>
  <si>
    <t xml:space="preserve">Racomitrium heterostichum s.l. </t>
  </si>
  <si>
    <t xml:space="preserve">Racomitrium fasciculare </t>
  </si>
  <si>
    <t xml:space="preserve">Racomitrium canescens s.l. </t>
  </si>
  <si>
    <t xml:space="preserve">Racomitrium aquaticum </t>
  </si>
  <si>
    <t xml:space="preserve">Racomitrium aciculare </t>
  </si>
  <si>
    <t xml:space="preserve">Ptilium crista-castrensis </t>
  </si>
  <si>
    <t xml:space="preserve">Pseudoscleropodium purum </t>
  </si>
  <si>
    <t xml:space="preserve">Tortula truncata </t>
  </si>
  <si>
    <t xml:space="preserve">Pogonatum urnigerum </t>
  </si>
  <si>
    <t xml:space="preserve">Polytrichum piliferum </t>
  </si>
  <si>
    <t xml:space="preserve">Polytrichum juniperinum </t>
  </si>
  <si>
    <t xml:space="preserve">Polytrichastrum formosum </t>
  </si>
  <si>
    <t xml:space="preserve">Polytrichum commune </t>
  </si>
  <si>
    <t xml:space="preserve">Polytrichastrum alpinum </t>
  </si>
  <si>
    <t xml:space="preserve">Polytrichum strictum </t>
  </si>
  <si>
    <t xml:space="preserve">Pogonatum aloides </t>
  </si>
  <si>
    <t xml:space="preserve">Pohlia wahlenbergii </t>
  </si>
  <si>
    <t xml:space="preserve">Pohlia nutans </t>
  </si>
  <si>
    <t xml:space="preserve">Pohlia melanodon </t>
  </si>
  <si>
    <t xml:space="preserve">Pleurozium schreberi </t>
  </si>
  <si>
    <t xml:space="preserve">Pleurochaete squarrosa </t>
  </si>
  <si>
    <t xml:space="preserve">Plagiothecium undulatum </t>
  </si>
  <si>
    <t xml:space="preserve">Plagiothecium succulentum </t>
  </si>
  <si>
    <t xml:space="preserve">Plagiothecium nemorale </t>
  </si>
  <si>
    <t xml:space="preserve">Plagiothecium denticulatum </t>
  </si>
  <si>
    <t xml:space="preserve">Philonotis fontana </t>
  </si>
  <si>
    <t xml:space="preserve">Phascum cuspidatum </t>
  </si>
  <si>
    <t xml:space="preserve">Orthodontium lineare </t>
  </si>
  <si>
    <t xml:space="preserve">Oligotrichum hercynicum </t>
  </si>
  <si>
    <t xml:space="preserve">Neckera crispa </t>
  </si>
  <si>
    <t xml:space="preserve">Neckera complanata </t>
  </si>
  <si>
    <t xml:space="preserve">Plagiomnium undulatum </t>
  </si>
  <si>
    <t xml:space="preserve">Mnium spinosum </t>
  </si>
  <si>
    <t xml:space="preserve">Plagiomnium elatum </t>
  </si>
  <si>
    <t xml:space="preserve">Rhizomnium punctatum </t>
  </si>
  <si>
    <t xml:space="preserve">Rhizomnium pseudopunctatum </t>
  </si>
  <si>
    <t xml:space="preserve">Plagiomnium rostratum </t>
  </si>
  <si>
    <t xml:space="preserve">Mnium hornum </t>
  </si>
  <si>
    <t xml:space="preserve">Plagiomnium cuspidatum </t>
  </si>
  <si>
    <t xml:space="preserve">Plagiomnium affine </t>
  </si>
  <si>
    <t xml:space="preserve">Leucobryum glaucum </t>
  </si>
  <si>
    <t xml:space="preserve">Leptodontium flexifolium </t>
  </si>
  <si>
    <t xml:space="preserve">Isothecium alopecuroides </t>
  </si>
  <si>
    <t xml:space="preserve">Isothecium myosuroides </t>
  </si>
  <si>
    <t xml:space="preserve">Pseudotaxiphyllum elegans </t>
  </si>
  <si>
    <t xml:space="preserve">Taxiphyllum wissgrillii </t>
  </si>
  <si>
    <t xml:space="preserve">Hypnum cupressiforme </t>
  </si>
  <si>
    <t xml:space="preserve">Hypnum bambergeri </t>
  </si>
  <si>
    <t xml:space="preserve">Hyocomium armoricum </t>
  </si>
  <si>
    <t xml:space="preserve">Hylocomium splendens </t>
  </si>
  <si>
    <t xml:space="preserve">Hygrohypnum ochraceum </t>
  </si>
  <si>
    <t xml:space="preserve">Hygrohypnum luridum </t>
  </si>
  <si>
    <t xml:space="preserve">Heterocladium heteropterum </t>
  </si>
  <si>
    <t xml:space="preserve">Schistidium strictum </t>
  </si>
  <si>
    <t xml:space="preserve">Grimmia donniana </t>
  </si>
  <si>
    <t xml:space="preserve">Funaria hygrometrica </t>
  </si>
  <si>
    <t xml:space="preserve">Fissidens viridulus </t>
  </si>
  <si>
    <t xml:space="preserve">Fissidens taxifolius </t>
  </si>
  <si>
    <t xml:space="preserve">Fissidens osmundoides </t>
  </si>
  <si>
    <t xml:space="preserve">Fissidens incurvus </t>
  </si>
  <si>
    <t xml:space="preserve">Fissidens dubius </t>
  </si>
  <si>
    <t xml:space="preserve">Fissidens celticus </t>
  </si>
  <si>
    <t xml:space="preserve">Fissidens bryoides var. bryoides </t>
  </si>
  <si>
    <t xml:space="preserve">Fissidens adianthoides </t>
  </si>
  <si>
    <t xml:space="preserve">Oxyrrhynchium hians </t>
  </si>
  <si>
    <t xml:space="preserve">Eurhynchium striatum </t>
  </si>
  <si>
    <t xml:space="preserve">Kindbergia praelonga </t>
  </si>
  <si>
    <t xml:space="preserve">Rhynchostegium confertum </t>
  </si>
  <si>
    <t xml:space="preserve">Ephemerum sessile </t>
  </si>
  <si>
    <t xml:space="preserve">Entodon concinnus </t>
  </si>
  <si>
    <t xml:space="preserve">Drepanocladus sendtneri </t>
  </si>
  <si>
    <t xml:space="preserve">Scorpidium revolvens s.l. </t>
  </si>
  <si>
    <t xml:space="preserve">Warnstorfia fluitans </t>
  </si>
  <si>
    <t xml:space="preserve">Ditrichum heteromallum </t>
  </si>
  <si>
    <t xml:space="preserve">Ditrichum flexicaule s.l. </t>
  </si>
  <si>
    <t xml:space="preserve">Dicranum scottianum </t>
  </si>
  <si>
    <t xml:space="preserve">Dicranum scoparium </t>
  </si>
  <si>
    <t xml:space="preserve">Dicranum polysetum </t>
  </si>
  <si>
    <t xml:space="preserve">Dicranum majus </t>
  </si>
  <si>
    <t xml:space="preserve">Dicranum fuscescens </t>
  </si>
  <si>
    <t xml:space="preserve">Dicranum bonjeanii </t>
  </si>
  <si>
    <t xml:space="preserve">Dicranoweisia cirrata </t>
  </si>
  <si>
    <t xml:space="preserve">Dicranodontium denudatum </t>
  </si>
  <si>
    <t xml:space="preserve">Dicranella varia </t>
  </si>
  <si>
    <t xml:space="preserve">Dicranella schreberiana </t>
  </si>
  <si>
    <t xml:space="preserve">Dichodontium palustre </t>
  </si>
  <si>
    <t xml:space="preserve">Dicranella heteromalla </t>
  </si>
  <si>
    <t xml:space="preserve">Tortula cernua </t>
  </si>
  <si>
    <t xml:space="preserve">Ctenidium molluscum </t>
  </si>
  <si>
    <t xml:space="preserve">Cratoneuron filicinum </t>
  </si>
  <si>
    <t xml:space="preserve">Palustriella commutata s.l. </t>
  </si>
  <si>
    <t xml:space="preserve">Climacium dendroides </t>
  </si>
  <si>
    <t xml:space="preserve">Cirriphyllum piliferum </t>
  </si>
  <si>
    <t xml:space="preserve">Cirriphyllum crassinervium </t>
  </si>
  <si>
    <t xml:space="preserve">Ceratodon purpureus </t>
  </si>
  <si>
    <t xml:space="preserve">Catoscopium nigritum </t>
  </si>
  <si>
    <t xml:space="preserve">Campylopus pyriformis </t>
  </si>
  <si>
    <t xml:space="preserve">Campylopus introflexus </t>
  </si>
  <si>
    <t xml:space="preserve">Campylopus fragilis </t>
  </si>
  <si>
    <t xml:space="preserve">Campylopus flexuosus </t>
  </si>
  <si>
    <t xml:space="preserve">Campylopus atrovirens </t>
  </si>
  <si>
    <t xml:space="preserve">Campylium stellatum s.l. </t>
  </si>
  <si>
    <t xml:space="preserve">Campyliadelphus chrysophyllus </t>
  </si>
  <si>
    <t xml:space="preserve">Homalothecium sericeum </t>
  </si>
  <si>
    <t xml:space="preserve">Homalothecium lutescens </t>
  </si>
  <si>
    <t xml:space="preserve">Bryum rubens </t>
  </si>
  <si>
    <t xml:space="preserve">Bryum pseudotriquetrum </t>
  </si>
  <si>
    <t xml:space="preserve">Bryum pallescens </t>
  </si>
  <si>
    <t xml:space="preserve">Bryum pallens </t>
  </si>
  <si>
    <t xml:space="preserve">Bryum capillare </t>
  </si>
  <si>
    <t xml:space="preserve">Bryum alpinum </t>
  </si>
  <si>
    <t xml:space="preserve">Breutelia chrysocoma </t>
  </si>
  <si>
    <t xml:space="preserve">Brachytheciastrum velutinum </t>
  </si>
  <si>
    <t xml:space="preserve">Brachythecium rutabulum </t>
  </si>
  <si>
    <t xml:space="preserve">Brachythecium rivulare </t>
  </si>
  <si>
    <t xml:space="preserve">Sciuro-hypnum plumosum </t>
  </si>
  <si>
    <t xml:space="preserve">Brachythecium albicans </t>
  </si>
  <si>
    <t xml:space="preserve">Blindia acuta </t>
  </si>
  <si>
    <t xml:space="preserve">Barbula unguiculata </t>
  </si>
  <si>
    <t xml:space="preserve">Bryoerythrophyllum ferruginascens </t>
  </si>
  <si>
    <t xml:space="preserve">Barbula convoluta </t>
  </si>
  <si>
    <t xml:space="preserve">Aulacomnium palustre </t>
  </si>
  <si>
    <t xml:space="preserve">Aulacomnium androgynum </t>
  </si>
  <si>
    <t xml:space="preserve">Atrichum undulatum </t>
  </si>
  <si>
    <t xml:space="preserve">Anomobryum julaceum s.l. </t>
  </si>
  <si>
    <t xml:space="preserve">Andreaea rupestris </t>
  </si>
  <si>
    <t xml:space="preserve">Andreaea rothii </t>
  </si>
  <si>
    <t xml:space="preserve">Andreaea alpina </t>
  </si>
  <si>
    <t xml:space="preserve">Amphidium mougeotii </t>
  </si>
  <si>
    <t xml:space="preserve">Hygroamblystegium varium </t>
  </si>
  <si>
    <t xml:space="preserve">Amblystegium serpens </t>
  </si>
  <si>
    <t xml:space="preserve">Amblystegium confervoides </t>
  </si>
  <si>
    <t xml:space="preserve">Straminergon stramineum </t>
  </si>
  <si>
    <t xml:space="preserve">Sarmentypnum sarmentosum </t>
  </si>
  <si>
    <t xml:space="preserve">Calliergon giganteum </t>
  </si>
  <si>
    <t xml:space="preserve">Calliergonella cuspidata </t>
  </si>
  <si>
    <t xml:space="preserve">Calliergon cordifolium </t>
  </si>
  <si>
    <t xml:space="preserve">Wahlenbergia hederacea </t>
  </si>
  <si>
    <t xml:space="preserve">Viola rupestris </t>
  </si>
  <si>
    <t xml:space="preserve">Viola riviniana </t>
  </si>
  <si>
    <t xml:space="preserve">Viola palustris </t>
  </si>
  <si>
    <t xml:space="preserve">Viola odorata </t>
  </si>
  <si>
    <t xml:space="preserve">Viola lutea </t>
  </si>
  <si>
    <t xml:space="preserve">Viola hirta </t>
  </si>
  <si>
    <t xml:space="preserve">Viola canina </t>
  </si>
  <si>
    <t xml:space="preserve">Vicia tetrasperma </t>
  </si>
  <si>
    <t xml:space="preserve">Vicia sepium </t>
  </si>
  <si>
    <t xml:space="preserve">Vicia lutea </t>
  </si>
  <si>
    <t xml:space="preserve">Vicia hirsuta </t>
  </si>
  <si>
    <t xml:space="preserve">Vicia cracca </t>
  </si>
  <si>
    <t xml:space="preserve">Vicia sativa subsp. nigra </t>
  </si>
  <si>
    <t>Viburnum opulus (s)</t>
  </si>
  <si>
    <t xml:space="preserve">Veronica serpyllifolia subsp. humifusa </t>
  </si>
  <si>
    <t xml:space="preserve">Veronica serpyllifolia subsp. serpyllifolia </t>
  </si>
  <si>
    <t xml:space="preserve">Veronica scutellata </t>
  </si>
  <si>
    <t xml:space="preserve">Veronica persica </t>
  </si>
  <si>
    <t xml:space="preserve">Veronica officinalis </t>
  </si>
  <si>
    <t xml:space="preserve">Veronica montana </t>
  </si>
  <si>
    <t xml:space="preserve">Veronica hederifolia </t>
  </si>
  <si>
    <t xml:space="preserve">Veronica fruticans </t>
  </si>
  <si>
    <t xml:space="preserve">Veronica filiformis </t>
  </si>
  <si>
    <t xml:space="preserve">Veronica chamaedrys </t>
  </si>
  <si>
    <t xml:space="preserve">Veronica catenata </t>
  </si>
  <si>
    <t xml:space="preserve">Veronica beccabunga </t>
  </si>
  <si>
    <t xml:space="preserve">Veronica arvensis </t>
  </si>
  <si>
    <t xml:space="preserve">Veronica agrestis </t>
  </si>
  <si>
    <t xml:space="preserve">Verbascum thapsus </t>
  </si>
  <si>
    <t xml:space="preserve">Valerianella locusta </t>
  </si>
  <si>
    <t xml:space="preserve">Valeriana officinalis </t>
  </si>
  <si>
    <t xml:space="preserve">Valeriana dioica </t>
  </si>
  <si>
    <t xml:space="preserve">Vaccinium vitis-idaea </t>
  </si>
  <si>
    <t xml:space="preserve">Vaccinium uliginosum </t>
  </si>
  <si>
    <t xml:space="preserve">Vaccinium oxycoccos </t>
  </si>
  <si>
    <t xml:space="preserve">Vaccinium myrtillus </t>
  </si>
  <si>
    <t xml:space="preserve">Utricularia vulgaris s.l. </t>
  </si>
  <si>
    <t xml:space="preserve">Urtica urens </t>
  </si>
  <si>
    <t xml:space="preserve">Urtica dioica </t>
  </si>
  <si>
    <t xml:space="preserve">Ulmus procera </t>
  </si>
  <si>
    <t>Ulmus glabra (c)</t>
  </si>
  <si>
    <t xml:space="preserve">Ulex gallii </t>
  </si>
  <si>
    <t>Ulex europaeus (s)</t>
  </si>
  <si>
    <t xml:space="preserve">Typha latifolia </t>
  </si>
  <si>
    <t xml:space="preserve">Trollius europaeus </t>
  </si>
  <si>
    <t xml:space="preserve">Trisetum flavescens </t>
  </si>
  <si>
    <t xml:space="preserve">Triglochin palustre </t>
  </si>
  <si>
    <t xml:space="preserve">Triglochin maritimum </t>
  </si>
  <si>
    <t xml:space="preserve">Trifolium repens </t>
  </si>
  <si>
    <t xml:space="preserve">Trifolium pratense </t>
  </si>
  <si>
    <t xml:space="preserve">Trifolium medium </t>
  </si>
  <si>
    <t xml:space="preserve">Trifolium dubium </t>
  </si>
  <si>
    <t xml:space="preserve">Trifolium campestre </t>
  </si>
  <si>
    <t xml:space="preserve">Trientalis europaea </t>
  </si>
  <si>
    <t xml:space="preserve">Tragopogon pratensis </t>
  </si>
  <si>
    <t xml:space="preserve">Torilis japonica </t>
  </si>
  <si>
    <t>Tilia cordata x platyphyllos (T. x europaea) (c)</t>
  </si>
  <si>
    <t xml:space="preserve">Thymus polytrichus </t>
  </si>
  <si>
    <t xml:space="preserve">Phegopteris connectilis </t>
  </si>
  <si>
    <t xml:space="preserve">Oreopteris limbosperma </t>
  </si>
  <si>
    <t xml:space="preserve">Gymnocarpium dryopteris </t>
  </si>
  <si>
    <t>Cornus sanguinea (s)</t>
  </si>
  <si>
    <t xml:space="preserve">Thalictrum alpinum </t>
  </si>
  <si>
    <t xml:space="preserve">Teucrium scorodonia </t>
  </si>
  <si>
    <t>Taxus baccata (c)</t>
  </si>
  <si>
    <t xml:space="preserve">Tamus communis </t>
  </si>
  <si>
    <t xml:space="preserve">Succisa pratensis </t>
  </si>
  <si>
    <t xml:space="preserve">Stellaria palustris </t>
  </si>
  <si>
    <t xml:space="preserve">Stellaria media </t>
  </si>
  <si>
    <t xml:space="preserve">Stellaria holostea </t>
  </si>
  <si>
    <t xml:space="preserve">Stellaria graminea </t>
  </si>
  <si>
    <t xml:space="preserve">Stellaria uliginosa </t>
  </si>
  <si>
    <t xml:space="preserve">Stachys sylvatica </t>
  </si>
  <si>
    <t xml:space="preserve">Stachys palustris </t>
  </si>
  <si>
    <t xml:space="preserve">Stachys arvensis </t>
  </si>
  <si>
    <t xml:space="preserve">Spergula arvensis </t>
  </si>
  <si>
    <t>Sorbus aucuparia (c)</t>
  </si>
  <si>
    <t>Sorbus aria (c)</t>
  </si>
  <si>
    <t xml:space="preserve">Sonchus oleraceus </t>
  </si>
  <si>
    <t xml:space="preserve">Sonchus asper </t>
  </si>
  <si>
    <t xml:space="preserve">Sonchus arvensis </t>
  </si>
  <si>
    <t xml:space="preserve">Solidago virgaurea </t>
  </si>
  <si>
    <t>Solanum dulcamara (g)</t>
  </si>
  <si>
    <t xml:space="preserve">Silene vulgaris </t>
  </si>
  <si>
    <t xml:space="preserve">Silene dioica </t>
  </si>
  <si>
    <t xml:space="preserve">Silene dioica x latifolia (S. x hampeana) </t>
  </si>
  <si>
    <t xml:space="preserve">Silene latifolia </t>
  </si>
  <si>
    <t xml:space="preserve">Danthonia decumbens </t>
  </si>
  <si>
    <t xml:space="preserve">Sherardia arvensis </t>
  </si>
  <si>
    <t xml:space="preserve">Sesleria caerulea </t>
  </si>
  <si>
    <t xml:space="preserve">Senecio vulgaris </t>
  </si>
  <si>
    <t xml:space="preserve">Senecio sylvaticus </t>
  </si>
  <si>
    <t xml:space="preserve">Senecio jacobaea </t>
  </si>
  <si>
    <t xml:space="preserve">Senecio erucifolius </t>
  </si>
  <si>
    <t xml:space="preserve">Selaginella selaginoides </t>
  </si>
  <si>
    <t xml:space="preserve">Sedum villosum </t>
  </si>
  <si>
    <t xml:space="preserve">Sedum anglicum </t>
  </si>
  <si>
    <t xml:space="preserve">Sedum acre </t>
  </si>
  <si>
    <t xml:space="preserve">Scutellaria minor </t>
  </si>
  <si>
    <t xml:space="preserve">Scrophularia nodosa </t>
  </si>
  <si>
    <t xml:space="preserve">Isolepis setacea </t>
  </si>
  <si>
    <t xml:space="preserve">Trichophorum cespitosum </t>
  </si>
  <si>
    <t xml:space="preserve">Isolepis cernua </t>
  </si>
  <si>
    <t xml:space="preserve">Scabiosa columbaria </t>
  </si>
  <si>
    <t xml:space="preserve">Saxifraga stellaris </t>
  </si>
  <si>
    <t xml:space="preserve">Saxifraga oppositifolia </t>
  </si>
  <si>
    <t xml:space="preserve">Saxifraga hypnoides </t>
  </si>
  <si>
    <t xml:space="preserve">Saxifraga hirculus </t>
  </si>
  <si>
    <t xml:space="preserve">Saxifraga granulata </t>
  </si>
  <si>
    <t xml:space="preserve">Saponaria officinalis </t>
  </si>
  <si>
    <t xml:space="preserve">Sanicula europaea </t>
  </si>
  <si>
    <t xml:space="preserve">Sanguisorba officinalis </t>
  </si>
  <si>
    <t>Sambucus nigra (s)</t>
  </si>
  <si>
    <t>Salix viminalis (c)</t>
  </si>
  <si>
    <t xml:space="preserve">Salix repens </t>
  </si>
  <si>
    <t xml:space="preserve">Salix myrsinites </t>
  </si>
  <si>
    <t xml:space="preserve">Salix herbacea </t>
  </si>
  <si>
    <t>Salix cinerea (s)</t>
  </si>
  <si>
    <t>Salix caprea (s)</t>
  </si>
  <si>
    <t>Salix aurita (s)</t>
  </si>
  <si>
    <t xml:space="preserve">Sagina subulata </t>
  </si>
  <si>
    <t xml:space="preserve">Sagina procumbens </t>
  </si>
  <si>
    <t xml:space="preserve">Sagina nodosa </t>
  </si>
  <si>
    <t xml:space="preserve">Sagina apetala subsp. apetala </t>
  </si>
  <si>
    <t xml:space="preserve">Ruscus aculeatus </t>
  </si>
  <si>
    <t xml:space="preserve">Rumex sanguineus </t>
  </si>
  <si>
    <t xml:space="preserve">Rumex obtusifolius </t>
  </si>
  <si>
    <t xml:space="preserve">Rumex crispus </t>
  </si>
  <si>
    <t xml:space="preserve">Rumex conglomeratus </t>
  </si>
  <si>
    <t xml:space="preserve">Rumex acetosella </t>
  </si>
  <si>
    <t xml:space="preserve">Rumex acetosa </t>
  </si>
  <si>
    <t xml:space="preserve">Rubus saxatilis </t>
  </si>
  <si>
    <t xml:space="preserve">Rubus idaeus </t>
  </si>
  <si>
    <t xml:space="preserve">Rubus fruticosus agg. </t>
  </si>
  <si>
    <t xml:space="preserve">Rubus chamaemorus </t>
  </si>
  <si>
    <t xml:space="preserve">Rubus caesius </t>
  </si>
  <si>
    <t xml:space="preserve">Rosa canina agg. </t>
  </si>
  <si>
    <t xml:space="preserve">Rosa arvensis </t>
  </si>
  <si>
    <t xml:space="preserve">Rorippa nasturtium-aquaticum </t>
  </si>
  <si>
    <t xml:space="preserve">Ribes uva-crispa </t>
  </si>
  <si>
    <t>Ribes rubrum (s)</t>
  </si>
  <si>
    <t xml:space="preserve">Ribes nigrum </t>
  </si>
  <si>
    <t xml:space="preserve">Rhynchospora alba </t>
  </si>
  <si>
    <t>Rhododendron ponticum (s)</t>
  </si>
  <si>
    <t xml:space="preserve">Rhinanthus minor </t>
  </si>
  <si>
    <t xml:space="preserve">Rhamnus cathartica </t>
  </si>
  <si>
    <t xml:space="preserve">Ranunculus sardous </t>
  </si>
  <si>
    <t xml:space="preserve">Ranunculus reptans </t>
  </si>
  <si>
    <t xml:space="preserve">Ranunculus repens </t>
  </si>
  <si>
    <t xml:space="preserve">Ranunculus parviflorus </t>
  </si>
  <si>
    <t xml:space="preserve">Ranunculus flammula </t>
  </si>
  <si>
    <t xml:space="preserve">Ranunculus ficaria </t>
  </si>
  <si>
    <t xml:space="preserve">Ranunculus bulbosus </t>
  </si>
  <si>
    <t xml:space="preserve">Ranunculus arvensis </t>
  </si>
  <si>
    <t xml:space="preserve">Ranunculus acris </t>
  </si>
  <si>
    <t>Quercus robur (c)</t>
  </si>
  <si>
    <t>Quercus petraea (c)</t>
  </si>
  <si>
    <t>Quercus cerris (c)</t>
  </si>
  <si>
    <t xml:space="preserve">Pulicaria dysenterica </t>
  </si>
  <si>
    <t xml:space="preserve">Pteridium aquilinum </t>
  </si>
  <si>
    <t>Prunus spinosa (s)</t>
  </si>
  <si>
    <t>Prunus padus (s)</t>
  </si>
  <si>
    <t xml:space="preserve">Prunus laurocerasus </t>
  </si>
  <si>
    <t>Prunus avium (c)</t>
  </si>
  <si>
    <t xml:space="preserve">Prunella vulgaris </t>
  </si>
  <si>
    <t xml:space="preserve">Primula vulgaris </t>
  </si>
  <si>
    <t xml:space="preserve">Primula veris </t>
  </si>
  <si>
    <t xml:space="preserve">Primula farinosa </t>
  </si>
  <si>
    <t xml:space="preserve">Sanguisorba minor </t>
  </si>
  <si>
    <t xml:space="preserve">Potentilla sterilis </t>
  </si>
  <si>
    <t xml:space="preserve">Potentilla reptans </t>
  </si>
  <si>
    <t xml:space="preserve">Potentilla palustris </t>
  </si>
  <si>
    <t xml:space="preserve">Potentilla erecta </t>
  </si>
  <si>
    <t xml:space="preserve">Potentilla anserina </t>
  </si>
  <si>
    <t xml:space="preserve">Potamogeton polygonifolius </t>
  </si>
  <si>
    <t>Populus tremula (c)</t>
  </si>
  <si>
    <t xml:space="preserve">Populus nigra s.l. </t>
  </si>
  <si>
    <t>Populus alba x tremula (P. x canescens) (c)</t>
  </si>
  <si>
    <t xml:space="preserve">Polypodium vulgare </t>
  </si>
  <si>
    <t xml:space="preserve">Polypodium cambricum </t>
  </si>
  <si>
    <t xml:space="preserve">Persicaria vivipara </t>
  </si>
  <si>
    <t xml:space="preserve">Persicaria wallichii </t>
  </si>
  <si>
    <t xml:space="preserve">Persicaria maculosa </t>
  </si>
  <si>
    <t xml:space="preserve">Persicaria lapathifolia </t>
  </si>
  <si>
    <t xml:space="preserve">Persicaria hydropiper </t>
  </si>
  <si>
    <t xml:space="preserve">Fallopia convolvulus </t>
  </si>
  <si>
    <t xml:space="preserve">Polygonum aviculare </t>
  </si>
  <si>
    <t xml:space="preserve">Polygala vulgaris </t>
  </si>
  <si>
    <t xml:space="preserve">Polygala serpyllifolia </t>
  </si>
  <si>
    <t xml:space="preserve">Poa trivialis </t>
  </si>
  <si>
    <t xml:space="preserve">Poa humilis </t>
  </si>
  <si>
    <t xml:space="preserve">Poa pratensis s.str. </t>
  </si>
  <si>
    <t xml:space="preserve">Poa palustris </t>
  </si>
  <si>
    <t xml:space="preserve">Poa nemoralis </t>
  </si>
  <si>
    <t xml:space="preserve">Poa compressa </t>
  </si>
  <si>
    <t xml:space="preserve">Poa chaixii </t>
  </si>
  <si>
    <t xml:space="preserve">Poa annua </t>
  </si>
  <si>
    <t xml:space="preserve">Poa angustifolia </t>
  </si>
  <si>
    <t xml:space="preserve">Plantago media </t>
  </si>
  <si>
    <t xml:space="preserve">Plantago maritima </t>
  </si>
  <si>
    <t xml:space="preserve">Plantago major </t>
  </si>
  <si>
    <t xml:space="preserve">Plantago lanceolata </t>
  </si>
  <si>
    <t>Pinus sylvestris (c)</t>
  </si>
  <si>
    <t xml:space="preserve">Pinguicula vulgaris </t>
  </si>
  <si>
    <t xml:space="preserve">Pinguicula lusitanica </t>
  </si>
  <si>
    <t xml:space="preserve">Pimpinella saxifraga </t>
  </si>
  <si>
    <t xml:space="preserve">Pilosella officinarum agg </t>
  </si>
  <si>
    <t xml:space="preserve">Picris hieracioides </t>
  </si>
  <si>
    <t xml:space="preserve">Phyllitis scolopendrium </t>
  </si>
  <si>
    <t xml:space="preserve">Phragmites australis </t>
  </si>
  <si>
    <t xml:space="preserve">Phleum pratense </t>
  </si>
  <si>
    <t xml:space="preserve">Phleum bertolonii </t>
  </si>
  <si>
    <t xml:space="preserve">Phalaris canariensis </t>
  </si>
  <si>
    <t xml:space="preserve">Phalaris arundinacea </t>
  </si>
  <si>
    <t xml:space="preserve">Pedicularis sylvatica </t>
  </si>
  <si>
    <t xml:space="preserve">Pedicularis palustris </t>
  </si>
  <si>
    <t xml:space="preserve">Pastinaca sativa </t>
  </si>
  <si>
    <t xml:space="preserve">Parnassia palustris </t>
  </si>
  <si>
    <t xml:space="preserve">Oxalis acetosella </t>
  </si>
  <si>
    <t xml:space="preserve">Osmunda regalis </t>
  </si>
  <si>
    <t xml:space="preserve">Ornithogalum umbellatum </t>
  </si>
  <si>
    <t xml:space="preserve">Ophioglossum vulgatum </t>
  </si>
  <si>
    <t xml:space="preserve">Ononis repens </t>
  </si>
  <si>
    <t xml:space="preserve">Oenanthe crocata </t>
  </si>
  <si>
    <t xml:space="preserve">Odontites vernus </t>
  </si>
  <si>
    <t xml:space="preserve">Nuphar pumila </t>
  </si>
  <si>
    <t xml:space="preserve">Narthecium ossifragum </t>
  </si>
  <si>
    <t xml:space="preserve">Nardus stricta </t>
  </si>
  <si>
    <t xml:space="preserve">Myrica gale </t>
  </si>
  <si>
    <t xml:space="preserve">Myosotis sylvatica </t>
  </si>
  <si>
    <t xml:space="preserve">Myosotis secunda </t>
  </si>
  <si>
    <t xml:space="preserve">Myosotis scorpioides </t>
  </si>
  <si>
    <t xml:space="preserve">Myosotis ramosissima </t>
  </si>
  <si>
    <t xml:space="preserve">Myosotis discolor </t>
  </si>
  <si>
    <t xml:space="preserve">Myosotis laxa </t>
  </si>
  <si>
    <t xml:space="preserve">Myosotis stolonifera </t>
  </si>
  <si>
    <t xml:space="preserve">Myosotis arvensis </t>
  </si>
  <si>
    <t xml:space="preserve">Mycelis muralis </t>
  </si>
  <si>
    <t xml:space="preserve">Claytonia sibirica </t>
  </si>
  <si>
    <t xml:space="preserve">Montia fontana </t>
  </si>
  <si>
    <t xml:space="preserve">Molinia caerulea </t>
  </si>
  <si>
    <t xml:space="preserve">Moehringia trinervia </t>
  </si>
  <si>
    <t xml:space="preserve">Minuartia verna </t>
  </si>
  <si>
    <t xml:space="preserve">Milium effusum </t>
  </si>
  <si>
    <t xml:space="preserve">Mercurialis perennis </t>
  </si>
  <si>
    <t xml:space="preserve">Mercurialis annua </t>
  </si>
  <si>
    <t xml:space="preserve">Mentha arvensis </t>
  </si>
  <si>
    <t xml:space="preserve">Mentha aquatica </t>
  </si>
  <si>
    <t xml:space="preserve">Melica uniflora </t>
  </si>
  <si>
    <t xml:space="preserve">Melampyrum pratense </t>
  </si>
  <si>
    <t xml:space="preserve">Medicago lupulina </t>
  </si>
  <si>
    <t xml:space="preserve">Matricaria recutita </t>
  </si>
  <si>
    <t xml:space="preserve">Matricaria discoidea </t>
  </si>
  <si>
    <t xml:space="preserve">Lythrum salicaria </t>
  </si>
  <si>
    <t xml:space="preserve">Lysimachia vulgaris </t>
  </si>
  <si>
    <t xml:space="preserve">Lysimachia nummularia </t>
  </si>
  <si>
    <t xml:space="preserve">Lysimachia nemorum </t>
  </si>
  <si>
    <t xml:space="preserve">Huperzia selago </t>
  </si>
  <si>
    <t xml:space="preserve">Lycopodium clavatum </t>
  </si>
  <si>
    <t xml:space="preserve">Lycopodium annotinum </t>
  </si>
  <si>
    <t xml:space="preserve">Diphasiastrum alpinum </t>
  </si>
  <si>
    <t xml:space="preserve">Lychnis flos-cuculi </t>
  </si>
  <si>
    <t xml:space="preserve">Luzula sylvatica </t>
  </si>
  <si>
    <t xml:space="preserve">Luzula spicata </t>
  </si>
  <si>
    <t xml:space="preserve">Luzula pilosa </t>
  </si>
  <si>
    <t xml:space="preserve">Luzula multiflora </t>
  </si>
  <si>
    <t xml:space="preserve">Luzula luzuloides </t>
  </si>
  <si>
    <t xml:space="preserve">Luzula campestris </t>
  </si>
  <si>
    <t xml:space="preserve">Lotus pedunculatus </t>
  </si>
  <si>
    <t xml:space="preserve">Lotus glaber </t>
  </si>
  <si>
    <t xml:space="preserve">Lotus corniculatus </t>
  </si>
  <si>
    <t>Lonicera periclymenum (g)</t>
  </si>
  <si>
    <t xml:space="preserve">Lolium temulentum </t>
  </si>
  <si>
    <t xml:space="preserve">Lolium perenne </t>
  </si>
  <si>
    <t xml:space="preserve">Lolium multiflorum </t>
  </si>
  <si>
    <t xml:space="preserve">Loiseleuria procumbens </t>
  </si>
  <si>
    <t xml:space="preserve">Listera ovata </t>
  </si>
  <si>
    <t xml:space="preserve">Listera cordata </t>
  </si>
  <si>
    <t xml:space="preserve">Linum catharticum </t>
  </si>
  <si>
    <t xml:space="preserve">Linaria vulgaris </t>
  </si>
  <si>
    <t>Ligustrum vulgare (s)</t>
  </si>
  <si>
    <t xml:space="preserve">Lepidium heterophyllum </t>
  </si>
  <si>
    <t xml:space="preserve">Leontodon saxatilis </t>
  </si>
  <si>
    <t xml:space="preserve">Leontodon hispidus </t>
  </si>
  <si>
    <t xml:space="preserve">Leontodon autumnalis </t>
  </si>
  <si>
    <t xml:space="preserve">Lemna minor </t>
  </si>
  <si>
    <t xml:space="preserve">Lathyrus pratensis </t>
  </si>
  <si>
    <t xml:space="preserve">Lathyrus linifolius </t>
  </si>
  <si>
    <t>Larix decidua (c)</t>
  </si>
  <si>
    <t xml:space="preserve">Lapsana communis </t>
  </si>
  <si>
    <t xml:space="preserve">Lamium purpureum </t>
  </si>
  <si>
    <t xml:space="preserve">Lamium album </t>
  </si>
  <si>
    <t xml:space="preserve">Koeleria macrantha </t>
  </si>
  <si>
    <t xml:space="preserve">Lagurus ovatus </t>
  </si>
  <si>
    <t xml:space="preserve">Kobresia simpliciuscula </t>
  </si>
  <si>
    <t xml:space="preserve">Knautia arvensis </t>
  </si>
  <si>
    <t xml:space="preserve">Juniperus communis subsp. nana </t>
  </si>
  <si>
    <t xml:space="preserve">Juniperus communis subsp. communis </t>
  </si>
  <si>
    <t xml:space="preserve">Juncus triglumis </t>
  </si>
  <si>
    <t xml:space="preserve">Juncus trifidus </t>
  </si>
  <si>
    <t xml:space="preserve">Juncus squarrosus </t>
  </si>
  <si>
    <t xml:space="preserve">Juncus inflexus </t>
  </si>
  <si>
    <t xml:space="preserve">Juncus effusus </t>
  </si>
  <si>
    <t xml:space="preserve">Juncus conglomeratus </t>
  </si>
  <si>
    <t xml:space="preserve">Juncus bulbosus </t>
  </si>
  <si>
    <t xml:space="preserve">Juncus bufonius </t>
  </si>
  <si>
    <t xml:space="preserve">Juncus articulatus </t>
  </si>
  <si>
    <t xml:space="preserve">Juncus acutus </t>
  </si>
  <si>
    <t xml:space="preserve">Juncus acutiflorus </t>
  </si>
  <si>
    <t xml:space="preserve">Iris pseudacorus </t>
  </si>
  <si>
    <t xml:space="preserve">Inula conyzae </t>
  </si>
  <si>
    <t xml:space="preserve">Impatiens glandulifera </t>
  </si>
  <si>
    <t>Ilex aquifolium (s)</t>
  </si>
  <si>
    <t xml:space="preserve">Hypochaeris radicata </t>
  </si>
  <si>
    <t xml:space="preserve">Hypericum tetrapterum </t>
  </si>
  <si>
    <t xml:space="preserve">Hypericum pulchrum </t>
  </si>
  <si>
    <t xml:space="preserve">Hypericum perforatum </t>
  </si>
  <si>
    <t xml:space="preserve">Hypericum montanum </t>
  </si>
  <si>
    <t xml:space="preserve">Hypericum maculatum </t>
  </si>
  <si>
    <t xml:space="preserve">Hypericum humifusum </t>
  </si>
  <si>
    <t xml:space="preserve">Hypericum hirsutum </t>
  </si>
  <si>
    <t xml:space="preserve">Hypericum calycinum </t>
  </si>
  <si>
    <t xml:space="preserve">Hypericum androsaemum </t>
  </si>
  <si>
    <t xml:space="preserve">Hydrocotyle vulgaris </t>
  </si>
  <si>
    <t xml:space="preserve">Humulus lupulus </t>
  </si>
  <si>
    <t xml:space="preserve">Hordeum secalinum </t>
  </si>
  <si>
    <t xml:space="preserve">Hordeum murinum </t>
  </si>
  <si>
    <t xml:space="preserve">Holcus mollis </t>
  </si>
  <si>
    <t xml:space="preserve">Holcus lanatus </t>
  </si>
  <si>
    <t xml:space="preserve">Hippuris vulgaris </t>
  </si>
  <si>
    <t xml:space="preserve">Hippocrepis comosa </t>
  </si>
  <si>
    <t xml:space="preserve">Hieracium </t>
  </si>
  <si>
    <t xml:space="preserve">Heracleum sphondylium </t>
  </si>
  <si>
    <t xml:space="preserve">Helictotrichon pubescens </t>
  </si>
  <si>
    <t xml:space="preserve">Helictotrichon pratense </t>
  </si>
  <si>
    <t xml:space="preserve">Helianthemum nummularium </t>
  </si>
  <si>
    <t>Hedera helix (g)</t>
  </si>
  <si>
    <t xml:space="preserve">Gymnadenia conopsea </t>
  </si>
  <si>
    <t xml:space="preserve">Gnaphalium uliginosum </t>
  </si>
  <si>
    <t xml:space="preserve">Glyceria notata </t>
  </si>
  <si>
    <t xml:space="preserve">Glyceria fluitans </t>
  </si>
  <si>
    <t xml:space="preserve">Glyceria declinata </t>
  </si>
  <si>
    <t xml:space="preserve">Glechoma hederacea </t>
  </si>
  <si>
    <t xml:space="preserve">Geum urbanum </t>
  </si>
  <si>
    <t xml:space="preserve">Geum rivale </t>
  </si>
  <si>
    <t xml:space="preserve">Geranium sylvaticum </t>
  </si>
  <si>
    <t xml:space="preserve">Geranium robertianum </t>
  </si>
  <si>
    <t xml:space="preserve">Geranium pyrenaicum </t>
  </si>
  <si>
    <t xml:space="preserve">Geranium molle </t>
  </si>
  <si>
    <t xml:space="preserve">Geranium dissectum </t>
  </si>
  <si>
    <t xml:space="preserve">Gentianella amarella </t>
  </si>
  <si>
    <t xml:space="preserve">Gentiana verna </t>
  </si>
  <si>
    <t xml:space="preserve">Gentiana pneumonanthe </t>
  </si>
  <si>
    <t xml:space="preserve">Genista tinctoria </t>
  </si>
  <si>
    <t xml:space="preserve">Genista anglica </t>
  </si>
  <si>
    <t xml:space="preserve">Galium verum </t>
  </si>
  <si>
    <t xml:space="preserve">Galium uliginosum </t>
  </si>
  <si>
    <t xml:space="preserve">Galium sterneri </t>
  </si>
  <si>
    <t xml:space="preserve">Galium saxatile </t>
  </si>
  <si>
    <t xml:space="preserve">Galium palustre </t>
  </si>
  <si>
    <t xml:space="preserve">Galium odoratum </t>
  </si>
  <si>
    <t xml:space="preserve">Galium mollugo </t>
  </si>
  <si>
    <t xml:space="preserve">Galium aparine </t>
  </si>
  <si>
    <t xml:space="preserve">Galeopsis tetrahit </t>
  </si>
  <si>
    <t xml:space="preserve">Galeopsis speciosa </t>
  </si>
  <si>
    <t xml:space="preserve">Lamiastrum galeobdolon </t>
  </si>
  <si>
    <t xml:space="preserve">Galanthus nivalis </t>
  </si>
  <si>
    <t>Fraxinus excelsior (c)</t>
  </si>
  <si>
    <t xml:space="preserve">Frangula alnus </t>
  </si>
  <si>
    <t xml:space="preserve">Fragaria vesca </t>
  </si>
  <si>
    <t xml:space="preserve">Filipendula vulgaris </t>
  </si>
  <si>
    <t xml:space="preserve">Filipendula ulmaria </t>
  </si>
  <si>
    <t xml:space="preserve">Festuca ovina or Festuca rubra </t>
  </si>
  <si>
    <t xml:space="preserve">Festuca vivipara </t>
  </si>
  <si>
    <t xml:space="preserve">Festuca filiformis </t>
  </si>
  <si>
    <t xml:space="preserve">Festuca rubra </t>
  </si>
  <si>
    <t xml:space="preserve">Festuca pratensis </t>
  </si>
  <si>
    <t xml:space="preserve">Festuca ovina </t>
  </si>
  <si>
    <t xml:space="preserve">Festuca gigantea </t>
  </si>
  <si>
    <t xml:space="preserve">Festuca arundinacea </t>
  </si>
  <si>
    <t>Fagus sylvatica (c)</t>
  </si>
  <si>
    <t xml:space="preserve">Euphrasia officinalis agg. </t>
  </si>
  <si>
    <t xml:space="preserve">Eupatorium cannabinum </t>
  </si>
  <si>
    <t>Euonymus europaeus (s)</t>
  </si>
  <si>
    <t xml:space="preserve">Erophila verna s.l. </t>
  </si>
  <si>
    <t xml:space="preserve">Erodium maritimum </t>
  </si>
  <si>
    <t xml:space="preserve">Eriophorum vaginatum </t>
  </si>
  <si>
    <t xml:space="preserve">Eriophorum angustifolium </t>
  </si>
  <si>
    <t xml:space="preserve">Erigeron acer </t>
  </si>
  <si>
    <t xml:space="preserve">Erica tetralix </t>
  </si>
  <si>
    <t xml:space="preserve">Erica cinerea </t>
  </si>
  <si>
    <t xml:space="preserve">Equisetum telmateia </t>
  </si>
  <si>
    <t xml:space="preserve">Equisetum sylvaticum </t>
  </si>
  <si>
    <t xml:space="preserve">Equisetum pratense </t>
  </si>
  <si>
    <t xml:space="preserve">Equisetum palustre </t>
  </si>
  <si>
    <t xml:space="preserve">Equisetum fluviatile </t>
  </si>
  <si>
    <t xml:space="preserve">Equisetum arvense </t>
  </si>
  <si>
    <t>BAP_PRIORITY</t>
  </si>
  <si>
    <t>BAP_BROAD</t>
  </si>
  <si>
    <t>NVCCLASS</t>
  </si>
  <si>
    <t>SLOPEFORM_CODE</t>
  </si>
  <si>
    <t>ASPECT</t>
  </si>
  <si>
    <t>SLOPE</t>
  </si>
  <si>
    <t>LANDUSE_CODE</t>
  </si>
  <si>
    <t>SURVEYOR</t>
  </si>
  <si>
    <t>WOODLAND_SUBCELL_Y</t>
  </si>
  <si>
    <t>WOODLAND_SUBCELL_X</t>
  </si>
  <si>
    <t>WOODLAND_SUBCELL_ID</t>
  </si>
  <si>
    <t>NUM_STEMS</t>
  </si>
  <si>
    <t>STEM_ID</t>
  </si>
  <si>
    <t>TREE_ID</t>
  </si>
  <si>
    <t>EASTINGS</t>
  </si>
  <si>
    <t>NORTHINGS</t>
  </si>
  <si>
    <t>FREQUENCY</t>
  </si>
  <si>
    <t>STRAT</t>
  </si>
  <si>
    <t>Acid Grassland</t>
  </si>
  <si>
    <t>CODE TYPE</t>
  </si>
  <si>
    <t>All Data</t>
  </si>
  <si>
    <t>Quality Assurance - Vegetation data</t>
  </si>
  <si>
    <t>All Survey Data</t>
  </si>
  <si>
    <t>Vegetation Survey Data - Human disturbance</t>
  </si>
  <si>
    <t>Vegetation Survey Data - General</t>
  </si>
  <si>
    <t>Vegetation Survey Data - Grazing evidence</t>
  </si>
  <si>
    <t>Vegetation Survey Data - Other disturbance</t>
  </si>
  <si>
    <t>Vegetation Survey Data - Cell feature</t>
  </si>
  <si>
    <t>Vegetation Survey Data - Disturbance (Woodland)</t>
  </si>
  <si>
    <t>Vegetation Survey Data - Path feature</t>
  </si>
  <si>
    <t>Rivers and Streams</t>
  </si>
  <si>
    <t>Rivers</t>
  </si>
  <si>
    <t>Standing Open Waters and Canals</t>
  </si>
  <si>
    <t>Oligotrophic and Dystrophic Lakes</t>
  </si>
  <si>
    <t>Arable and Horticultural</t>
  </si>
  <si>
    <t>Ponds</t>
  </si>
  <si>
    <t>Boundary and Linear Features</t>
  </si>
  <si>
    <t>Mesotrophic Lakes</t>
  </si>
  <si>
    <t>Broadleaved, Mixed and Yew Woodland</t>
  </si>
  <si>
    <t>Eutrophic Standing Waters</t>
  </si>
  <si>
    <t>Coniferous Woodland</t>
  </si>
  <si>
    <t>Aquifer Fed Naturally Fluctuating Water Bodies</t>
  </si>
  <si>
    <t>Arable Field Margins</t>
  </si>
  <si>
    <t>Calcareous Grassland</t>
  </si>
  <si>
    <t>Hedgerows</t>
  </si>
  <si>
    <t>Neutral Grassland</t>
  </si>
  <si>
    <t>Traditional Orchards</t>
  </si>
  <si>
    <t>Improved Grassland</t>
  </si>
  <si>
    <t>Wood-Pasture and Parkland</t>
  </si>
  <si>
    <t>Dwarf Shrub Heath</t>
  </si>
  <si>
    <t>Upland Oakwood</t>
  </si>
  <si>
    <t>Fen, Marsh and Swamp</t>
  </si>
  <si>
    <t>Lowland Beech and Yew Woodland</t>
  </si>
  <si>
    <t>Bogs</t>
  </si>
  <si>
    <t>Upland Mixed Ashwoods</t>
  </si>
  <si>
    <t>Montane Habitats</t>
  </si>
  <si>
    <t>Wet Woodland</t>
  </si>
  <si>
    <t>Inland Rock</t>
  </si>
  <si>
    <t>Lowland Mixed Deciduous Woodland</t>
  </si>
  <si>
    <t>Supralittoral Rock</t>
  </si>
  <si>
    <t>Upland Birchwoods</t>
  </si>
  <si>
    <t>Supralittoral Sediment</t>
  </si>
  <si>
    <t>Native Pine Woodlands</t>
  </si>
  <si>
    <t>Littoral Rock</t>
  </si>
  <si>
    <t>Lowland Dry Acid Grassland</t>
  </si>
  <si>
    <t>Littoral Sediment</t>
  </si>
  <si>
    <t>Lowland Calcareous Grassland</t>
  </si>
  <si>
    <t>Sublittoral Rock</t>
  </si>
  <si>
    <t>Upland Calcareous Grassland</t>
  </si>
  <si>
    <t>Sublittoral Sediment</t>
  </si>
  <si>
    <t>Lowland Meadows</t>
  </si>
  <si>
    <t>Upland Hay Meadows</t>
  </si>
  <si>
    <t>Coastal and Floodplain Grazing Marsh</t>
  </si>
  <si>
    <t>Lowland Heathland</t>
  </si>
  <si>
    <t>Upland Heathland</t>
  </si>
  <si>
    <t>Upland Flushes, Fens and Swamps</t>
  </si>
  <si>
    <t>Purple Moor Grass and Rush Pastures</t>
  </si>
  <si>
    <t>Lowland Fens</t>
  </si>
  <si>
    <t>Reedbeds</t>
  </si>
  <si>
    <t>Lowland Raised Bog</t>
  </si>
  <si>
    <t>Blanket Bog</t>
  </si>
  <si>
    <t>Mountain Heaths and Willow Scrub</t>
  </si>
  <si>
    <t>Inland Rock Outcrop and Scree Habitats</t>
  </si>
  <si>
    <t>Calaminarian Grasslands</t>
  </si>
  <si>
    <t>Open Mosaic Habitats on Previously Developed Land</t>
  </si>
  <si>
    <t>Limestone Pavements</t>
  </si>
  <si>
    <t>Maritime Cliff and Slopes</t>
  </si>
  <si>
    <t>Coastal Vegetated Shingle</t>
  </si>
  <si>
    <t>Machair</t>
  </si>
  <si>
    <t>Intertidal Chalk</t>
  </si>
  <si>
    <t>Intertidal Underboulder Communities</t>
  </si>
  <si>
    <t>Coastal Saltmarsh</t>
  </si>
  <si>
    <t>Intertidal Mudflats</t>
  </si>
  <si>
    <t>Seagrass Beds</t>
  </si>
  <si>
    <t>Sheltered Muddy Gravels</t>
  </si>
  <si>
    <t>Peat and Clay Exposures with Piddocks</t>
  </si>
  <si>
    <t>Subtidal Chalk</t>
  </si>
  <si>
    <t>Tide-swept Channels</t>
  </si>
  <si>
    <t>Fragile Sponge and Anthozoan Communities on Subtidal Rocky Habitats</t>
  </si>
  <si>
    <t>Esuarine Rocky Habitats</t>
  </si>
  <si>
    <t>Seamount Communities</t>
  </si>
  <si>
    <t>Carbonate Mounds</t>
  </si>
  <si>
    <t>Cold-Water Coral Reefs</t>
  </si>
  <si>
    <t>Deep-Sea Sponge Communities</t>
  </si>
  <si>
    <t>Subtidal Sands and Gravels</t>
  </si>
  <si>
    <t>Horse Mussel Beds</t>
  </si>
  <si>
    <t>Mud Habitats in Deep Water</t>
  </si>
  <si>
    <t>File Shell Beds</t>
  </si>
  <si>
    <t>Maerl Beds</t>
  </si>
  <si>
    <t>Serpulid Reefs</t>
  </si>
  <si>
    <t>Blue Mussel Beds on Sediment</t>
  </si>
  <si>
    <t>Saline Lagoons</t>
  </si>
  <si>
    <t>QA601</t>
  </si>
  <si>
    <t>QA603</t>
  </si>
  <si>
    <t>QA606</t>
  </si>
  <si>
    <t>Data Issue - Vegetation data</t>
  </si>
  <si>
    <t>Coastal Sand Dunes</t>
  </si>
  <si>
    <t>Not a priority habitat</t>
  </si>
  <si>
    <t>Not a priority habitat - Upland Acid Grassland</t>
  </si>
  <si>
    <t>Not a priority habitat - Rough Grassland</t>
  </si>
  <si>
    <t>Not a priority habitat - Other</t>
  </si>
  <si>
    <t>SCODE1</t>
  </si>
  <si>
    <t>SCODE2</t>
  </si>
  <si>
    <t>SCODE3</t>
  </si>
  <si>
    <t>DATA _ENTRY_COMMENTS</t>
  </si>
  <si>
    <t>DATA_ISSUE</t>
  </si>
  <si>
    <t>DATA_ENTRY_COMMENTS</t>
  </si>
  <si>
    <r>
      <t>Sabellaria spinulosa</t>
    </r>
    <r>
      <rPr>
        <rFont val="Arial"/>
        <family val="2"/>
        <color rgb="FF000000"/>
        <sz val="8"/>
      </rPr>
      <t xml:space="preserve"> Reefs</t>
    </r>
  </si>
  <si>
    <t>DPK</t>
  </si>
  <si>
    <t>B41</t>
  </si>
  <si>
    <t>WAL</t>
  </si>
  <si>
    <t>B42</t>
  </si>
  <si>
    <t>MOT</t>
  </si>
  <si>
    <t>B43</t>
  </si>
  <si>
    <t>WYR</t>
  </si>
  <si>
    <t>B44</t>
  </si>
  <si>
    <t>WDW</t>
  </si>
  <si>
    <t>B45</t>
  </si>
  <si>
    <t>BBR</t>
  </si>
  <si>
    <t>B46</t>
  </si>
  <si>
    <t>ENS</t>
  </si>
  <si>
    <t>B47</t>
  </si>
  <si>
    <t>MAY</t>
  </si>
  <si>
    <t>B48</t>
  </si>
  <si>
    <t>B49</t>
  </si>
  <si>
    <t>CRF</t>
  </si>
  <si>
    <t>B50</t>
  </si>
  <si>
    <t>DI800</t>
  </si>
  <si>
    <t>DI804</t>
  </si>
  <si>
    <t>QA788</t>
  </si>
  <si>
    <t>DI911</t>
  </si>
  <si>
    <t>QA900</t>
  </si>
  <si>
    <t>QA902</t>
  </si>
  <si>
    <t>QA903</t>
  </si>
  <si>
    <t>FINAL_QA</t>
  </si>
  <si>
    <t>DATA_ISSUE1</t>
  </si>
  <si>
    <t>DATA_ISSUE2</t>
  </si>
  <si>
    <t>DATA_ISSUE3</t>
  </si>
  <si>
    <t>Checked data - Vegetation data</t>
  </si>
  <si>
    <t>RWM</t>
  </si>
  <si>
    <t>No sample/reading taken - equipment out of action/unable to visit equipment</t>
  </si>
  <si>
    <t>Sample lost or inadvertently discarded</t>
  </si>
  <si>
    <t>Partial loss of sample</t>
  </si>
  <si>
    <t>Bonfire in vicinity during sampling period</t>
  </si>
  <si>
    <t>Heather burning in vicinity during sampling period</t>
  </si>
  <si>
    <t>Forest fire in vicinity during sampling period</t>
  </si>
  <si>
    <t>Straw burning in vicinity during sampling period</t>
  </si>
  <si>
    <t>Crop spraying in vicinity during sampling period</t>
  </si>
  <si>
    <t>Construction work in vicinity during sampling period</t>
  </si>
  <si>
    <t>Liming in vicinity during sampling period</t>
  </si>
  <si>
    <t>Change of land use in vicinity</t>
  </si>
  <si>
    <t>Plot/transect section not surveyed</t>
  </si>
  <si>
    <t>Trampling during sampling period</t>
  </si>
  <si>
    <t>Plot not accurately relocated</t>
  </si>
  <si>
    <t>Evidence of disease in plot/transect section</t>
  </si>
  <si>
    <t>Significant disturbance in plot/transect section</t>
  </si>
  <si>
    <t>Cell not surveyed due to obstruction</t>
  </si>
  <si>
    <t>Flooding of survey area</t>
  </si>
  <si>
    <t>Mowing of survey area</t>
  </si>
  <si>
    <t>Muck/slurry/slag application</t>
  </si>
  <si>
    <t>Application of chemicals (details should be supplied)</t>
  </si>
  <si>
    <t>Grazing by sheep</t>
  </si>
  <si>
    <t>Grazing by cattle</t>
  </si>
  <si>
    <t>Grazing/browsing by deer</t>
  </si>
  <si>
    <t>Grazing - other</t>
  </si>
  <si>
    <t>Woodland Management: Coppicing</t>
  </si>
  <si>
    <t>Woodland Management: Thinning</t>
  </si>
  <si>
    <t>Woodland Management: Clear Felling</t>
  </si>
  <si>
    <t>Woodland Management: Brashing</t>
  </si>
  <si>
    <t>Wind-throw</t>
  </si>
  <si>
    <t>Animal path present</t>
  </si>
  <si>
    <t>Forest ride present</t>
  </si>
  <si>
    <t>Human path present</t>
  </si>
  <si>
    <t>Path present (unspecified)</t>
  </si>
  <si>
    <t>Rolling of survey area</t>
  </si>
  <si>
    <t>Adverse weather conditions affected sampling/recording</t>
  </si>
  <si>
    <t>Biting insects affected sampling/recording</t>
  </si>
  <si>
    <t>Failing light affected sampling/recording</t>
  </si>
  <si>
    <t>Anthill present</t>
  </si>
  <si>
    <t>Rabbit scrape present</t>
  </si>
  <si>
    <t>Mole-hill present</t>
  </si>
  <si>
    <t>Approximate or estimated count</t>
  </si>
  <si>
    <t>Tree dead</t>
  </si>
  <si>
    <t>Stem dead</t>
  </si>
  <si>
    <t>Taxon identified with high confidence</t>
  </si>
  <si>
    <t>Taxon identified with medium confidence</t>
  </si>
  <si>
    <t>Taxon identified with low confidence</t>
  </si>
  <si>
    <t>Free-text information is associated with this data record</t>
  </si>
  <si>
    <t>Quadrat feature - fallen dead wood</t>
  </si>
  <si>
    <t>Quadrat feature - other</t>
  </si>
  <si>
    <t>Abundance: % cover modified / inferred</t>
  </si>
  <si>
    <t>Abundance: cell data modified / inferred</t>
  </si>
  <si>
    <t>Abundance: % cover and cell presence modified / inferred</t>
  </si>
  <si>
    <t>Abundance: uncertain match with taxon</t>
  </si>
  <si>
    <t>Taxon: confirmed post survey by surveyor</t>
  </si>
  <si>
    <t>Taxon: confirmed post survey by sample</t>
  </si>
  <si>
    <t>Taxon: confirmed post survey by checking protocol</t>
  </si>
  <si>
    <t>Taxon confirmed to genus only</t>
  </si>
  <si>
    <t>Taxon: added post-survey from sample return</t>
  </si>
  <si>
    <t>Taxon presence recorded as 'dead'</t>
  </si>
  <si>
    <t>Taxon unconfirmed/unknown: unreliable for analysis</t>
  </si>
  <si>
    <t>Abundance: data unreliable for analysis</t>
  </si>
  <si>
    <t>Other: data line unreliable for analysis</t>
  </si>
  <si>
    <t>Last day of survey only recorded</t>
  </si>
  <si>
    <t>Plot data: modified / inferred</t>
  </si>
  <si>
    <t>Plot data: slope form modified / inferred</t>
  </si>
  <si>
    <t>Plot data: slope form does not comply with survey methodology</t>
  </si>
  <si>
    <t>Uncommon species for site/likely errors: needs checking</t>
  </si>
  <si>
    <t>Abundance: % cover missing</t>
  </si>
  <si>
    <t>Abundance: cell data missing</t>
  </si>
  <si>
    <t>Abundance: % cover and cell data missing</t>
  </si>
  <si>
    <t>Abundance: unclear/uncertain tick, cross or % cover</t>
  </si>
  <si>
    <t>Abundance: two or more records share cell/% cover data</t>
  </si>
  <si>
    <t>Abundance: Cell data / %cover does not comply with survey methodology</t>
  </si>
  <si>
    <t>Taxon: name unreadable/incorrect</t>
  </si>
  <si>
    <t>Taxon: '?' after species' name</t>
  </si>
  <si>
    <t>Taxon: labelled as 'sample'  but no sample returned/supplied</t>
  </si>
  <si>
    <t>Taxon/Abundance: species recorded more than once on field form</t>
  </si>
  <si>
    <t>Sample returned: more than one sample in bag</t>
  </si>
  <si>
    <t>Tree species: stage recorded on field form as seedling</t>
  </si>
  <si>
    <t>Tree species: stage not recorded on field form, assumed in ground layer</t>
  </si>
  <si>
    <t>Taxon: not specified if seedling</t>
  </si>
  <si>
    <t>Plot data: some data not recorded/missing</t>
  </si>
  <si>
    <t>Plot data: other issue</t>
  </si>
  <si>
    <t>Data issue: vegetation height does not comply with survey methodology</t>
  </si>
  <si>
    <t>Data issue: vegetation height not clear</t>
  </si>
  <si>
    <t>Data issue: tree measurements appear incorrect</t>
  </si>
  <si>
    <t>No information available - data lost.</t>
  </si>
  <si>
    <t>QA999</t>
  </si>
  <si>
    <t>Ley grassland</t>
  </si>
  <si>
    <t>Permanent or long-term grassland</t>
  </si>
  <si>
    <t>Rough grazing</t>
  </si>
  <si>
    <t>Cereals</t>
  </si>
  <si>
    <t>Green crops</t>
  </si>
  <si>
    <t>Root crops</t>
  </si>
  <si>
    <t>Horticultural crops</t>
  </si>
  <si>
    <t>Fallow</t>
  </si>
  <si>
    <t>Other crops</t>
  </si>
  <si>
    <t>Orchard</t>
  </si>
  <si>
    <t>Deciduous woodland</t>
  </si>
  <si>
    <t>Coniferous woodland</t>
  </si>
  <si>
    <t>Scrub</t>
  </si>
  <si>
    <t>Lowland heath</t>
  </si>
  <si>
    <t>Heather moor</t>
  </si>
  <si>
    <t>Semi-natural grassland</t>
  </si>
  <si>
    <t>Saltmarsh</t>
  </si>
  <si>
    <t>Fen, moor or bog</t>
  </si>
  <si>
    <t>Montane vegetation</t>
  </si>
  <si>
    <t>Public park</t>
  </si>
  <si>
    <t>Golf course</t>
  </si>
  <si>
    <t>Other</t>
  </si>
  <si>
    <t>canopy dominant</t>
  </si>
  <si>
    <t>subdominant</t>
  </si>
  <si>
    <t>intermediate</t>
  </si>
  <si>
    <t>suppressed</t>
  </si>
  <si>
    <t>shrub layer</t>
  </si>
  <si>
    <t>sapling</t>
  </si>
  <si>
    <t>seedling</t>
  </si>
  <si>
    <t>Convex</t>
  </si>
  <si>
    <t>Straight (rectilinear)</t>
  </si>
  <si>
    <t>Concave</t>
  </si>
  <si>
    <t>Ainsdale</t>
  </si>
  <si>
    <t>Bure Marshes</t>
  </si>
  <si>
    <t>Burnham Beeches</t>
  </si>
  <si>
    <t>Coedydd Aber</t>
  </si>
  <si>
    <t>Cors Caron</t>
  </si>
  <si>
    <t>Cors Erddreiniog</t>
  </si>
  <si>
    <t>Cors Fochno</t>
  </si>
  <si>
    <t>Cwm Cadlan</t>
  </si>
  <si>
    <t>Derbyshire Dales</t>
  </si>
  <si>
    <t>Fenn's, Whixall and Bettisfield Mosses</t>
  </si>
  <si>
    <t>Finglandrigg Woods</t>
  </si>
  <si>
    <t>Ingleborough</t>
  </si>
  <si>
    <t>Lindisfarne</t>
  </si>
  <si>
    <t>Lullington Heath</t>
  </si>
  <si>
    <t>Martin Down</t>
  </si>
  <si>
    <t>Monks Wood</t>
  </si>
  <si>
    <t>Newborough</t>
  </si>
  <si>
    <t>North Solent</t>
  </si>
  <si>
    <t>Ogof Ffynnon Ddu</t>
  </si>
  <si>
    <t>Old Winchester Hill</t>
  </si>
  <si>
    <t>Oxwich</t>
  </si>
  <si>
    <t>Rhos Llawr Cwrt</t>
  </si>
  <si>
    <t>Skomer</t>
  </si>
  <si>
    <t>Stackpole</t>
  </si>
  <si>
    <t>Stiperstones</t>
  </si>
  <si>
    <t>Thursley</t>
  </si>
  <si>
    <t>Ty Canol</t>
  </si>
  <si>
    <t>Y Berwyn</t>
  </si>
  <si>
    <t>East Dartmoor Woods &amp; Heaths</t>
  </si>
  <si>
    <t>Chippenham Fen</t>
  </si>
  <si>
    <t>Chobham Common</t>
  </si>
  <si>
    <t>Dersingham Bog</t>
  </si>
  <si>
    <t>Downton Gorge</t>
  </si>
  <si>
    <t>Epping Forest</t>
  </si>
  <si>
    <t>Kielderhead</t>
  </si>
  <si>
    <t>Lower Derwent Valley</t>
  </si>
  <si>
    <t>Ludham-Potter Heigham</t>
  </si>
  <si>
    <t>Malham Tarn</t>
  </si>
  <si>
    <t>Saltfleetby-Theddlethorpe Dunes</t>
  </si>
  <si>
    <t>The Lizard</t>
  </si>
  <si>
    <t>Dark Peak</t>
  </si>
  <si>
    <t>North Walney</t>
  </si>
  <si>
    <t>Mottey Meadows</t>
  </si>
  <si>
    <t xml:space="preserve">Wyre Forest </t>
  </si>
  <si>
    <t>Woodwalton Fen</t>
  </si>
  <si>
    <t>Braunton Burrows</t>
  </si>
  <si>
    <t>Ennerdale &amp; Scoat Fell</t>
  </si>
  <si>
    <t>May Moss</t>
  </si>
  <si>
    <t>Roudsea Wood and Mosses</t>
  </si>
  <si>
    <t>Cross Fell</t>
  </si>
  <si>
    <r>
      <t>Sabellaria alveolata</t>
    </r>
    <r>
      <rPr>
        <rFont val="Arial"/>
        <family val="2"/>
        <color rgb="FF000000"/>
        <sz val="8"/>
      </rPr>
      <t xml:space="preserve"> Reefs</t>
    </r>
  </si>
  <si>
    <t>DI801</t>
  </si>
  <si>
    <t>DI802</t>
  </si>
  <si>
    <t>DI803</t>
  </si>
  <si>
    <t>DI805</t>
  </si>
  <si>
    <t>DI806</t>
  </si>
  <si>
    <t>DI807</t>
  </si>
  <si>
    <t>DI808</t>
  </si>
  <si>
    <t>DI809</t>
  </si>
  <si>
    <t>DI810</t>
  </si>
  <si>
    <t>DI813</t>
  </si>
  <si>
    <t>DI814</t>
  </si>
  <si>
    <t>DI815</t>
  </si>
  <si>
    <t>DI900</t>
  </si>
  <si>
    <t>DI990</t>
  </si>
  <si>
    <t>DI910</t>
  </si>
  <si>
    <t>DI912</t>
  </si>
  <si>
    <t>QA600</t>
  </si>
  <si>
    <t>QA602</t>
  </si>
  <si>
    <t>QA604</t>
  </si>
  <si>
    <t>QA605</t>
  </si>
  <si>
    <t>QA607</t>
  </si>
  <si>
    <t>QA608</t>
  </si>
  <si>
    <t>QA610</t>
  </si>
  <si>
    <t>QA766</t>
  </si>
  <si>
    <t>QA777</t>
  </si>
  <si>
    <t>QA901</t>
  </si>
  <si>
    <t>SDATE</t>
  </si>
  <si>
    <t>BNG_GRID_REF</t>
  </si>
  <si>
    <t>ALTITUDE</t>
  </si>
  <si>
    <t>PERCENT_COVER</t>
  </si>
  <si>
    <t>FEATURE</t>
  </si>
  <si>
    <t>VEG_HEIGHT</t>
  </si>
  <si>
    <t>BEARING_OF_STEM_FROM_CENTRE_OF_RANDOM_CELL</t>
  </si>
  <si>
    <t>DISTANCE_OF_STEM_FROM_CENTRE_OF_RANDOM_CELL</t>
  </si>
  <si>
    <t>CELL_1</t>
  </si>
  <si>
    <t>CELL_2</t>
  </si>
  <si>
    <t>CELL_3</t>
  </si>
  <si>
    <t>CELL_4</t>
  </si>
  <si>
    <t>CELL_5</t>
  </si>
  <si>
    <t>CELL_6</t>
  </si>
  <si>
    <t>CELL_7</t>
  </si>
  <si>
    <t>CELL_8</t>
  </si>
  <si>
    <t>CELL_9</t>
  </si>
  <si>
    <t>CELL_10</t>
  </si>
  <si>
    <t>CELL_11</t>
  </si>
  <si>
    <t>CELL_12</t>
  </si>
  <si>
    <t>CELL_13</t>
  </si>
  <si>
    <t>CELL_14</t>
  </si>
  <si>
    <t>CELL_15</t>
  </si>
  <si>
    <t>CELL_16</t>
  </si>
  <si>
    <t>CELL_17</t>
  </si>
  <si>
    <t>CELL_18</t>
  </si>
  <si>
    <t>CELL_19</t>
  </si>
  <si>
    <t>CELL_20</t>
  </si>
  <si>
    <t>CELL_21</t>
  </si>
  <si>
    <t>CELL_22</t>
  </si>
  <si>
    <t>CELL_23</t>
  </si>
  <si>
    <t>CELL_24</t>
  </si>
  <si>
    <t>CELL_25</t>
  </si>
  <si>
    <t>Sheet</t>
  </si>
  <si>
    <t>Field</t>
  </si>
  <si>
    <t>Unit</t>
  </si>
  <si>
    <t>Whole Plot Data</t>
  </si>
  <si>
    <t>Metres</t>
  </si>
  <si>
    <t>DIAMETER</t>
  </si>
  <si>
    <t>HEIGHT</t>
  </si>
  <si>
    <t>DISTANCE</t>
  </si>
  <si>
    <t>SURVEYOR_HEIGHT</t>
  </si>
  <si>
    <t>ANGLE</t>
  </si>
  <si>
    <t>Degrees</t>
  </si>
  <si>
    <t>Centimetres</t>
  </si>
  <si>
    <t>LOCATION_REMARK</t>
  </si>
  <si>
    <t>LANDUSE_TYPE</t>
  </si>
  <si>
    <t>SITE</t>
  </si>
  <si>
    <t>DESCRIPTION</t>
  </si>
  <si>
    <t>CODE</t>
  </si>
  <si>
    <t>CODE_TYPE</t>
  </si>
  <si>
    <t>QA_CODE</t>
  </si>
  <si>
    <t>Litter</t>
  </si>
  <si>
    <t>Bare Rock</t>
  </si>
  <si>
    <t>Bare Soil</t>
  </si>
  <si>
    <t>Deadwood</t>
  </si>
  <si>
    <t>Open water</t>
  </si>
  <si>
    <t>Vegetation height</t>
  </si>
  <si>
    <t>Site</t>
  </si>
  <si>
    <t>Year</t>
  </si>
  <si>
    <t>Creator</t>
  </si>
  <si>
    <t>Additional Information</t>
  </si>
  <si>
    <t>Ground Features</t>
  </si>
  <si>
    <t>Tree Measurement</t>
  </si>
  <si>
    <t>Change log:</t>
  </si>
  <si>
    <t>Document created</t>
  </si>
  <si>
    <t>Units for measurements can be found below:</t>
  </si>
  <si>
    <t>Survey Notes:</t>
  </si>
  <si>
    <t>QA_CODE1</t>
  </si>
  <si>
    <t>QA_CODE2</t>
  </si>
  <si>
    <t>QA_CODE3</t>
  </si>
  <si>
    <t>CELL_ID</t>
  </si>
  <si>
    <t>GIRTH</t>
  </si>
  <si>
    <t>Organisation</t>
  </si>
  <si>
    <t>NVC_FIRST</t>
  </si>
  <si>
    <t>NVC_SECOND</t>
  </si>
  <si>
    <t>NVC_THIRD</t>
  </si>
  <si>
    <t>LIGHT</t>
  </si>
  <si>
    <t>WETNESS</t>
  </si>
  <si>
    <t>PH</t>
  </si>
  <si>
    <t>FERTILITY</t>
  </si>
  <si>
    <t>VC</t>
  </si>
  <si>
    <t>VW</t>
  </si>
  <si>
    <t>Calcareous grassland</t>
  </si>
  <si>
    <t>Deciduous Woodland</t>
  </si>
  <si>
    <t>Agrostis capillaris</t>
  </si>
  <si>
    <t>Brachypodium sylvaticum</t>
  </si>
  <si>
    <t>Cirsium arvense</t>
  </si>
  <si>
    <t>Clematis vitalba</t>
  </si>
  <si>
    <t>Clinopodium vulgare</t>
  </si>
  <si>
    <t>Holcus lanatus</t>
  </si>
  <si>
    <t>Ranunculus repens</t>
  </si>
  <si>
    <t>Teucrium scorodonia</t>
  </si>
  <si>
    <t>Veronica chamaedrys</t>
  </si>
  <si>
    <t>Bellis perennis</t>
  </si>
  <si>
    <t>Bromopsis erecta</t>
  </si>
  <si>
    <t>Crepis capillaris</t>
  </si>
  <si>
    <t>Festuca rubra</t>
  </si>
  <si>
    <t>Filipendula vulgaris</t>
  </si>
  <si>
    <t>Fragaria vesca</t>
  </si>
  <si>
    <t>Galium verum</t>
  </si>
  <si>
    <t>Helictotrichon pratense</t>
  </si>
  <si>
    <t>Hypochaeris radicata</t>
  </si>
  <si>
    <t>Leontodon autumnalis</t>
  </si>
  <si>
    <t>Lotus corniculatus</t>
  </si>
  <si>
    <t>Pastinaca sativa</t>
  </si>
  <si>
    <t>Plantago lanceolata</t>
  </si>
  <si>
    <t>Prunella vulgaris</t>
  </si>
  <si>
    <t>Pseudoscleropodium purum</t>
  </si>
  <si>
    <t>Rosa canina agg.</t>
  </si>
  <si>
    <t>Rubus fruticosus agg.</t>
  </si>
  <si>
    <t>Rumex acetosa</t>
  </si>
  <si>
    <t>Senecio jacobaea</t>
  </si>
  <si>
    <t>Taraxacum sect. Ruderalia</t>
  </si>
  <si>
    <t>Trifolium pratense</t>
  </si>
  <si>
    <t>Viola hirta</t>
  </si>
  <si>
    <t>Viola riviniana</t>
  </si>
  <si>
    <t>Achillea millefolium</t>
  </si>
  <si>
    <t>Asperula cynanchica</t>
  </si>
  <si>
    <t>Carex caryophyllea</t>
  </si>
  <si>
    <t>Carex flacca</t>
  </si>
  <si>
    <t>Cirsium acaule</t>
  </si>
  <si>
    <t>Dactylis glomerata</t>
  </si>
  <si>
    <t>Festuca ovina</t>
  </si>
  <si>
    <t>Leontodon hispidus</t>
  </si>
  <si>
    <t>Linum catharticum</t>
  </si>
  <si>
    <t>Luzula campestris</t>
  </si>
  <si>
    <t>Pilosella officinarum (hieracium)</t>
  </si>
  <si>
    <t>Polygala vulgaris</t>
  </si>
  <si>
    <t>Potentilla erecta</t>
  </si>
  <si>
    <t>Sanguisorba minor</t>
  </si>
  <si>
    <t>Thymus polytrichus</t>
  </si>
  <si>
    <t>Trifolium repens</t>
  </si>
  <si>
    <t>Dicranum scoparium</t>
  </si>
  <si>
    <t>Euphrasia</t>
  </si>
  <si>
    <t>Galium saxatile</t>
  </si>
  <si>
    <t>Gentianella amarella</t>
  </si>
  <si>
    <t>Homalothecium lutescens</t>
  </si>
  <si>
    <t>Cerastium fontanum</t>
  </si>
  <si>
    <t>Glechoma hederacea</t>
  </si>
  <si>
    <t>Odontites vernus</t>
  </si>
  <si>
    <t>Torilis japonica</t>
  </si>
  <si>
    <t>Anthoxanthum odoratum</t>
  </si>
  <si>
    <t>Calluna vulgaris</t>
  </si>
  <si>
    <t>Erica cinerea</t>
  </si>
  <si>
    <t>Pimpinella saxifraga</t>
  </si>
  <si>
    <t>Stachys officinalis</t>
  </si>
  <si>
    <t>Hippocrepis comosa</t>
  </si>
  <si>
    <t>Potentilla reptans</t>
  </si>
  <si>
    <t>Veronica officinalis</t>
  </si>
  <si>
    <t>Agrostis stolonifera</t>
  </si>
  <si>
    <t>Arrhenatherum elatius</t>
  </si>
  <si>
    <t>Cirsium vulgare</t>
  </si>
  <si>
    <t>Phleum bertolonii</t>
  </si>
  <si>
    <t>Stellaria graminea</t>
  </si>
  <si>
    <t>Barbula convoluta</t>
  </si>
  <si>
    <t>Briza media</t>
  </si>
  <si>
    <t>Centaurium erythraea</t>
  </si>
  <si>
    <t>Danthonia decumbens</t>
  </si>
  <si>
    <t>Fissidens dubius</t>
  </si>
  <si>
    <t>Hypnum</t>
  </si>
  <si>
    <t>Anagallis arvensis</t>
  </si>
  <si>
    <t>Geranium molle</t>
  </si>
  <si>
    <t>Hypericum humifusum</t>
  </si>
  <si>
    <t>Kindbergia praelonga</t>
  </si>
  <si>
    <t>Ranunculus acris</t>
  </si>
  <si>
    <t>Reseda luteola</t>
  </si>
  <si>
    <t>Sagina procumbens</t>
  </si>
  <si>
    <t>Sedum acre</t>
  </si>
  <si>
    <t>Veronica serpyllifolia subsp. serpyllifolia</t>
  </si>
  <si>
    <t>Hypericum pulchrum</t>
  </si>
  <si>
    <t>Koeleria macrantha</t>
  </si>
  <si>
    <t>Bryum</t>
  </si>
  <si>
    <t>Centaurea nigra</t>
  </si>
  <si>
    <t>Ranunculus bulbosus</t>
  </si>
  <si>
    <t>Cynoglossum officinale</t>
  </si>
  <si>
    <t>Rumex acetosella</t>
  </si>
  <si>
    <t>Agrimonia eupatoria</t>
  </si>
  <si>
    <t>Medicago lupulina</t>
  </si>
  <si>
    <t>Plantago major</t>
  </si>
  <si>
    <t>Potentilla anserina</t>
  </si>
  <si>
    <t>Rumex crispus</t>
  </si>
  <si>
    <t>Brachythecium rutabulum</t>
  </si>
  <si>
    <t>Bromus hordeaceus subsp. hordeaceus</t>
  </si>
  <si>
    <t>Poa pratensis s.str.</t>
  </si>
  <si>
    <t>Trifolium campestre</t>
  </si>
  <si>
    <t>Eupatorium cannabinum</t>
  </si>
  <si>
    <t>Hypericum perforatum</t>
  </si>
  <si>
    <t>Melilotus</t>
  </si>
  <si>
    <t>Senecio erucifolius</t>
  </si>
  <si>
    <t>Ceratodon purpureus</t>
  </si>
  <si>
    <t>Geum urbanum</t>
  </si>
  <si>
    <t>Cirsium palustre</t>
  </si>
  <si>
    <t>Brachypodium pinnatum s.l.</t>
  </si>
  <si>
    <t>Cynosurus cristatus</t>
  </si>
  <si>
    <t>Succisa pratensis</t>
  </si>
  <si>
    <t>Arenaria serpyllifolia</t>
  </si>
  <si>
    <t>Verbascum thapsus</t>
  </si>
  <si>
    <t>Pohlia nutans</t>
  </si>
  <si>
    <t>Calliergonella cuspidata</t>
  </si>
  <si>
    <t>Geranium robertianum</t>
  </si>
  <si>
    <t>Stellaria media</t>
  </si>
  <si>
    <t>Urtica dioica</t>
  </si>
  <si>
    <t>Pulicaria dysenterica</t>
  </si>
  <si>
    <t>Mycelis muralis</t>
  </si>
  <si>
    <t>Rubus caesius</t>
  </si>
  <si>
    <t>Epilobium montanum</t>
  </si>
  <si>
    <t>Galium aparine</t>
  </si>
  <si>
    <t>Moehringia trinervia</t>
  </si>
  <si>
    <t>Sonchus oleraceus</t>
  </si>
  <si>
    <t>Carlina vulgaris</t>
  </si>
  <si>
    <t>Bromus</t>
  </si>
  <si>
    <t>Carex nigra</t>
  </si>
  <si>
    <t>Dryopteris dilatata</t>
  </si>
  <si>
    <t>Carex pilulifera</t>
  </si>
  <si>
    <t>Pteridium aquilinum</t>
  </si>
  <si>
    <t>Potentilla sterilis</t>
  </si>
  <si>
    <t/>
  </si>
  <si>
    <t>Long Term Monitoring Network Vegetation Survey</t>
  </si>
  <si>
    <t xml:space="preserve">All methodologies for the data collection, processing and quality assurance can be found here: </t>
  </si>
  <si>
    <t>LTMN@ Access to Evidence Catalogue</t>
  </si>
  <si>
    <t xml:space="preserve">50 plots surveyed. This was the baseline survey for this site. </t>
  </si>
  <si>
    <t xml:space="preserve">Lowland Heathland </t>
  </si>
  <si>
    <t xml:space="preserve">species identified to genus only </t>
  </si>
  <si>
    <t xml:space="preserve">DI801 </t>
  </si>
  <si>
    <t xml:space="preserve">Bare Soil </t>
  </si>
  <si>
    <t xml:space="preserve">Vegetation height </t>
  </si>
  <si>
    <t xml:space="preserve"> bearing and distance absent </t>
  </si>
  <si>
    <t xml:space="preserve">Ferns &amp; Horsetails </t>
  </si>
  <si>
    <t xml:space="preserve">Grasses, Sedges &amp; Rushes </t>
  </si>
  <si>
    <t xml:space="preserve">Herbs </t>
  </si>
  <si>
    <t xml:space="preserve">Trees &amp; Shrubs </t>
  </si>
  <si>
    <t xml:space="preserve">BAP_PRIORITY </t>
  </si>
  <si>
    <t>N/A</t>
  </si>
  <si>
    <t>Lowland calcareous</t>
  </si>
  <si>
    <t>Calcareous grassland recorded as BAP_PRIORITY and Semi-natural grassland recorded in BAP_BROAD (not a recognised category). Moved Calcareous grassland to BAP_BROAD, and subsitituted Lowland calcareous as BAP_PRIORITY.</t>
  </si>
  <si>
    <t>Changed aspect from 0 (which would be north) to N/A, as there is no slope. Calcareous grassland recorded as BAP_PRIORITY and Semi-natural grassland recorded in BAP_BROAD (not a recognised category). Moved Calcareous grassland to BAP_BROAD, and subsitituted Lowland calcareous as BAP_PRIORITY.</t>
  </si>
  <si>
    <t>No BAP_PRIORITY recorded.</t>
  </si>
  <si>
    <t>BAP_PRIORITY not a recognised category.</t>
  </si>
  <si>
    <t>Rosa</t>
  </si>
  <si>
    <t>Identified to genus only</t>
  </si>
  <si>
    <t>Cell frequency not recorded. Assigned to cell 1 as per protocol.</t>
  </si>
  <si>
    <t>Plot ID changed to match subsequent surveys (8 in 2011)</t>
  </si>
  <si>
    <t>Plot ID changed to match subsequent surveys (10 in 2011)</t>
  </si>
  <si>
    <t>Plot ID changed to match subsequent surveys (11 in 2011)</t>
  </si>
  <si>
    <t>Plot ID changed to match subsequent surveys (12 in 2011)</t>
  </si>
  <si>
    <t>Plot ID changed to match subsequent surveys (14 in 2011)</t>
  </si>
  <si>
    <t>Plot ID changed to match subsequent surveys (65 in 2011)</t>
  </si>
  <si>
    <t>Plot ID changed to match subsequent surveys (70 in 2011)</t>
  </si>
  <si>
    <t>Plot ID changed to match subsequent surveys (69 in 2011)</t>
  </si>
  <si>
    <t>Plot ID changed to match subsequent surveys (67 in 2011)</t>
  </si>
  <si>
    <t>Plot ID changed to match subsequent surveys (66 in 2011)</t>
  </si>
  <si>
    <t>Plot ID changed to match subsequent surveys (64 in 2011)</t>
  </si>
  <si>
    <t>Plot ID changed to match subsequent surveys (63 in 2011)</t>
  </si>
  <si>
    <t>Plot ID changed to match subsequent surveys (62 in 2011)</t>
  </si>
  <si>
    <t>Plot ID changed to match subsequent surveys (61 in 2011)</t>
  </si>
  <si>
    <t>Plot ID changed to match subsequent surveys (59 in 2011)</t>
  </si>
  <si>
    <t>Plot ID changed to match subsequent surveys (58 in 2011)</t>
  </si>
  <si>
    <t>Plot ID changed to match subsequent surveys (57 in 2011)</t>
  </si>
  <si>
    <t>Plot ID changed to match subsequent surveys (56 in 2011)</t>
  </si>
  <si>
    <t>Plot ID changed to match subsequent surveys (55 in 2011)</t>
  </si>
  <si>
    <t>Plot ID changed to match subsequent surveys (54 in 2011)</t>
  </si>
  <si>
    <t>Plot ID changed to match subsequent surveys (53 in 2011)</t>
  </si>
  <si>
    <t>Plot ID changed to match subsequent surveys (52 in 2011)</t>
  </si>
  <si>
    <t>Plot ID changed to match subsequent surveys (51 in 2011)</t>
  </si>
  <si>
    <t>Plot ID changed to match subsequent surveys (50 in 2011)</t>
  </si>
  <si>
    <t>Plot ID changed to match subsequent surveys (46 in 2011)</t>
  </si>
  <si>
    <t>Plot ID changed to match subsequent surveys (44 in 2011)</t>
  </si>
  <si>
    <t>Plot ID changed to match subsequent surveys (43 in 2011)</t>
  </si>
  <si>
    <t>Plot ID changed to match subsequent surveys (41 in 2011)</t>
  </si>
  <si>
    <t>Plot ID changed to match subsequent surveys (40 in 2011)</t>
  </si>
  <si>
    <t>Plot ID changed to match subsequent surveys (39 in 2011)</t>
  </si>
  <si>
    <t>Plot ID changed to match subsequent surveys (37 in 2011)</t>
  </si>
  <si>
    <t>Plot ID changed to match subsequent surveys (36 in 2011)</t>
  </si>
  <si>
    <t>Plot ID changed to match subsequent surveys (35 in 2011)</t>
  </si>
  <si>
    <t>Plot ID changed to match subsequent surveys (29 in 2011)</t>
  </si>
  <si>
    <t>Plot ID changed to match subsequent surveys (28 in 2011)</t>
  </si>
  <si>
    <t>Plot ID changed to match subsequent surveys (26 in 2011)</t>
  </si>
  <si>
    <t>Plot ID changed to match subsequent surveys (25 in 2011)</t>
  </si>
  <si>
    <t>Plot ID changed to match subsequent surveys (24 in 2011)</t>
  </si>
  <si>
    <t>Plot ID changed to match subsequent surveys (22 in 2011)</t>
  </si>
  <si>
    <t>Plot ID changed to match subsequent surveys (21 in 2011)</t>
  </si>
  <si>
    <t>Plot ID changed to match subsequent surveys (20 in 2011)</t>
  </si>
  <si>
    <t>Plot ID changed to match subsequent surveys (18 in 2011)</t>
  </si>
  <si>
    <t>Plot ID changed to match subsequent surveys (17 in 2011)</t>
  </si>
  <si>
    <t>Plot ID changed to match subsequent surveys (15 in 2011)</t>
  </si>
  <si>
    <t>Plot ID changed to match subsequent surveys (16 in 2011)</t>
  </si>
  <si>
    <t>144 species found at this site. 47 Vegetation plots. 3 Woodland plots. The plot numbering has subsequently been adjusted to reflect future surveys.</t>
  </si>
  <si>
    <t>TQ5431701738</t>
  </si>
  <si>
    <t>TQ5433901572</t>
  </si>
  <si>
    <t>TQ54950 01564</t>
  </si>
  <si>
    <t>TQ5430201665</t>
  </si>
  <si>
    <t>TQ5453801697</t>
  </si>
  <si>
    <t>TQ5462601709</t>
  </si>
  <si>
    <t>TQ5486701469</t>
  </si>
  <si>
    <t>TQ5394401706</t>
  </si>
  <si>
    <t>TQ5435002016</t>
  </si>
  <si>
    <t>TQ5500401640</t>
  </si>
  <si>
    <t>TQ5440701690</t>
  </si>
  <si>
    <t>TQ5401701797</t>
  </si>
  <si>
    <t>TQ5507701731</t>
  </si>
  <si>
    <t>TQ5416101857</t>
  </si>
  <si>
    <t>TQ5498101695</t>
  </si>
  <si>
    <t>TQ5459101681</t>
  </si>
  <si>
    <t>TQ5490901738</t>
  </si>
  <si>
    <t>TQ5381801574</t>
  </si>
  <si>
    <t>TQ5496101780</t>
  </si>
  <si>
    <t>TQ5401301746</t>
  </si>
  <si>
    <t>TQ5449701515</t>
  </si>
  <si>
    <t>TQ5459401591</t>
  </si>
  <si>
    <t>TQ5511201665</t>
  </si>
  <si>
    <t>TQ5462501701</t>
  </si>
  <si>
    <t>TQ5416701991</t>
  </si>
  <si>
    <t>TQ5411201980</t>
  </si>
  <si>
    <t>TQ5498301535</t>
  </si>
  <si>
    <t>TQ5395101848</t>
  </si>
  <si>
    <t>TQ5483901761</t>
  </si>
  <si>
    <t>TQ5495901822</t>
  </si>
  <si>
    <t>TQ5503801483</t>
  </si>
  <si>
    <t>TQ5483301649</t>
  </si>
  <si>
    <t>TQ5450601626</t>
  </si>
  <si>
    <t>TQ5483301633</t>
  </si>
  <si>
    <t>TQ5402701513</t>
  </si>
  <si>
    <t>TQ5479701757</t>
  </si>
  <si>
    <t>TQ5434601654</t>
  </si>
  <si>
    <t>TQ5484501676</t>
  </si>
  <si>
    <t>TQ5417601476</t>
  </si>
  <si>
    <t>TQ5400901968</t>
  </si>
  <si>
    <t>TQ5475001679</t>
  </si>
  <si>
    <t>TQ5497701664</t>
  </si>
  <si>
    <t>TQ5415501977</t>
  </si>
  <si>
    <t>TQ5478701560</t>
  </si>
  <si>
    <t>TQ5497101577</t>
  </si>
  <si>
    <t>TQ5429801848</t>
  </si>
  <si>
    <t>TQ5404901624</t>
  </si>
  <si>
    <t>TQ5487101688</t>
  </si>
  <si>
    <t>TQ5480801847</t>
  </si>
  <si>
    <t>TQ5392801565</t>
  </si>
  <si>
    <t xml:space="preserve">Pilosella officinarum </t>
  </si>
  <si>
    <t xml:space="preserve">Checked and updated </t>
  </si>
  <si>
    <t>Corrected girth/diameter measurements in the Tree Measurements tab. Previously girth entered in diameter column, and girth calculated from it, so both incorrect.</t>
  </si>
  <si>
    <t>Changed the plot numbers to match subsequent surveys i.e. the numbering sequence is now 1-50 for all surveys, with the history kept in the 'plot location remarks' on Whole Plot Data tab (and NE's Master Plot Checker)</t>
  </si>
  <si>
    <t>FIELD_SHEET_NOTES</t>
  </si>
  <si>
    <t xml:space="preserve">tree ID, stem ID, distance, surveyor height and angle absent. Suspect diameter and girth measurements were swapped, now corrected. </t>
  </si>
  <si>
    <t>Lichens</t>
  </si>
  <si>
    <t>COMPETITION</t>
  </si>
  <si>
    <t>STRESS</t>
  </si>
  <si>
    <t>RUDERALS</t>
  </si>
  <si>
    <t>W25b:28.91</t>
  </si>
  <si>
    <t>W10d:27.97</t>
  </si>
  <si>
    <t>W23c:27.89</t>
  </si>
  <si>
    <t>CG6:36.94</t>
  </si>
  <si>
    <t>SD8a:36.14</t>
  </si>
  <si>
    <t>CG6b:34.08</t>
  </si>
  <si>
    <t>CG2a:55.56</t>
  </si>
  <si>
    <t>CG2:54.38</t>
  </si>
  <si>
    <t>CG6:53.15</t>
  </si>
  <si>
    <t>CG6:55.80</t>
  </si>
  <si>
    <t>CG2:55.05</t>
  </si>
  <si>
    <t>CG2a:53.31</t>
  </si>
  <si>
    <t>MG1e:38.40</t>
  </si>
  <si>
    <t>MG1d:38.34</t>
  </si>
  <si>
    <t>MC9b:38.04</t>
  </si>
  <si>
    <t>U4c:46.53</t>
  </si>
  <si>
    <t>H7b:46.00</t>
  </si>
  <si>
    <t>H8c:44.80</t>
  </si>
  <si>
    <t>CG2d:47.39</t>
  </si>
  <si>
    <t>CG2a:45.96</t>
  </si>
  <si>
    <t>CG6:43.77</t>
  </si>
  <si>
    <t>MC9c:46.56</t>
  </si>
  <si>
    <t>SD8a:46.19</t>
  </si>
  <si>
    <t>U4b:45.86</t>
  </si>
  <si>
    <t>MG9b:36.00</t>
  </si>
  <si>
    <t>MG6b:35.27</t>
  </si>
  <si>
    <t>MG6a:35.15</t>
  </si>
  <si>
    <t>CG2:57.40</t>
  </si>
  <si>
    <t>CG2d:56.02</t>
  </si>
  <si>
    <t>CG2a:56.01</t>
  </si>
  <si>
    <t>U1d:36.44</t>
  </si>
  <si>
    <t>CG10a:35.02</t>
  </si>
  <si>
    <t>U1:34.95</t>
  </si>
  <si>
    <t>CG3:53.43</t>
  </si>
  <si>
    <t>CG6:52.68</t>
  </si>
  <si>
    <t>CG2c:52.19</t>
  </si>
  <si>
    <t>CG6a:55.42</t>
  </si>
  <si>
    <t>CG2:54.39</t>
  </si>
  <si>
    <t>CG6:54.21</t>
  </si>
  <si>
    <t>W23b:33.49</t>
  </si>
  <si>
    <t>W23:32.36</t>
  </si>
  <si>
    <t>W25b:32.26</t>
  </si>
  <si>
    <t>OV23c:44.48</t>
  </si>
  <si>
    <t>OV23:39.48</t>
  </si>
  <si>
    <t>MG1d:39.47</t>
  </si>
  <si>
    <t>MG6b:39.24</t>
  </si>
  <si>
    <t>MG6:37.19</t>
  </si>
  <si>
    <t>MG1d:36.18</t>
  </si>
  <si>
    <t>H7b:45.93</t>
  </si>
  <si>
    <t>CG2d:42.52</t>
  </si>
  <si>
    <t>CG2:41.92</t>
  </si>
  <si>
    <t>MG1d:53.22</t>
  </si>
  <si>
    <t>MG1e:52.48</t>
  </si>
  <si>
    <t>MG1:51.15</t>
  </si>
  <si>
    <t>W23b:46.28</t>
  </si>
  <si>
    <t>U4b:40.54</t>
  </si>
  <si>
    <t>MG6b:39.64</t>
  </si>
  <si>
    <t>H8c:40.14</t>
  </si>
  <si>
    <t>H6a:37.55</t>
  </si>
  <si>
    <t>H7:36.96</t>
  </si>
  <si>
    <t>MG1d:41.72</t>
  </si>
  <si>
    <t>MG1e:41.05</t>
  </si>
  <si>
    <t>MG1a:39.27</t>
  </si>
  <si>
    <t>H7e:37.68</t>
  </si>
  <si>
    <t>W23b:37.31</t>
  </si>
  <si>
    <t>OV27a:37.31</t>
  </si>
  <si>
    <t>CG2:49.98</t>
  </si>
  <si>
    <t>CG2a:49.80</t>
  </si>
  <si>
    <t>CG2d:49.71</t>
  </si>
  <si>
    <t>CG6:54.85</t>
  </si>
  <si>
    <t>CG6a:53.24</t>
  </si>
  <si>
    <t>SD8a:51.73</t>
  </si>
  <si>
    <t>U4b:49.38</t>
  </si>
  <si>
    <t>MG6c:48.63</t>
  </si>
  <si>
    <t>MG6b:48.47</t>
  </si>
  <si>
    <t>U4b:40.33</t>
  </si>
  <si>
    <t>MC9b:40.21</t>
  </si>
  <si>
    <t>MC9e:38.08</t>
  </si>
  <si>
    <t>CG2:58.21</t>
  </si>
  <si>
    <t>CG2a:57.32</t>
  </si>
  <si>
    <t>CG3a:55.31</t>
  </si>
  <si>
    <t>MG1d:42.21</t>
  </si>
  <si>
    <t>MG5b:39.20</t>
  </si>
  <si>
    <t>MC9c:38.10</t>
  </si>
  <si>
    <t>CG10a:41.95</t>
  </si>
  <si>
    <t>U4b:41.18</t>
  </si>
  <si>
    <t>MC9c:41.04</t>
  </si>
  <si>
    <t>W23b:41.14</t>
  </si>
  <si>
    <t>W23:38.49</t>
  </si>
  <si>
    <t>U1b:32.32</t>
  </si>
  <si>
    <t>CG3a:56.44</t>
  </si>
  <si>
    <t>CG2:55.93</t>
  </si>
  <si>
    <t>CG2c:55.70</t>
  </si>
  <si>
    <t>H6a:40.95</t>
  </si>
  <si>
    <t>H7b:39.77</t>
  </si>
  <si>
    <t>H6:38.67</t>
  </si>
  <si>
    <t>H7b:43.18</t>
  </si>
  <si>
    <t>MC9c:42.31</t>
  </si>
  <si>
    <t>MG5c:41.90</t>
  </si>
  <si>
    <t>CG2d:52.20</t>
  </si>
  <si>
    <t>U4b:51.90</t>
  </si>
  <si>
    <t>CG2:51.53</t>
  </si>
  <si>
    <t>H7b:45.97</t>
  </si>
  <si>
    <t>CG6:42.86</t>
  </si>
  <si>
    <t>CG2a:42.67</t>
  </si>
  <si>
    <t>W22b:32.47</t>
  </si>
  <si>
    <t>W24a:31.03</t>
  </si>
  <si>
    <t>W8a:30.86</t>
  </si>
  <si>
    <t>W25b:38.35</t>
  </si>
  <si>
    <t>W23c:37.66</t>
  </si>
  <si>
    <t>W25:31.87</t>
  </si>
  <si>
    <t>W24a:36.88</t>
  </si>
  <si>
    <t>W24:32.72</t>
  </si>
  <si>
    <t>MG1d:31.87</t>
  </si>
  <si>
    <t>OV27b:42.34</t>
  </si>
  <si>
    <t>W24a:41.72</t>
  </si>
  <si>
    <t>W24:40.23</t>
  </si>
  <si>
    <t>H7b:45.72</t>
  </si>
  <si>
    <t>CG2a:43.76</t>
  </si>
  <si>
    <t>CG2:43.51</t>
  </si>
  <si>
    <t>U4b:41.44</t>
  </si>
  <si>
    <t>SD8d:40.04</t>
  </si>
  <si>
    <t>SD8a:40.02</t>
  </si>
  <si>
    <t>MG6a:35.22</t>
  </si>
  <si>
    <t>MG6b:33.73</t>
  </si>
  <si>
    <t>MG6:32.43</t>
  </si>
  <si>
    <t>H7b:44.10</t>
  </si>
  <si>
    <t>CG10a:42.21</t>
  </si>
  <si>
    <t>CG10:40.83</t>
  </si>
  <si>
    <t>CG2:55.53</t>
  </si>
  <si>
    <t>CG2a:55.49</t>
  </si>
  <si>
    <t>CG6:54.26</t>
  </si>
  <si>
    <t>MG6b:39.89</t>
  </si>
  <si>
    <t>U4b:39.54</t>
  </si>
  <si>
    <t>MG1d:39.53</t>
  </si>
  <si>
    <t>W10d:38.74</t>
  </si>
  <si>
    <t>W25b:36.11</t>
  </si>
  <si>
    <t>W25:32.66</t>
  </si>
  <si>
    <t>W23:43.64</t>
  </si>
  <si>
    <t>W25b:42.60</t>
  </si>
  <si>
    <t>W23b:41.19</t>
  </si>
  <si>
    <t>CG10:46.61</t>
  </si>
  <si>
    <t>CG10a:45.67</t>
  </si>
  <si>
    <t>CG2d:45.58</t>
  </si>
  <si>
    <t>MG5c:53.57</t>
  </si>
  <si>
    <t>MG5b:53.31</t>
  </si>
  <si>
    <t>CG2c:50.14</t>
  </si>
  <si>
    <t>W6:36.86</t>
  </si>
  <si>
    <t>W6e:35.09</t>
  </si>
  <si>
    <t>W6d:34.09</t>
  </si>
</sst>
</file>

<file path=xl/styles.xml><?xml version="1.0" encoding="utf-8"?>
<styleSheet xmlns="http://schemas.openxmlformats.org/spreadsheetml/2006/main" xmlns:a="http://schemas.openxmlformats.org/drawingml/2006/main" xmlns:mc="http://schemas.openxmlformats.org/markup-compatibility/2006" xmlns:x14ac="http://schemas.microsoft.com/office/spreadsheetml/2009/9/ac" xmlns:x16r2="http://schemas.microsoft.com/office/spreadsheetml/2015/02/main" xmlns:xdr="http://schemas.openxmlformats.org/drawingml/2006/spreadsheetDrawing" xmlns:xr="http://schemas.microsoft.com/office/spreadsheetml/2014/revision" count="2" mc:Ignorable="x14ac x16r2 xr">
  <numFmts count="10">
    <numFmt numFmtId="5" formatCode="&quot;$&quot;#,##0_);(&quot;$&quot;#,##0)"/>
    <numFmt numFmtId="6" formatCode="&quot;$&quot;#,##0_);[Red](&quot;$&quot;#,##0)"/>
    <numFmt numFmtId="7" formatCode="&quot;$&quot;#,##0.00_);(&quot;$&quot;#,##0.00)"/>
    <numFmt numFmtId="8" formatCode="&quot;$&quot;#,##0.00_);[Red](&quot;$&quot;#,##0.00)"/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(#,##0.00);_(* &quot;-&quot;??_);_(@_)"/>
    <numFmt numFmtId="44" formatCode="_(&quot;$&quot;* #,##0.00_);_(&quot;$&quot;* (#,##0.00);_(&quot;$&quot;* &quot;-&quot;??_);_(@_)"/>
    <numFmt numFmtId="164" formatCode="0.0"/>
    <numFmt numFmtId="165" formatCode="0.000"/>
  </numFmts>
  <fonts count="28">
    <font>
      <name val="Arial"/>
      <family val="2"/>
      <color rgb="FF000000"/>
      <sz val="12"/>
    </font>
    <font>
      <name val="Arial"/>
      <family val="2"/>
      <color rgb="FF000000"/>
      <sz val="10"/>
    </font>
    <font>
      <name val="Arial"/>
      <family val="2"/>
      <color rgb="FF000000"/>
      <sz val="10"/>
    </font>
    <font>
      <name val="MS Sans Serif"/>
      <family val="2"/>
      <color rgb="FF000000"/>
      <sz val="10"/>
    </font>
    <font>
      <name val="Arial"/>
      <family val="2"/>
      <color rgb="FF000000"/>
      <sz val="8"/>
    </font>
    <font>
      <name val="Arial"/>
      <family val="2"/>
      <color rgb="FF000000"/>
      <sz val="8"/>
    </font>
    <font>
      <name val="Arial"/>
      <family val="2"/>
      <color rgb="FF000000"/>
      <sz val="8"/>
    </font>
    <font>
      <name val="Arial"/>
      <family val="2"/>
      <i/>
      <color rgb="FFFF0000"/>
      <sz val="8"/>
    </font>
    <font>
      <name val="Arial"/>
      <family val="2"/>
      <b/>
      <color rgb="FF000000"/>
      <sz val="8"/>
    </font>
    <font>
      <name val="Arial"/>
      <family val="2"/>
      <b/>
      <color rgb="FF000000"/>
      <sz val="8"/>
    </font>
    <font>
      <name val="Arial"/>
      <family val="2"/>
      <b/>
      <color rgb="FF000000"/>
      <sz val="8"/>
    </font>
    <font>
      <name val="MS Sans Serif"/>
      <family val="2"/>
      <color rgb="FF000000"/>
      <sz val="8"/>
    </font>
    <font>
      <name val="MS Sans Serif"/>
      <family val="2"/>
      <b/>
      <color rgb="FF000000"/>
      <sz val="8"/>
    </font>
    <font>
      <name val="Arial"/>
      <family val="2"/>
      <color rgb="FF000000"/>
      <sz val="8"/>
    </font>
    <font>
      <name val="Arial"/>
      <family val="2"/>
      <i/>
      <color rgb="FF000000"/>
      <sz val="8"/>
    </font>
    <font>
      <name val="Arial"/>
      <family val="2"/>
      <i/>
      <color rgb="FF000000"/>
      <sz val="8"/>
    </font>
    <font>
      <name val="Arial"/>
      <family val="2"/>
      <i/>
      <color rgb="FF000000"/>
      <sz val="8"/>
    </font>
    <font>
      <name val="Arial"/>
      <family val="2"/>
      <b/>
      <color rgb="FF000000"/>
      <sz val="10"/>
    </font>
    <font>
      <name val="Arial"/>
      <family val="2"/>
      <color rgb="FF000000"/>
      <sz val="16"/>
    </font>
    <font>
      <name val="Arial"/>
      <family val="2"/>
      <color rgb="FF000000"/>
      <sz val="11"/>
    </font>
    <font>
      <name val="Arial"/>
      <family val="2"/>
      <b/>
      <color rgb="FF000000"/>
      <sz val="12"/>
      <u val="single"/>
    </font>
    <font>
      <name val="Arial"/>
      <family val="2"/>
      <color rgb="FF000000"/>
      <sz val="11"/>
      <u val="single"/>
    </font>
    <font>
      <name val="Arial"/>
      <family val="2"/>
      <color rgb="FF0000FF"/>
      <sz val="12"/>
      <u val="single"/>
    </font>
    <font>
      <name val="Arial"/>
      <family val="2"/>
      <i/>
      <color rgb="FF000000"/>
      <sz val="10"/>
    </font>
    <font>
      <name val="Arial"/>
      <family val="2"/>
      <i/>
      <color rgb="FF000000"/>
      <sz val="11"/>
    </font>
    <font>
      <name val="Arial"/>
      <family val="2"/>
      <b/>
      <color rgb="FF000000"/>
      <sz val="11"/>
    </font>
    <font>
      <name val="Arial"/>
      <family val="2"/>
      <color rgb="FF000000"/>
      <sz val="11"/>
    </font>
    <font>
      <name val="Arial"/>
      <family val="2"/>
      <b/>
      <color rgb="FF000000"/>
      <sz val="9"/>
    </font>
  </fonts>
  <fills count="5">
    <fill>
      <patternFill patternType="none"/>
    </fill>
    <fill>
      <patternFill patternType="gray125"/>
    </fill>
    <fill>
      <patternFill patternType="solid">
        <fgColor rgb="FFE5DFEC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EEECE1"/>
        <bgColor indexed="0"/>
      </patternFill>
    </fill>
  </fills>
  <borders count="14"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>
      <left style="thin"/>
      <right style="thin"/>
      <top style="thin"/>
      <bottom style="thin"/>
      <diagonal style="none">
        <color rgb="FF000000"/>
      </diagonal>
    </border>
    <border>
      <left style="medium"/>
      <right style="thin"/>
      <top style="medium"/>
      <bottom style="thin"/>
      <diagonal style="none">
        <color rgb="FF000000"/>
      </diagonal>
    </border>
    <border>
      <left style="thin"/>
      <right style="thin"/>
      <top style="thin"/>
      <bottom style="none">
        <color rgb="FF000000"/>
      </bottom>
      <diagonal style="none">
        <color rgb="FF000000"/>
      </diagonal>
    </border>
    <border>
      <left style="none">
        <color rgb="FF000000"/>
      </left>
      <right style="none">
        <color rgb="FF000000"/>
      </right>
      <top style="none">
        <color rgb="FF000000"/>
      </top>
      <bottom style="thin"/>
      <diagonal style="none">
        <color rgb="FF000000"/>
      </diagonal>
    </border>
    <border>
      <left style="none">
        <color rgb="FF000000"/>
      </left>
      <right style="thin"/>
      <top style="none">
        <color rgb="FF000000"/>
      </top>
      <bottom style="thin"/>
      <diagonal style="none">
        <color rgb="FF000000"/>
      </diagonal>
    </border>
    <border>
      <left style="thin"/>
      <right style="none">
        <color rgb="FF000000"/>
      </right>
      <top style="thin"/>
      <bottom style="none">
        <color rgb="FF000000"/>
      </bottom>
      <diagonal style="none">
        <color rgb="FF000000"/>
      </diagonal>
    </border>
    <border>
      <left style="none">
        <color rgb="FF000000"/>
      </left>
      <right style="thin"/>
      <top style="thin"/>
      <bottom style="none">
        <color rgb="FF000000"/>
      </bottom>
      <diagonal style="none">
        <color rgb="FF000000"/>
      </diagonal>
    </border>
    <border>
      <left style="thin"/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>
      <left style="none">
        <color rgb="FF000000"/>
      </left>
      <right style="thin"/>
      <top style="none">
        <color rgb="FF000000"/>
      </top>
      <bottom style="none">
        <color rgb="FF000000"/>
      </bottom>
      <diagonal style="none">
        <color rgb="FF000000"/>
      </diagonal>
    </border>
    <border>
      <left style="thin"/>
      <right style="none">
        <color rgb="FF000000"/>
      </right>
      <top style="none">
        <color rgb="FF000000"/>
      </top>
      <bottom style="thin"/>
      <diagonal style="none">
        <color rgb="FF000000"/>
      </diagonal>
    </border>
    <border>
      <left style="none">
        <color rgb="FF000000"/>
      </left>
      <right style="none">
        <color rgb="FF000000"/>
      </right>
      <top style="thin"/>
      <bottom style="none">
        <color rgb="FF000000"/>
      </bottom>
      <diagonal style="none">
        <color rgb="FF000000"/>
      </diagonal>
    </border>
    <border>
      <left style="thin"/>
      <right style="thin"/>
      <top style="none">
        <color rgb="FF000000"/>
      </top>
      <bottom style="none">
        <color rgb="FF000000"/>
      </bottom>
      <diagonal style="none">
        <color rgb="FF000000"/>
      </diagonal>
    </border>
    <border>
      <left style="thin"/>
      <right style="thin"/>
      <top style="none">
        <color rgb="FF000000"/>
      </top>
      <bottom style="thin"/>
      <diagonal style="none">
        <color rgb="FF000000"/>
      </diagonal>
    </border>
  </borders>
  <cellStyleXfs count="10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3" fillId="0" borderId="0" xfId="0" applyFont="1"/>
    <xf numFmtId="0" fontId="22" fillId="0" borderId="0" xfId="0" applyFont="1"/>
  </cellStyleXfs>
  <cellXfs count="190">
    <xf numFmtId="0" fontId="0" fillId="0" borderId="0" xfId="0"/>
    <xf numFmtId="0" fontId="6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wrapText="1"/>
    </xf>
    <xf numFmtId="0" fontId="6" fillId="0" borderId="0" xfId="0" applyFont="1" applyAlignment="1">
      <alignment vertical="top" wrapText="1"/>
    </xf>
    <xf numFmtId="0" fontId="6" fillId="0" borderId="0" xfId="0" applyFont="1"/>
    <xf numFmtId="0" fontId="6" fillId="0" borderId="0" xfId="0" applyFont="1"/>
    <xf numFmtId="0" fontId="5" fillId="0" borderId="0" xfId="0" applyFont="1"/>
    <xf numFmtId="0" fontId="15" fillId="0" borderId="0" xfId="0" applyFont="1"/>
    <xf numFmtId="0" fontId="5" fillId="0" borderId="0" xfId="0" applyFont="1"/>
    <xf numFmtId="0" fontId="4" fillId="0" borderId="0" xfId="0" applyFont="1"/>
    <xf numFmtId="0" fontId="6" fillId="0" borderId="0" xfId="0" applyFont="1"/>
    <xf numFmtId="0" fontId="2" fillId="0" borderId="0" xfId="0" applyFont="1"/>
    <xf numFmtId="0" fontId="6" fillId="0" borderId="0" xfId="0" applyFont="1" applyAlignment="1">
      <alignment horizontal="left" vertical="center" wrapText="1"/>
    </xf>
    <xf numFmtId="0" fontId="17" fillId="0" borderId="0" xfId="0" applyFont="1"/>
    <xf numFmtId="0" fontId="0" fillId="0" borderId="0" xfId="0"/>
    <xf numFmtId="0" fontId="6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6" fillId="0" borderId="0" xfId="0" applyFont="1"/>
    <xf numFmtId="0" fontId="9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/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4" fillId="0" borderId="0" xfId="0" applyFont="1"/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wrapText="1"/>
    </xf>
    <xf numFmtId="0" fontId="4" fillId="0" borderId="7" xfId="0" applyFont="1" applyBorder="1" applyAlignment="1">
      <alignment horizontal="right" wrapText="1"/>
    </xf>
    <xf numFmtId="0" fontId="4" fillId="0" borderId="8" xfId="0" applyFont="1" applyBorder="1" applyAlignment="1">
      <alignment wrapText="1"/>
    </xf>
    <xf numFmtId="0" fontId="4" fillId="0" borderId="9" xfId="0" applyFont="1" applyBorder="1" applyAlignment="1">
      <alignment horizontal="right" wrapText="1"/>
    </xf>
    <xf numFmtId="0" fontId="4" fillId="0" borderId="10" xfId="0" applyFont="1" applyBorder="1" applyAlignment="1">
      <alignment wrapText="1"/>
    </xf>
    <xf numFmtId="0" fontId="4" fillId="0" borderId="5" xfId="0" applyFont="1" applyBorder="1" applyAlignment="1">
      <alignment horizontal="right" wrapText="1"/>
    </xf>
    <xf numFmtId="0" fontId="13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4" fillId="0" borderId="6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4" xfId="0" applyFont="1" applyBorder="1"/>
    <xf numFmtId="0" fontId="4" fillId="0" borderId="5" xfId="0" applyFont="1" applyBorder="1"/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13" fillId="0" borderId="13" xfId="0" applyFont="1" applyBorder="1" applyAlignment="1">
      <alignment horizontal="left" vertical="center"/>
    </xf>
    <xf numFmtId="0" fontId="10" fillId="0" borderId="0" xfId="0" applyFont="1" applyAlignment="1">
      <alignment horizontal="center" vertical="center" wrapText="1"/>
    </xf>
    <xf numFmtId="0" fontId="13" fillId="0" borderId="12" xfId="0" applyFont="1" applyBorder="1" applyAlignment="1">
      <alignment horizontal="left"/>
    </xf>
    <xf numFmtId="0" fontId="13" fillId="0" borderId="12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14" fillId="0" borderId="12" xfId="0" applyFont="1" applyBorder="1" applyAlignment="1">
      <alignment horizontal="left" vertical="center"/>
    </xf>
    <xf numFmtId="0" fontId="6" fillId="0" borderId="13" xfId="0" applyFont="1" applyBorder="1" applyAlignment="1">
      <alignment horizontal="left"/>
    </xf>
    <xf numFmtId="0" fontId="10" fillId="0" borderId="0" xfId="0" applyFont="1"/>
    <xf numFmtId="0" fontId="4" fillId="0" borderId="6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8" fillId="0" borderId="0" xfId="0" applyFont="1" applyAlignment="1">
      <alignment horizontal="left" vertical="center" wrapText="1"/>
    </xf>
    <xf numFmtId="0" fontId="6" fillId="0" borderId="3" xfId="0" applyFont="1" applyBorder="1"/>
    <xf numFmtId="0" fontId="6" fillId="0" borderId="12" xfId="0" applyFont="1" applyBorder="1"/>
    <xf numFmtId="0" fontId="6" fillId="0" borderId="13" xfId="0" applyFont="1" applyBorder="1"/>
    <xf numFmtId="0" fontId="10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164" fontId="10" fillId="0" borderId="0" xfId="0" applyNumberFormat="1" applyFont="1" applyAlignment="1">
      <alignment horizontal="left" vertical="center" wrapText="1"/>
    </xf>
    <xf numFmtId="164" fontId="6" fillId="0" borderId="0" xfId="0" applyNumberFormat="1" applyFont="1" applyAlignment="1">
      <alignment horizontal="left" vertical="center" wrapText="1"/>
    </xf>
    <xf numFmtId="0" fontId="18" fillId="0" borderId="0" xfId="0" applyFont="1"/>
    <xf numFmtId="0" fontId="0" fillId="0" borderId="1" xfId="0" applyBorder="1"/>
    <xf numFmtId="0" fontId="19" fillId="0" borderId="0" xfId="0" applyFont="1"/>
    <xf numFmtId="0" fontId="20" fillId="0" borderId="0" xfId="0" applyFont="1"/>
    <xf numFmtId="0" fontId="21" fillId="0" borderId="0" xfId="0" applyFont="1"/>
    <xf numFmtId="14" fontId="19" fillId="0" borderId="0" xfId="0" applyNumberFormat="1" applyFont="1" applyAlignment="1">
      <alignment horizontal="left"/>
    </xf>
    <xf numFmtId="0" fontId="2" fillId="0" borderId="0" xfId="0" applyFont="1"/>
    <xf numFmtId="0" fontId="7" fillId="0" borderId="0" xfId="0" applyFont="1" applyAlignment="1">
      <alignment horizontal="left" vertical="center" wrapText="1"/>
    </xf>
    <xf numFmtId="0" fontId="6" fillId="0" borderId="0" xfId="0" applyFont="1"/>
    <xf numFmtId="0" fontId="6" fillId="0" borderId="0" xfId="0" applyFont="1"/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/>
    <xf numFmtId="0" fontId="6" fillId="0" borderId="0" xfId="0" applyFont="1" applyAlignment="1">
      <alignment horizontal="left" wrapText="1"/>
    </xf>
    <xf numFmtId="14" fontId="6" fillId="0" borderId="0" xfId="0" applyNumberFormat="1" applyFont="1" applyAlignment="1">
      <alignment horizontal="left" vertical="center" wrapText="1"/>
    </xf>
    <xf numFmtId="0" fontId="6" fillId="0" borderId="0" xfId="0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14" fontId="6" fillId="0" borderId="0" xfId="0" applyNumberFormat="1" applyFont="1" applyAlignment="1">
      <alignment horizontal="left"/>
    </xf>
    <xf numFmtId="165" fontId="6" fillId="0" borderId="0" xfId="0" applyNumberFormat="1" applyFont="1" applyAlignment="1">
      <alignment horizontal="left" vertical="center" wrapText="1"/>
    </xf>
    <xf numFmtId="165" fontId="6" fillId="0" borderId="0" xfId="0" applyNumberFormat="1" applyFont="1" applyAlignment="1">
      <alignment horizontal="left"/>
    </xf>
    <xf numFmtId="165" fontId="6" fillId="0" borderId="0" xfId="0" applyNumberFormat="1" applyFont="1" applyAlignment="1">
      <alignment horizontal="left"/>
    </xf>
    <xf numFmtId="165" fontId="6" fillId="0" borderId="0" xfId="0" applyNumberFormat="1" applyFont="1"/>
    <xf numFmtId="165" fontId="6" fillId="0" borderId="0" xfId="0" applyNumberFormat="1" applyFont="1" applyAlignment="1">
      <alignment horizontal="left" vertical="center" wrapText="1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vertical="top" wrapText="1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wrapText="1"/>
    </xf>
    <xf numFmtId="0" fontId="23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/>
    </xf>
    <xf numFmtId="0" fontId="24" fillId="0" borderId="0" xfId="0" applyFont="1"/>
    <xf numFmtId="0" fontId="26" fillId="2" borderId="0" xfId="0" applyFont="1" applyFill="1"/>
    <xf numFmtId="2" fontId="6" fillId="0" borderId="0" xfId="0" applyNumberFormat="1" applyFont="1" applyAlignment="1">
      <alignment horizontal="left" vertical="center" wrapText="1"/>
    </xf>
    <xf numFmtId="0" fontId="19" fillId="0" borderId="0" xfId="0" applyFont="1" applyAlignment="1">
      <alignment horizontal="left"/>
    </xf>
    <xf numFmtId="0" fontId="9" fillId="3" borderId="1" xfId="0" applyFont="1" applyFill="1" applyBorder="1" applyAlignment="1">
      <alignment horizontal="center" vertical="center" wrapText="1"/>
    </xf>
    <xf numFmtId="165" fontId="9" fillId="3" borderId="1" xfId="0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164" fontId="9" fillId="3" borderId="1" xfId="0" applyNumberFormat="1" applyFont="1" applyFill="1" applyBorder="1" applyAlignment="1">
      <alignment horizontal="center" vertical="center" wrapText="1"/>
    </xf>
    <xf numFmtId="0" fontId="27" fillId="3" borderId="1" xfId="0" applyFont="1" applyFill="1" applyBorder="1"/>
    <xf numFmtId="0" fontId="16" fillId="0" borderId="0" xfId="0" applyFont="1"/>
    <xf numFmtId="0" fontId="25" fillId="0" borderId="0" xfId="0" applyFont="1"/>
    <xf numFmtId="0" fontId="26" fillId="0" borderId="0" xfId="0" applyFont="1"/>
    <xf numFmtId="0" fontId="8" fillId="3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/>
    <xf numFmtId="0" fontId="10" fillId="3" borderId="1" xfId="0" applyFont="1" applyFill="1" applyBorder="1" applyAlignment="1">
      <alignment horizontal="center" vertical="center"/>
    </xf>
    <xf numFmtId="0" fontId="19" fillId="0" borderId="0" xfId="0" applyFont="1"/>
    <xf numFmtId="0" fontId="19" fillId="0" borderId="0" xfId="0" applyFont="1" applyAlignment="1">
      <alignment horizontal="left"/>
    </xf>
    <xf numFmtId="0" fontId="8" fillId="4" borderId="2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22" fillId="0" borderId="0" xfId="0" applyFont="1" applyAlignment="1">
      <alignment horizontal="left"/>
    </xf>
  </cellXfs>
  <cellStyles count="10">
    <cellStyle name="Hyperlink" xfId="9" builtinId="8"/>
    <cellStyle name="Normal" xfId="0" builtinId="0"/>
    <cellStyle name="Normal 2" xfId="1"/>
    <cellStyle name="Normal 3" xfId="8"/>
    <cellStyle name="Normal_LandUse_Lookup" xfId="2"/>
    <cellStyle name="Normal_Sheet1" xfId="3"/>
    <cellStyle name="Normal_Sheet3" xfId="4"/>
    <cellStyle name="Normal_Sheet4" xfId="5"/>
    <cellStyle name="Normal_Sheet5" xfId="6"/>
    <cellStyle name="Normal_Sheet6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 TargetMode="Internal"/><Relationship Id="rId10" Type="http://schemas.openxmlformats.org/officeDocument/2006/relationships/worksheet" Target="worksheets/sheet10.xml" TargetMode="Internal"/><Relationship Id="rId11" Type="http://schemas.openxmlformats.org/officeDocument/2006/relationships/externalLink" Target="externalLinks/externalLink1.xml" TargetMode="Internal"/><Relationship Id="rId12" Type="http://schemas.openxmlformats.org/officeDocument/2006/relationships/externalLink" Target="externalLinks/externalLink2.xml" TargetMode="Internal"/><Relationship Id="rId13" Type="http://schemas.openxmlformats.org/officeDocument/2006/relationships/externalLink" Target="externalLinks/externalLink3.xml" TargetMode="Internal"/><Relationship Id="rId14" Type="http://schemas.openxmlformats.org/officeDocument/2006/relationships/externalLink" Target="externalLinks/externalLink4.xml" TargetMode="Internal"/><Relationship Id="rId15" Type="http://schemas.openxmlformats.org/officeDocument/2006/relationships/externalLink" Target="externalLinks/externalLink5.xml" TargetMode="Internal"/><Relationship Id="rId16" Type="http://schemas.openxmlformats.org/officeDocument/2006/relationships/externalLink" Target="externalLinks/externalLink6.xml" TargetMode="Internal"/><Relationship Id="rId17" Type="http://schemas.openxmlformats.org/officeDocument/2006/relationships/theme" Target="theme/theme1.xml" TargetMode="Internal"/><Relationship Id="rId18" Type="http://schemas.openxmlformats.org/officeDocument/2006/relationships/styles" Target="styles.xml" TargetMode="Internal"/><Relationship Id="rId19" Type="http://schemas.openxmlformats.org/officeDocument/2006/relationships/sharedStrings" Target="sharedStrings.xml" TargetMode="Internal"/><Relationship Id="rId2" Type="http://schemas.openxmlformats.org/officeDocument/2006/relationships/worksheet" Target="worksheets/sheet2.xml" TargetMode="Internal"/><Relationship Id="rId20" Type="http://schemas.openxmlformats.org/officeDocument/2006/relationships/calcChain" Target="calcChain.xml" TargetMode="Internal"/><Relationship Id="rId3" Type="http://schemas.openxmlformats.org/officeDocument/2006/relationships/worksheet" Target="worksheets/sheet3.xml" TargetMode="Internal"/><Relationship Id="rId4" Type="http://schemas.openxmlformats.org/officeDocument/2006/relationships/worksheet" Target="worksheets/sheet4.xml" TargetMode="Internal"/><Relationship Id="rId5" Type="http://schemas.openxmlformats.org/officeDocument/2006/relationships/worksheet" Target="worksheets/sheet5.xml" TargetMode="Internal"/><Relationship Id="rId6" Type="http://schemas.openxmlformats.org/officeDocument/2006/relationships/worksheet" Target="worksheets/sheet6.xml" TargetMode="Internal"/><Relationship Id="rId7" Type="http://schemas.openxmlformats.org/officeDocument/2006/relationships/worksheet" Target="worksheets/sheet7.xml" TargetMode="Internal"/><Relationship Id="rId8" Type="http://schemas.openxmlformats.org/officeDocument/2006/relationships/worksheet" Target="worksheets/sheet8.xml" TargetMode="Internal"/><Relationship Id="rId9" Type="http://schemas.openxmlformats.org/officeDocument/2006/relationships/worksheet" Target="worksheets/sheet9.xml" TargetMode="Interna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247650</xdr:colOff>
      <xdr:row>3</xdr:row>
      <xdr:rowOff>0</xdr:rowOff>
    </xdr:from>
    <xdr:to>
      <xdr:col>6</xdr:col>
      <xdr:colOff>438150</xdr:colOff>
      <xdr:row>11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33900" y="638175"/>
          <a:ext cx="1714500" cy="1714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16</xdr:row>
      <xdr:rowOff>114300</xdr:rowOff>
    </xdr:from>
    <xdr:to>
      <xdr:col>12</xdr:col>
      <xdr:colOff>609600</xdr:colOff>
      <xdr:row>16</xdr:row>
      <xdr:rowOff>123825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14:cNvPr>
            <xdr14:cNvContentPartPr>
              <a14:cpLocks xmlns:a14="http://schemas.microsoft.com/office/drawing/2010/main" noChangeArrowheads="1"/>
            </xdr14:cNvContentPartPr>
          </xdr14:nvContentPartPr>
          <xdr14:nvPr macro=""/>
          <xdr14:xfrm>
            <a:off x="7458075" y="7981950"/>
            <a:ext cx="9525" cy="9525"/>
          </xdr14:xfrm>
        </xdr:contentPart>
      </mc:Choice>
      <mc:Fallback xmlns="">
        <xdr:pic>
          <xdr:nvPicPr>
            <xdr:cNvPr id="2" name="Ink 1"/>
            <xdr:cNvPicPr>
              <a:picLocks noChangeArrowheads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0" y="0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x939960\AppData\Local\Microsoft\Windows\Temporary%20Internet%20Files\Content.Outlook\0OHOVKF1\Thursley\Copy%20of%20Thursley%20Vegetation%20Data-with%20new%20QC%209-11-15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Whole%20Plot%20Data%20Templat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@Science_Evidence_&amp;_Analysis\Integrated_Monitoring\IM_Programme\Long_Term_Network\Data_Management\Data_Formats_and_Templates\LTMN_ECN_DataEntry_Templates_Vegetation\VWdominancetemplate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Cell%20Features%20Templat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281427\AppData\Local\Microsoft\Windows\Temporary%20Internet%20Files\Content.Outlook\ZQC142VT\VEG%20Extras%20Data%20Templat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@Science_Evidence_&amp;_Analysis\Integrated_Monitoring\IM_Programme\Long_Term_Network\Data_Management\Data_Formats_and_Templates\LTMN_ECN_DataEntry_Templates_Vegetation\VWseedlings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 Template"/>
      <sheetName val="Whole Plot Data"/>
      <sheetName val="Altitude"/>
      <sheetName val="Ground features + Extra Species"/>
      <sheetName val="Cell Features Template"/>
      <sheetName val="NEW QCODES"/>
      <sheetName val="All_LTMN_Lookups"/>
      <sheetName val="DELETED LINES"/>
      <sheetName val="DELETED LINES 2"/>
      <sheetName val="Woodland Coordinates"/>
      <sheetName val="Seedlings Template"/>
      <sheetName val="Dbh"/>
      <sheetName val="Dominance Template"/>
      <sheetName val="Datacod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hole Plot Data"/>
      <sheetName val="All_LTMN_Lookups"/>
    </sheetNames>
    <sheetDataSet>
      <sheetData sheetId="0"/>
      <sheetData sheetId="1">
        <row r="2">
          <cell r="A2">
            <v>1</v>
          </cell>
          <cell r="I2" t="str">
            <v>B01</v>
          </cell>
          <cell r="L2">
            <v>100</v>
          </cell>
          <cell r="M2" t="str">
            <v>No information available - data lost</v>
          </cell>
          <cell r="N2" t="str">
            <v>Calcareous grassland</v>
          </cell>
          <cell r="O2" t="str">
            <v>Lowland calcareous grassland</v>
          </cell>
        </row>
        <row r="3">
          <cell r="I3" t="str">
            <v>B02</v>
          </cell>
          <cell r="L3">
            <v>101</v>
          </cell>
          <cell r="M3" t="str">
            <v>No sample/reading taken - equipment out of action/unable to visit equipment</v>
          </cell>
          <cell r="N3" t="str">
            <v>Acid grassland</v>
          </cell>
          <cell r="O3" t="str">
            <v>Upland calcareous grassland</v>
          </cell>
        </row>
        <row r="4">
          <cell r="I4" t="str">
            <v>B03</v>
          </cell>
          <cell r="L4">
            <v>102</v>
          </cell>
          <cell r="M4" t="str">
            <v>Sample lost or inadvertently discarded</v>
          </cell>
          <cell r="N4" t="str">
            <v>Improved grassland</v>
          </cell>
          <cell r="O4" t="str">
            <v>Lowland dry acid grassland</v>
          </cell>
        </row>
        <row r="5">
          <cell r="I5" t="str">
            <v>B04</v>
          </cell>
          <cell r="L5">
            <v>103</v>
          </cell>
          <cell r="M5" t="str">
            <v>Partial loss of sample</v>
          </cell>
          <cell r="N5" t="str">
            <v xml:space="preserve">Neutral grassland </v>
          </cell>
          <cell r="O5" t="str">
            <v>Coastal and floodplain grazing marsh</v>
          </cell>
        </row>
        <row r="6">
          <cell r="I6" t="str">
            <v>B05</v>
          </cell>
          <cell r="L6">
            <v>104</v>
          </cell>
          <cell r="M6" t="str">
            <v>Sample frozen when collected</v>
          </cell>
          <cell r="N6" t="str">
            <v>Coniferous woodland</v>
          </cell>
          <cell r="O6" t="str">
            <v>Lowland meadows</v>
          </cell>
        </row>
        <row r="7">
          <cell r="I7" t="str">
            <v>B06</v>
          </cell>
          <cell r="L7">
            <v>105</v>
          </cell>
          <cell r="M7" t="str">
            <v>Snow in funnel when sample collected</v>
          </cell>
          <cell r="N7" t="str">
            <v>Broadleaved woodland</v>
          </cell>
          <cell r="O7" t="str">
            <v>Upland hay meadows</v>
          </cell>
        </row>
        <row r="8">
          <cell r="I8" t="str">
            <v>B07</v>
          </cell>
          <cell r="L8">
            <v>106</v>
          </cell>
          <cell r="M8" t="str">
            <v>Snow during sampling period</v>
          </cell>
          <cell r="N8" t="str">
            <v>Arable and horticultural</v>
          </cell>
          <cell r="O8" t="str">
            <v>Lowland beech and yew woodland</v>
          </cell>
        </row>
        <row r="9">
          <cell r="I9" t="str">
            <v>B08</v>
          </cell>
          <cell r="L9">
            <v>107</v>
          </cell>
          <cell r="M9" t="str">
            <v>Bird droppings in funnel</v>
          </cell>
          <cell r="N9" t="str">
            <v>Boundary and linear</v>
          </cell>
          <cell r="O9" t="str">
            <v>Lowland mixed deciduous woodland</v>
          </cell>
        </row>
        <row r="10">
          <cell r="I10" t="str">
            <v>B09</v>
          </cell>
          <cell r="L10">
            <v>108</v>
          </cell>
          <cell r="M10" t="str">
            <v>Insects in sample</v>
          </cell>
          <cell r="N10" t="str">
            <v>Bracken</v>
          </cell>
          <cell r="O10" t="str">
            <v>Upland mixed ashwoods</v>
          </cell>
        </row>
        <row r="11">
          <cell r="I11" t="str">
            <v>B10</v>
          </cell>
          <cell r="L11">
            <v>109</v>
          </cell>
          <cell r="M11" t="str">
            <v>Leaves in sample</v>
          </cell>
          <cell r="N11" t="str">
            <v>Dwarf shrub heath</v>
          </cell>
          <cell r="O11" t="str">
            <v>Upland oakwood</v>
          </cell>
        </row>
        <row r="12">
          <cell r="I12" t="str">
            <v>B11</v>
          </cell>
          <cell r="L12">
            <v>110</v>
          </cell>
          <cell r="M12" t="str">
            <v>Soil in sample</v>
          </cell>
          <cell r="N12" t="str">
            <v>Bog</v>
          </cell>
          <cell r="O12" t="str">
            <v>Wet woodland</v>
          </cell>
        </row>
        <row r="13">
          <cell r="I13" t="str">
            <v>B12</v>
          </cell>
          <cell r="L13">
            <v>111</v>
          </cell>
          <cell r="M13" t="str">
            <v>Unidentified debris in sample</v>
          </cell>
          <cell r="N13" t="str">
            <v>Fen, marsh and swamp</v>
          </cell>
          <cell r="O13" t="str">
            <v>Wood pasture and parkland</v>
          </cell>
        </row>
        <row r="14">
          <cell r="I14" t="str">
            <v>B13</v>
          </cell>
          <cell r="L14">
            <v>112</v>
          </cell>
          <cell r="M14" t="str">
            <v>Debris in funnel</v>
          </cell>
          <cell r="N14" t="str">
            <v>Inland rock</v>
          </cell>
          <cell r="O14" t="str">
            <v>Arable field margins</v>
          </cell>
        </row>
        <row r="15">
          <cell r="I15" t="str">
            <v>B14</v>
          </cell>
          <cell r="L15">
            <v>113</v>
          </cell>
          <cell r="M15" t="str">
            <v>Sample discoloured</v>
          </cell>
          <cell r="N15" t="str">
            <v>Montane</v>
          </cell>
          <cell r="O15" t="str">
            <v>Traditional orchards</v>
          </cell>
        </row>
        <row r="16">
          <cell r="I16" t="str">
            <v>B15</v>
          </cell>
          <cell r="L16">
            <v>114</v>
          </cell>
          <cell r="M16" t="str">
            <v>Bonfire in vicinity during sampling period</v>
          </cell>
          <cell r="N16" t="str">
            <v>Built-up and gardens</v>
          </cell>
          <cell r="O16" t="str">
            <v>Hedgerows</v>
          </cell>
        </row>
        <row r="17">
          <cell r="I17" t="str">
            <v>B16</v>
          </cell>
          <cell r="L17">
            <v>115</v>
          </cell>
          <cell r="M17" t="str">
            <v>Heather burning in vicinity during sampling period</v>
          </cell>
          <cell r="N17" t="str">
            <v>Supralittoral sediment</v>
          </cell>
          <cell r="O17" t="str">
            <v>Lowland heathland</v>
          </cell>
        </row>
        <row r="18">
          <cell r="I18" t="str">
            <v>B17</v>
          </cell>
          <cell r="L18">
            <v>116</v>
          </cell>
          <cell r="M18" t="str">
            <v>Forest fire in vicinity during sampling period</v>
          </cell>
          <cell r="N18" t="str">
            <v>Littoral sediment</v>
          </cell>
          <cell r="O18" t="str">
            <v>Upland heathland</v>
          </cell>
        </row>
        <row r="19">
          <cell r="I19" t="str">
            <v>B18</v>
          </cell>
          <cell r="L19">
            <v>117</v>
          </cell>
          <cell r="M19" t="str">
            <v>Straw burning in vicinity during sampling period</v>
          </cell>
          <cell r="O19" t="str">
            <v>Blanket bog</v>
          </cell>
        </row>
        <row r="20">
          <cell r="I20" t="str">
            <v>B19</v>
          </cell>
          <cell r="L20">
            <v>118</v>
          </cell>
          <cell r="M20" t="str">
            <v>Crop spraying in vicinity during sampling period</v>
          </cell>
          <cell r="O20" t="str">
            <v>Lowland raised bog</v>
          </cell>
        </row>
        <row r="21">
          <cell r="I21" t="str">
            <v>B20</v>
          </cell>
          <cell r="L21">
            <v>119</v>
          </cell>
          <cell r="M21" t="str">
            <v>Construction work in vicinity during sampling period</v>
          </cell>
          <cell r="O21" t="str">
            <v>Lowland fens</v>
          </cell>
        </row>
        <row r="22">
          <cell r="I22" t="str">
            <v>B21</v>
          </cell>
          <cell r="L22">
            <v>120</v>
          </cell>
          <cell r="M22" t="str">
            <v>Liming in vicinity during sampling period</v>
          </cell>
          <cell r="O22" t="str">
            <v>Reedbeds</v>
          </cell>
        </row>
        <row r="23">
          <cell r="I23" t="str">
            <v>B22</v>
          </cell>
          <cell r="L23">
            <v>121</v>
          </cell>
          <cell r="M23" t="str">
            <v>Change of land use in vicinity</v>
          </cell>
          <cell r="O23" t="str">
            <v>Upland fens, flushes and swamps</v>
          </cell>
        </row>
        <row r="24">
          <cell r="I24" t="str">
            <v>B23</v>
          </cell>
          <cell r="L24">
            <v>122</v>
          </cell>
          <cell r="M24" t="str">
            <v>Funnel assembly replaced with clean one</v>
          </cell>
          <cell r="O24" t="str">
            <v>Purple moor-grass and rush pastures</v>
          </cell>
        </row>
        <row r="25">
          <cell r="I25" t="str">
            <v>B24</v>
          </cell>
          <cell r="L25">
            <v>123</v>
          </cell>
          <cell r="M25" t="str">
            <v>Clip open</v>
          </cell>
          <cell r="O25" t="str">
            <v>Calaminarian grassland</v>
          </cell>
        </row>
        <row r="26">
          <cell r="I26" t="str">
            <v>B25</v>
          </cell>
          <cell r="L26">
            <v>124</v>
          </cell>
          <cell r="M26" t="str">
            <v>Tubing damaged</v>
          </cell>
          <cell r="O26" t="str">
            <v>Inland rock outcrops and scree habitats</v>
          </cell>
        </row>
        <row r="27">
          <cell r="I27" t="str">
            <v>B26</v>
          </cell>
          <cell r="L27">
            <v>125</v>
          </cell>
          <cell r="M27" t="str">
            <v>Connections loose</v>
          </cell>
          <cell r="O27" t="str">
            <v>Limestone pavement</v>
          </cell>
        </row>
        <row r="28">
          <cell r="I28" t="str">
            <v>B27</v>
          </cell>
          <cell r="L28">
            <v>126</v>
          </cell>
          <cell r="M28" t="str">
            <v>River/lake frozen - no sample</v>
          </cell>
          <cell r="O28" t="str">
            <v>Mountain heath and willow scrub</v>
          </cell>
        </row>
        <row r="29">
          <cell r="I29" t="str">
            <v>B28</v>
          </cell>
          <cell r="L29">
            <v>127</v>
          </cell>
          <cell r="M29" t="str">
            <v>River/lake dry - no sample</v>
          </cell>
          <cell r="O29" t="str">
            <v>Open mosaic habitats on previously developed land</v>
          </cell>
        </row>
        <row r="30">
          <cell r="I30" t="str">
            <v>B29</v>
          </cell>
          <cell r="L30">
            <v>128</v>
          </cell>
          <cell r="M30" t="str">
            <v>Fauna in tube</v>
          </cell>
          <cell r="O30" t="str">
            <v>Sand dunes</v>
          </cell>
        </row>
        <row r="31">
          <cell r="I31" t="str">
            <v>B30</v>
          </cell>
          <cell r="L31">
            <v>129</v>
          </cell>
          <cell r="M31" t="str">
            <v>Condensation in tube</v>
          </cell>
          <cell r="O31" t="str">
            <v>Vegetated shingle</v>
          </cell>
        </row>
        <row r="32">
          <cell r="I32" t="str">
            <v>B31</v>
          </cell>
          <cell r="L32">
            <v>130</v>
          </cell>
          <cell r="M32" t="str">
            <v>Plot/transect section not surveyed</v>
          </cell>
          <cell r="O32" t="str">
            <v>Saltmarsh</v>
          </cell>
        </row>
        <row r="33">
          <cell r="I33" t="str">
            <v>B32</v>
          </cell>
          <cell r="L33">
            <v>131</v>
          </cell>
          <cell r="M33" t="str">
            <v>Trampling during sampling period</v>
          </cell>
          <cell r="O33" t="str">
            <v>Intertidal mudflats</v>
          </cell>
        </row>
        <row r="34">
          <cell r="I34" t="str">
            <v>B33</v>
          </cell>
          <cell r="L34">
            <v>132</v>
          </cell>
          <cell r="M34" t="str">
            <v>Plot not accurately relocated</v>
          </cell>
          <cell r="O34" t="str">
            <v>Maritime cliff and slopes</v>
          </cell>
        </row>
        <row r="35">
          <cell r="I35" t="str">
            <v>B34</v>
          </cell>
          <cell r="L35">
            <v>133</v>
          </cell>
          <cell r="M35" t="str">
            <v>Evidence of disease in plot/transect section</v>
          </cell>
        </row>
        <row r="36">
          <cell r="I36" t="str">
            <v>B35</v>
          </cell>
          <cell r="L36">
            <v>134</v>
          </cell>
          <cell r="M36" t="str">
            <v>Significant disturbance in plot/transect section</v>
          </cell>
        </row>
        <row r="37">
          <cell r="I37" t="str">
            <v>B36</v>
          </cell>
          <cell r="L37">
            <v>135</v>
          </cell>
          <cell r="M37" t="str">
            <v>Pitfall trap flooded</v>
          </cell>
        </row>
        <row r="38">
          <cell r="I38" t="str">
            <v>B37</v>
          </cell>
          <cell r="L38">
            <v>136</v>
          </cell>
          <cell r="M38" t="str">
            <v>Cell not surveyed due to obstruction</v>
          </cell>
        </row>
        <row r="39">
          <cell r="I39" t="str">
            <v>B38</v>
          </cell>
          <cell r="L39">
            <v>137</v>
          </cell>
          <cell r="M39" t="str">
            <v>Flooding of survey area</v>
          </cell>
        </row>
        <row r="40">
          <cell r="I40" t="str">
            <v>B39</v>
          </cell>
          <cell r="L40">
            <v>138</v>
          </cell>
          <cell r="M40" t="str">
            <v>Mowing of survey area</v>
          </cell>
        </row>
        <row r="41">
          <cell r="I41" t="str">
            <v>B40</v>
          </cell>
          <cell r="L41">
            <v>139</v>
          </cell>
          <cell r="M41" t="str">
            <v>Muck/slurry/slag application</v>
          </cell>
        </row>
        <row r="42">
          <cell r="L42">
            <v>140</v>
          </cell>
          <cell r="M42" t="str">
            <v>Application of chemicals (details should be supplied)</v>
          </cell>
        </row>
        <row r="43">
          <cell r="L43">
            <v>141</v>
          </cell>
          <cell r="M43" t="str">
            <v>Grazing by sheep</v>
          </cell>
        </row>
        <row r="44">
          <cell r="L44">
            <v>142</v>
          </cell>
          <cell r="M44" t="str">
            <v>Grazing by cattle</v>
          </cell>
        </row>
        <row r="45">
          <cell r="L45">
            <v>143</v>
          </cell>
          <cell r="M45" t="str">
            <v>Grazing/browsing by deer</v>
          </cell>
        </row>
        <row r="46">
          <cell r="L46">
            <v>144</v>
          </cell>
          <cell r="M46" t="str">
            <v>Grazing - other</v>
          </cell>
        </row>
        <row r="47">
          <cell r="L47">
            <v>145</v>
          </cell>
          <cell r="M47" t="str">
            <v>Woodland Management: Coppicing</v>
          </cell>
        </row>
        <row r="48">
          <cell r="L48">
            <v>146</v>
          </cell>
          <cell r="M48" t="str">
            <v>Woodland Management: Thinning</v>
          </cell>
        </row>
        <row r="49">
          <cell r="L49">
            <v>147</v>
          </cell>
          <cell r="M49" t="str">
            <v>Woodland Management: Clear Felling</v>
          </cell>
        </row>
        <row r="50">
          <cell r="L50">
            <v>148</v>
          </cell>
          <cell r="M50" t="str">
            <v>Woodland Management: Brashing</v>
          </cell>
        </row>
        <row r="51">
          <cell r="L51">
            <v>149</v>
          </cell>
          <cell r="M51" t="str">
            <v>Wind-throw</v>
          </cell>
        </row>
        <row r="52">
          <cell r="L52">
            <v>150</v>
          </cell>
          <cell r="M52" t="str">
            <v>Animal path present</v>
          </cell>
        </row>
        <row r="53">
          <cell r="L53">
            <v>151</v>
          </cell>
          <cell r="M53" t="str">
            <v>Forest ride present</v>
          </cell>
        </row>
        <row r="54">
          <cell r="L54">
            <v>152</v>
          </cell>
          <cell r="M54" t="str">
            <v>Human path present</v>
          </cell>
        </row>
        <row r="55">
          <cell r="L55">
            <v>153</v>
          </cell>
          <cell r="M55" t="str">
            <v>Path present (unspecified)</v>
          </cell>
        </row>
        <row r="56">
          <cell r="L56">
            <v>154</v>
          </cell>
          <cell r="M56" t="str">
            <v>Rolling of survey area</v>
          </cell>
        </row>
        <row r="57">
          <cell r="L57">
            <v>160</v>
          </cell>
          <cell r="M57" t="str">
            <v>Pitfall trap damaged</v>
          </cell>
        </row>
        <row r="58">
          <cell r="L58">
            <v>161</v>
          </cell>
          <cell r="M58" t="str">
            <v>Pitfall trap lost</v>
          </cell>
        </row>
        <row r="59">
          <cell r="L59">
            <v>162</v>
          </cell>
          <cell r="M59" t="str">
            <v>No antifreeze left in pitfall trap</v>
          </cell>
        </row>
        <row r="60">
          <cell r="L60">
            <v>163</v>
          </cell>
          <cell r="M60" t="str">
            <v>Trampling by cattle during sampling period</v>
          </cell>
        </row>
        <row r="61">
          <cell r="L61">
            <v>164</v>
          </cell>
          <cell r="M61" t="str">
            <v>Pitfall trap contained enough debris/mud to affect catch</v>
          </cell>
        </row>
        <row r="62">
          <cell r="L62">
            <v>165</v>
          </cell>
          <cell r="M62" t="str">
            <v>Pitfall trap raised above ground level</v>
          </cell>
        </row>
        <row r="63">
          <cell r="L63">
            <v>166</v>
          </cell>
          <cell r="M63" t="str">
            <v>Small amount of debris/mud in pitfall trap may have obscured small ground predators</v>
          </cell>
        </row>
        <row r="64">
          <cell r="L64">
            <v>167</v>
          </cell>
          <cell r="M64" t="str">
            <v>Pitfall trap lid removed during sampling period</v>
          </cell>
        </row>
        <row r="65">
          <cell r="L65">
            <v>168</v>
          </cell>
          <cell r="M65" t="str">
            <v>Trampling by sheep during sampling period</v>
          </cell>
        </row>
        <row r="66">
          <cell r="L66">
            <v>169</v>
          </cell>
          <cell r="M66" t="str">
            <v>High river flow following snowmelt</v>
          </cell>
        </row>
        <row r="67">
          <cell r="L67">
            <v>170</v>
          </cell>
          <cell r="M67" t="str">
            <v>Pond frozen</v>
          </cell>
        </row>
        <row r="68">
          <cell r="L68">
            <v>171</v>
          </cell>
          <cell r="M68" t="str">
            <v>Spawn possibly killed by frost</v>
          </cell>
        </row>
        <row r="69">
          <cell r="L69">
            <v>172</v>
          </cell>
          <cell r="M69" t="str">
            <v>Number of spawn masses to large to count</v>
          </cell>
        </row>
        <row r="70">
          <cell r="L70">
            <v>173</v>
          </cell>
          <cell r="M70" t="str">
            <v>Number of spawn masses approximate</v>
          </cell>
        </row>
        <row r="71">
          <cell r="L71">
            <v>174</v>
          </cell>
          <cell r="M71" t="str">
            <v>Pond dried up</v>
          </cell>
        </row>
        <row r="72">
          <cell r="L72">
            <v>175</v>
          </cell>
          <cell r="M72" t="str">
            <v>No frogs seen prior to spawning</v>
          </cell>
        </row>
        <row r="73">
          <cell r="L73">
            <v>176</v>
          </cell>
          <cell r="M73" t="str">
            <v>Pond covered in snow</v>
          </cell>
        </row>
        <row r="74">
          <cell r="L74">
            <v>177</v>
          </cell>
          <cell r="M74" t="str">
            <v>No newly metamorphosed frogs seen leaving pond</v>
          </cell>
        </row>
        <row r="75">
          <cell r="L75">
            <v>178</v>
          </cell>
          <cell r="M75" t="str">
            <v>Spawn stranded and dried out due to falling water levels</v>
          </cell>
        </row>
        <row r="76">
          <cell r="L76">
            <v>179</v>
          </cell>
          <cell r="M76" t="str">
            <v>Pond drying up - only small surface puddles remain</v>
          </cell>
        </row>
        <row r="77">
          <cell r="L77">
            <v>180</v>
          </cell>
          <cell r="M77" t="str">
            <v>Trace rainfall recorded (marked as 'X' on Met Office form)</v>
          </cell>
        </row>
        <row r="78">
          <cell r="L78">
            <v>181</v>
          </cell>
          <cell r="M78" t="str">
            <v>Water in funnel, through no rain fell ('XX' on Met Office form)</v>
          </cell>
        </row>
        <row r="79">
          <cell r="L79">
            <v>182</v>
          </cell>
          <cell r="M79" t="str">
            <v>Snow or sleet during sampling period</v>
          </cell>
        </row>
        <row r="80">
          <cell r="L80">
            <v>183</v>
          </cell>
          <cell r="M80" t="str">
            <v>Wet bulb reservoir/wick frozen</v>
          </cell>
        </row>
        <row r="81">
          <cell r="L81">
            <v>184</v>
          </cell>
          <cell r="M81" t="str">
            <v>Wet bulb reservoir/wick dry</v>
          </cell>
        </row>
        <row r="82">
          <cell r="L82">
            <v>185</v>
          </cell>
          <cell r="M82" t="str">
            <v>Anemometer cups frozen</v>
          </cell>
        </row>
        <row r="83">
          <cell r="L83">
            <v>186</v>
          </cell>
          <cell r="M83" t="str">
            <v>Rainfall catch likely to include some snow</v>
          </cell>
        </row>
        <row r="84">
          <cell r="L84">
            <v>187</v>
          </cell>
          <cell r="M84" t="str">
            <v>Snow cleared from rain gauge</v>
          </cell>
        </row>
        <row r="85">
          <cell r="L85">
            <v>188</v>
          </cell>
          <cell r="M85" t="str">
            <v>Rain gauge not level</v>
          </cell>
        </row>
        <row r="86">
          <cell r="L86">
            <v>189</v>
          </cell>
          <cell r="M86" t="str">
            <v>Rain gauge funnel blocked</v>
          </cell>
        </row>
        <row r="87">
          <cell r="L87">
            <v>190</v>
          </cell>
          <cell r="M87" t="str">
            <v>Trace of snow recorded ('X' for snow depth on Met Office form)</v>
          </cell>
        </row>
        <row r="88">
          <cell r="L88">
            <v>191</v>
          </cell>
          <cell r="M88" t="str">
            <v>Hail during sampling period</v>
          </cell>
        </row>
        <row r="89">
          <cell r="L89">
            <v>200</v>
          </cell>
          <cell r="M89" t="str">
            <v>Adverse weather conditions affected sampling/recording</v>
          </cell>
        </row>
        <row r="90">
          <cell r="L90">
            <v>201</v>
          </cell>
          <cell r="M90" t="str">
            <v>Biting insects affected sampling/recording</v>
          </cell>
        </row>
        <row r="91">
          <cell r="L91">
            <v>202</v>
          </cell>
          <cell r="M91" t="str">
            <v>Failing light affected sampling/recording</v>
          </cell>
        </row>
        <row r="92">
          <cell r="L92">
            <v>203</v>
          </cell>
          <cell r="M92" t="str">
            <v>No flow observed in river - standing water only</v>
          </cell>
        </row>
        <row r="93">
          <cell r="L93">
            <v>204</v>
          </cell>
          <cell r="M93" t="str">
            <v>Material inadequately preserved</v>
          </cell>
        </row>
        <row r="94">
          <cell r="L94">
            <v>205</v>
          </cell>
          <cell r="M94" t="str">
            <v>Supplementary samples taken</v>
          </cell>
        </row>
        <row r="95">
          <cell r="L95">
            <v>206</v>
          </cell>
          <cell r="M95" t="str">
            <v>Unidentified material archived</v>
          </cell>
        </row>
        <row r="96">
          <cell r="L96">
            <v>207</v>
          </cell>
          <cell r="M96" t="str">
            <v>River/lake stage iced up</v>
          </cell>
        </row>
        <row r="97">
          <cell r="L97">
            <v>208</v>
          </cell>
          <cell r="M97" t="str">
            <v>Water sampling site cleared of weed/algae</v>
          </cell>
        </row>
        <row r="98">
          <cell r="L98">
            <v>210</v>
          </cell>
          <cell r="M98" t="str">
            <v>Too few adult spittle bugs found for colour morph analysis</v>
          </cell>
        </row>
        <row r="99">
          <cell r="L99">
            <v>211</v>
          </cell>
          <cell r="M99" t="str">
            <v>Mitopus individual inadequately preserved - unable to measure femur</v>
          </cell>
        </row>
        <row r="100">
          <cell r="L100">
            <v>212</v>
          </cell>
          <cell r="M100" t="str">
            <v>Small mammal(s) in trap - species unrecorded</v>
          </cell>
        </row>
        <row r="101">
          <cell r="L101">
            <v>213</v>
          </cell>
          <cell r="M101" t="str">
            <v>Short-tailed field vole(s) in trap</v>
          </cell>
        </row>
        <row r="102">
          <cell r="L102">
            <v>214</v>
          </cell>
          <cell r="M102" t="str">
            <v>Pygmy shrew(s) in trap</v>
          </cell>
        </row>
        <row r="103">
          <cell r="L103">
            <v>215</v>
          </cell>
          <cell r="M103" t="str">
            <v>Frog(s) in trap</v>
          </cell>
        </row>
        <row r="104">
          <cell r="L104">
            <v>216</v>
          </cell>
          <cell r="M104" t="str">
            <v>Common shrew(s) in trap</v>
          </cell>
        </row>
        <row r="105">
          <cell r="L105">
            <v>217</v>
          </cell>
          <cell r="M105" t="str">
            <v>Common lizard(s) in trap</v>
          </cell>
        </row>
        <row r="106">
          <cell r="L106">
            <v>218</v>
          </cell>
          <cell r="M106" t="str">
            <v>No assessment of clusters made, but species probably is holding a territory</v>
          </cell>
        </row>
        <row r="107">
          <cell r="L107">
            <v>222</v>
          </cell>
          <cell r="M107" t="str">
            <v>Non-standard sampling date</v>
          </cell>
        </row>
        <row r="108">
          <cell r="L108">
            <v>223</v>
          </cell>
          <cell r="M108" t="str">
            <v>Non-standard sampling time</v>
          </cell>
        </row>
        <row r="109">
          <cell r="L109">
            <v>224</v>
          </cell>
          <cell r="M109" t="str">
            <v>Data edited - HYDROLOG code 2</v>
          </cell>
        </row>
        <row r="110">
          <cell r="L110">
            <v>225</v>
          </cell>
          <cell r="M110" t="str">
            <v>Data suspect - HYDROLOG code 3</v>
          </cell>
        </row>
        <row r="111">
          <cell r="L111">
            <v>226</v>
          </cell>
          <cell r="M111" t="str">
            <v>Data unvalidated - HYDROLOG code 4</v>
          </cell>
        </row>
        <row r="112">
          <cell r="L112">
            <v>227</v>
          </cell>
          <cell r="M112" t="str">
            <v>Sample taken at lake outflow</v>
          </cell>
        </row>
        <row r="113">
          <cell r="L113">
            <v>228</v>
          </cell>
          <cell r="M113" t="str">
            <v>Sample taken from jetty/dam</v>
          </cell>
        </row>
        <row r="114">
          <cell r="L114">
            <v>229</v>
          </cell>
          <cell r="M114" t="str">
            <v>High river flow</v>
          </cell>
        </row>
        <row r="115">
          <cell r="L115">
            <v>230</v>
          </cell>
          <cell r="M115" t="str">
            <v>Anthill present</v>
          </cell>
        </row>
        <row r="116">
          <cell r="L116">
            <v>231</v>
          </cell>
          <cell r="M116" t="str">
            <v>Rabbit scrape present</v>
          </cell>
        </row>
        <row r="117">
          <cell r="L117">
            <v>232</v>
          </cell>
          <cell r="M117" t="str">
            <v>Moth trap bulb blown - partial catch only</v>
          </cell>
        </row>
        <row r="118">
          <cell r="L118">
            <v>233</v>
          </cell>
          <cell r="M118" t="str">
            <v>Lake level high</v>
          </cell>
        </row>
        <row r="119">
          <cell r="L119">
            <v>234</v>
          </cell>
          <cell r="M119" t="str">
            <v>Lake level low</v>
          </cell>
        </row>
        <row r="120">
          <cell r="L120">
            <v>235</v>
          </cell>
          <cell r="M120" t="str">
            <v>Mole-hill present</v>
          </cell>
        </row>
        <row r="121">
          <cell r="L121">
            <v>236</v>
          </cell>
          <cell r="M121" t="str">
            <v>Approximate or estimated count</v>
          </cell>
        </row>
        <row r="122">
          <cell r="L122">
            <v>237</v>
          </cell>
          <cell r="M122" t="str">
            <v>Tree dead</v>
          </cell>
        </row>
        <row r="123">
          <cell r="L123">
            <v>238</v>
          </cell>
          <cell r="M123" t="str">
            <v>Stem dead</v>
          </cell>
        </row>
        <row r="124">
          <cell r="L124">
            <v>239</v>
          </cell>
          <cell r="M124" t="str">
            <v>Taxon identified with high confidence</v>
          </cell>
        </row>
        <row r="125">
          <cell r="L125">
            <v>240</v>
          </cell>
          <cell r="M125" t="str">
            <v>Taxon identified with medium confidence</v>
          </cell>
        </row>
        <row r="126">
          <cell r="L126">
            <v>241</v>
          </cell>
          <cell r="M126" t="str">
            <v>Taxon identified with low confidence</v>
          </cell>
        </row>
        <row r="127">
          <cell r="L127">
            <v>501</v>
          </cell>
          <cell r="M127" t="str">
            <v>Laboratory: No sample</v>
          </cell>
        </row>
        <row r="128">
          <cell r="L128">
            <v>502</v>
          </cell>
          <cell r="M128" t="str">
            <v>Laboratory: Sample lost or inadvertently discarded</v>
          </cell>
        </row>
        <row r="129">
          <cell r="L129">
            <v>503</v>
          </cell>
          <cell r="M129" t="str">
            <v>Laboratory: Partial loss of sample</v>
          </cell>
        </row>
        <row r="130">
          <cell r="L130">
            <v>504</v>
          </cell>
          <cell r="M130" t="str">
            <v>Laboratory: Sample discarded because of contamination</v>
          </cell>
        </row>
        <row r="131">
          <cell r="L131">
            <v>505</v>
          </cell>
          <cell r="M131" t="str">
            <v>Laboratory: Insufficient sample for measurement</v>
          </cell>
        </row>
        <row r="132">
          <cell r="L132">
            <v>506</v>
          </cell>
          <cell r="M132" t="str">
            <v>Laboratory: Measurement not made because of equipment failure</v>
          </cell>
        </row>
        <row r="133">
          <cell r="L133">
            <v>507</v>
          </cell>
          <cell r="M133" t="str">
            <v>Laboratory: Sample pre-filtered</v>
          </cell>
        </row>
        <row r="134">
          <cell r="L134">
            <v>508</v>
          </cell>
          <cell r="M134" t="str">
            <v>Laboratory: Significant deposit of black material on filter</v>
          </cell>
        </row>
        <row r="135">
          <cell r="L135">
            <v>509</v>
          </cell>
          <cell r="M135" t="str">
            <v>Laboratory: Significant deposit of brown material on filter</v>
          </cell>
        </row>
        <row r="136">
          <cell r="L136">
            <v>510</v>
          </cell>
          <cell r="M136" t="str">
            <v>Laboratory: Significant deposit of green material on filter</v>
          </cell>
        </row>
        <row r="137">
          <cell r="L137">
            <v>511</v>
          </cell>
          <cell r="M137" t="str">
            <v>Laboratory: No separate acidified sub-sample for Al and Fe</v>
          </cell>
        </row>
        <row r="138">
          <cell r="L138">
            <v>512</v>
          </cell>
          <cell r="M138" t="str">
            <v>Total dissolved P greater than Total P. Must be errors in one or other determination. Calculated value of PPART set to null</v>
          </cell>
        </row>
        <row r="139">
          <cell r="L139">
            <v>513</v>
          </cell>
          <cell r="M139" t="str">
            <v>Calculated value of PPART (PTOT-PTOTD) based on half the LOD value of PTOTD</v>
          </cell>
        </row>
        <row r="140">
          <cell r="L140">
            <v>999</v>
          </cell>
          <cell r="M140" t="str">
            <v>Free-text information is associated with this data record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minance Template"/>
      <sheetName val="All_LTMN_Lookups"/>
    </sheetNames>
    <sheetDataSet>
      <sheetData sheetId="0"/>
      <sheetData sheetId="1">
        <row r="1">
          <cell r="G1" t="str">
            <v>DESC_LATIN</v>
          </cell>
        </row>
        <row r="2">
          <cell r="C2" t="str">
            <v>C</v>
          </cell>
        </row>
        <row r="3">
          <cell r="C3" t="str">
            <v>S</v>
          </cell>
        </row>
        <row r="4">
          <cell r="C4" t="str">
            <v>I</v>
          </cell>
        </row>
        <row r="5">
          <cell r="C5" t="str">
            <v>U</v>
          </cell>
        </row>
        <row r="6">
          <cell r="C6" t="str">
            <v>H</v>
          </cell>
        </row>
        <row r="7">
          <cell r="C7" t="str">
            <v>A</v>
          </cell>
        </row>
        <row r="8">
          <cell r="C8" t="str">
            <v>E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ll Features Template"/>
      <sheetName val="All_LTMN_Lookups"/>
    </sheetNames>
    <sheetDataSet>
      <sheetData sheetId="0"/>
      <sheetData sheetId="1">
        <row r="2">
          <cell r="I2" t="str">
            <v>B01</v>
          </cell>
          <cell r="L2">
            <v>100</v>
          </cell>
        </row>
        <row r="3">
          <cell r="L3">
            <v>101</v>
          </cell>
        </row>
        <row r="4">
          <cell r="L4">
            <v>102</v>
          </cell>
        </row>
        <row r="5">
          <cell r="L5">
            <v>103</v>
          </cell>
        </row>
        <row r="6">
          <cell r="L6">
            <v>104</v>
          </cell>
        </row>
        <row r="7">
          <cell r="L7">
            <v>105</v>
          </cell>
        </row>
        <row r="8">
          <cell r="L8">
            <v>106</v>
          </cell>
        </row>
        <row r="9">
          <cell r="L9">
            <v>107</v>
          </cell>
        </row>
        <row r="10">
          <cell r="L10">
            <v>108</v>
          </cell>
        </row>
        <row r="11">
          <cell r="L11">
            <v>109</v>
          </cell>
        </row>
        <row r="12">
          <cell r="L12">
            <v>110</v>
          </cell>
        </row>
        <row r="13">
          <cell r="L13">
            <v>111</v>
          </cell>
        </row>
        <row r="14">
          <cell r="L14">
            <v>112</v>
          </cell>
        </row>
        <row r="15">
          <cell r="L15">
            <v>113</v>
          </cell>
        </row>
        <row r="16">
          <cell r="L16">
            <v>114</v>
          </cell>
        </row>
        <row r="17">
          <cell r="L17">
            <v>115</v>
          </cell>
        </row>
        <row r="18">
          <cell r="L18">
            <v>116</v>
          </cell>
        </row>
        <row r="19">
          <cell r="L19">
            <v>117</v>
          </cell>
        </row>
        <row r="20">
          <cell r="L20">
            <v>118</v>
          </cell>
        </row>
        <row r="21">
          <cell r="L21">
            <v>119</v>
          </cell>
        </row>
        <row r="22">
          <cell r="L22">
            <v>120</v>
          </cell>
        </row>
        <row r="23">
          <cell r="L23">
            <v>121</v>
          </cell>
        </row>
        <row r="24">
          <cell r="L24">
            <v>122</v>
          </cell>
        </row>
        <row r="25">
          <cell r="L25">
            <v>123</v>
          </cell>
        </row>
        <row r="26">
          <cell r="L26">
            <v>124</v>
          </cell>
        </row>
        <row r="27">
          <cell r="L27">
            <v>125</v>
          </cell>
        </row>
        <row r="28">
          <cell r="L28">
            <v>126</v>
          </cell>
        </row>
        <row r="29">
          <cell r="L29">
            <v>127</v>
          </cell>
        </row>
        <row r="30">
          <cell r="L30">
            <v>128</v>
          </cell>
        </row>
        <row r="31">
          <cell r="L31">
            <v>129</v>
          </cell>
        </row>
        <row r="32">
          <cell r="L32">
            <v>130</v>
          </cell>
        </row>
        <row r="33">
          <cell r="L33">
            <v>131</v>
          </cell>
        </row>
        <row r="34">
          <cell r="L34">
            <v>132</v>
          </cell>
        </row>
        <row r="35">
          <cell r="L35">
            <v>133</v>
          </cell>
        </row>
        <row r="36">
          <cell r="L36">
            <v>134</v>
          </cell>
        </row>
        <row r="37">
          <cell r="L37">
            <v>135</v>
          </cell>
        </row>
        <row r="38">
          <cell r="L38">
            <v>136</v>
          </cell>
        </row>
        <row r="39">
          <cell r="L39">
            <v>137</v>
          </cell>
        </row>
        <row r="40">
          <cell r="L40">
            <v>138</v>
          </cell>
        </row>
        <row r="41">
          <cell r="L41">
            <v>139</v>
          </cell>
        </row>
        <row r="42">
          <cell r="L42">
            <v>140</v>
          </cell>
        </row>
        <row r="43">
          <cell r="L43">
            <v>141</v>
          </cell>
        </row>
        <row r="44">
          <cell r="L44">
            <v>142</v>
          </cell>
        </row>
        <row r="45">
          <cell r="L45">
            <v>143</v>
          </cell>
        </row>
        <row r="46">
          <cell r="L46">
            <v>144</v>
          </cell>
        </row>
        <row r="47">
          <cell r="L47">
            <v>145</v>
          </cell>
        </row>
        <row r="48">
          <cell r="L48">
            <v>146</v>
          </cell>
        </row>
        <row r="49">
          <cell r="L49">
            <v>147</v>
          </cell>
        </row>
        <row r="50">
          <cell r="L50">
            <v>148</v>
          </cell>
        </row>
        <row r="51">
          <cell r="L51">
            <v>149</v>
          </cell>
        </row>
        <row r="52">
          <cell r="L52">
            <v>150</v>
          </cell>
        </row>
        <row r="53">
          <cell r="L53">
            <v>151</v>
          </cell>
        </row>
        <row r="54">
          <cell r="L54">
            <v>152</v>
          </cell>
        </row>
        <row r="55">
          <cell r="L55">
            <v>153</v>
          </cell>
        </row>
        <row r="56">
          <cell r="L56">
            <v>154</v>
          </cell>
        </row>
        <row r="57">
          <cell r="L57">
            <v>160</v>
          </cell>
        </row>
        <row r="58">
          <cell r="L58">
            <v>161</v>
          </cell>
        </row>
        <row r="59">
          <cell r="L59">
            <v>162</v>
          </cell>
        </row>
        <row r="60">
          <cell r="L60">
            <v>163</v>
          </cell>
        </row>
        <row r="61">
          <cell r="L61">
            <v>164</v>
          </cell>
        </row>
        <row r="62">
          <cell r="L62">
            <v>165</v>
          </cell>
        </row>
        <row r="63">
          <cell r="L63">
            <v>166</v>
          </cell>
        </row>
        <row r="64">
          <cell r="L64">
            <v>167</v>
          </cell>
        </row>
        <row r="65">
          <cell r="L65">
            <v>168</v>
          </cell>
        </row>
        <row r="66">
          <cell r="L66">
            <v>169</v>
          </cell>
        </row>
        <row r="67">
          <cell r="L67">
            <v>170</v>
          </cell>
        </row>
        <row r="68">
          <cell r="L68">
            <v>171</v>
          </cell>
        </row>
        <row r="69">
          <cell r="L69">
            <v>172</v>
          </cell>
        </row>
        <row r="70">
          <cell r="L70">
            <v>173</v>
          </cell>
        </row>
        <row r="71">
          <cell r="L71">
            <v>174</v>
          </cell>
        </row>
        <row r="72">
          <cell r="L72">
            <v>175</v>
          </cell>
        </row>
        <row r="73">
          <cell r="L73">
            <v>176</v>
          </cell>
        </row>
        <row r="74">
          <cell r="L74">
            <v>177</v>
          </cell>
        </row>
        <row r="75">
          <cell r="L75">
            <v>178</v>
          </cell>
        </row>
        <row r="76">
          <cell r="L76">
            <v>179</v>
          </cell>
        </row>
        <row r="77">
          <cell r="L77">
            <v>180</v>
          </cell>
        </row>
        <row r="78">
          <cell r="L78">
            <v>181</v>
          </cell>
        </row>
        <row r="79">
          <cell r="L79">
            <v>182</v>
          </cell>
        </row>
        <row r="80">
          <cell r="L80">
            <v>183</v>
          </cell>
        </row>
        <row r="81">
          <cell r="L81">
            <v>184</v>
          </cell>
        </row>
        <row r="82">
          <cell r="L82">
            <v>185</v>
          </cell>
        </row>
        <row r="83">
          <cell r="L83">
            <v>186</v>
          </cell>
        </row>
        <row r="84">
          <cell r="L84">
            <v>187</v>
          </cell>
        </row>
        <row r="85">
          <cell r="L85">
            <v>188</v>
          </cell>
        </row>
        <row r="86">
          <cell r="L86">
            <v>189</v>
          </cell>
        </row>
        <row r="87">
          <cell r="L87">
            <v>190</v>
          </cell>
        </row>
        <row r="88">
          <cell r="L88">
            <v>191</v>
          </cell>
        </row>
        <row r="89">
          <cell r="L89">
            <v>200</v>
          </cell>
        </row>
        <row r="90">
          <cell r="L90">
            <v>201</v>
          </cell>
        </row>
        <row r="91">
          <cell r="L91">
            <v>202</v>
          </cell>
        </row>
        <row r="92">
          <cell r="L92">
            <v>203</v>
          </cell>
        </row>
        <row r="93">
          <cell r="L93">
            <v>204</v>
          </cell>
        </row>
        <row r="94">
          <cell r="L94">
            <v>205</v>
          </cell>
        </row>
        <row r="95">
          <cell r="L95">
            <v>206</v>
          </cell>
        </row>
        <row r="96">
          <cell r="L96">
            <v>207</v>
          </cell>
        </row>
        <row r="97">
          <cell r="L97">
            <v>208</v>
          </cell>
        </row>
        <row r="98">
          <cell r="L98">
            <v>210</v>
          </cell>
        </row>
        <row r="99">
          <cell r="L99">
            <v>211</v>
          </cell>
        </row>
        <row r="100">
          <cell r="L100">
            <v>212</v>
          </cell>
        </row>
        <row r="101">
          <cell r="L101">
            <v>213</v>
          </cell>
        </row>
        <row r="102">
          <cell r="L102">
            <v>214</v>
          </cell>
        </row>
        <row r="103">
          <cell r="L103">
            <v>215</v>
          </cell>
        </row>
        <row r="104">
          <cell r="L104">
            <v>216</v>
          </cell>
        </row>
        <row r="105">
          <cell r="L105">
            <v>217</v>
          </cell>
        </row>
        <row r="106">
          <cell r="L106">
            <v>218</v>
          </cell>
        </row>
        <row r="107">
          <cell r="L107">
            <v>222</v>
          </cell>
        </row>
        <row r="108">
          <cell r="L108">
            <v>223</v>
          </cell>
        </row>
        <row r="109">
          <cell r="L109">
            <v>224</v>
          </cell>
        </row>
        <row r="110">
          <cell r="L110">
            <v>225</v>
          </cell>
        </row>
        <row r="111">
          <cell r="L111">
            <v>226</v>
          </cell>
        </row>
        <row r="112">
          <cell r="L112">
            <v>227</v>
          </cell>
        </row>
        <row r="113">
          <cell r="L113">
            <v>228</v>
          </cell>
        </row>
        <row r="114">
          <cell r="L114">
            <v>229</v>
          </cell>
        </row>
        <row r="115">
          <cell r="L115">
            <v>230</v>
          </cell>
        </row>
        <row r="116">
          <cell r="L116">
            <v>231</v>
          </cell>
        </row>
        <row r="117">
          <cell r="L117">
            <v>232</v>
          </cell>
        </row>
        <row r="118">
          <cell r="L118">
            <v>233</v>
          </cell>
        </row>
        <row r="119">
          <cell r="L119">
            <v>234</v>
          </cell>
        </row>
        <row r="120">
          <cell r="L120">
            <v>235</v>
          </cell>
        </row>
        <row r="121">
          <cell r="L121">
            <v>236</v>
          </cell>
        </row>
        <row r="122">
          <cell r="L122">
            <v>237</v>
          </cell>
        </row>
        <row r="123">
          <cell r="L123">
            <v>238</v>
          </cell>
        </row>
        <row r="124">
          <cell r="L124">
            <v>239</v>
          </cell>
        </row>
        <row r="125">
          <cell r="L125">
            <v>240</v>
          </cell>
        </row>
        <row r="126">
          <cell r="L126">
            <v>241</v>
          </cell>
        </row>
        <row r="127">
          <cell r="L127">
            <v>501</v>
          </cell>
        </row>
        <row r="128">
          <cell r="L128">
            <v>502</v>
          </cell>
        </row>
        <row r="129">
          <cell r="L129">
            <v>503</v>
          </cell>
        </row>
        <row r="130">
          <cell r="L130">
            <v>504</v>
          </cell>
        </row>
        <row r="131">
          <cell r="L131">
            <v>505</v>
          </cell>
        </row>
        <row r="132">
          <cell r="L132">
            <v>506</v>
          </cell>
        </row>
        <row r="133">
          <cell r="L133">
            <v>507</v>
          </cell>
        </row>
        <row r="134">
          <cell r="L134">
            <v>508</v>
          </cell>
        </row>
        <row r="135">
          <cell r="L135">
            <v>509</v>
          </cell>
        </row>
        <row r="136">
          <cell r="L136">
            <v>510</v>
          </cell>
        </row>
        <row r="137">
          <cell r="L137">
            <v>511</v>
          </cell>
        </row>
        <row r="138">
          <cell r="L138">
            <v>512</v>
          </cell>
        </row>
        <row r="139">
          <cell r="L139">
            <v>513</v>
          </cell>
        </row>
        <row r="140">
          <cell r="L140">
            <v>999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odland Coordinates"/>
      <sheetName val="Altitude"/>
      <sheetName val="Ground features"/>
      <sheetName val="All_LTMN_Lookups"/>
    </sheetNames>
    <sheetDataSet>
      <sheetData sheetId="0"/>
      <sheetData sheetId="1"/>
      <sheetData sheetId="2"/>
      <sheetData sheetId="3">
        <row r="2">
          <cell r="I2" t="str">
            <v>B01</v>
          </cell>
        </row>
        <row r="3">
          <cell r="I3" t="str">
            <v>B02</v>
          </cell>
        </row>
        <row r="4">
          <cell r="I4" t="str">
            <v>B03</v>
          </cell>
        </row>
        <row r="5">
          <cell r="I5" t="str">
            <v>B04</v>
          </cell>
        </row>
        <row r="6">
          <cell r="I6" t="str">
            <v>B05</v>
          </cell>
        </row>
        <row r="7">
          <cell r="I7" t="str">
            <v>B06</v>
          </cell>
        </row>
        <row r="8">
          <cell r="I8" t="str">
            <v>B07</v>
          </cell>
        </row>
        <row r="9">
          <cell r="I9" t="str">
            <v>B08</v>
          </cell>
        </row>
        <row r="10">
          <cell r="I10" t="str">
            <v>B09</v>
          </cell>
        </row>
        <row r="11">
          <cell r="I11" t="str">
            <v>B10</v>
          </cell>
        </row>
        <row r="12">
          <cell r="I12" t="str">
            <v>B11</v>
          </cell>
        </row>
        <row r="13">
          <cell r="I13" t="str">
            <v>B12</v>
          </cell>
        </row>
        <row r="14">
          <cell r="I14" t="str">
            <v>B13</v>
          </cell>
        </row>
        <row r="15">
          <cell r="I15" t="str">
            <v>B14</v>
          </cell>
        </row>
        <row r="16">
          <cell r="I16" t="str">
            <v>B15</v>
          </cell>
        </row>
        <row r="17">
          <cell r="I17" t="str">
            <v>B16</v>
          </cell>
        </row>
        <row r="18">
          <cell r="I18" t="str">
            <v>B17</v>
          </cell>
        </row>
        <row r="19">
          <cell r="I19" t="str">
            <v>B18</v>
          </cell>
        </row>
        <row r="20">
          <cell r="I20" t="str">
            <v>B19</v>
          </cell>
        </row>
        <row r="21">
          <cell r="I21" t="str">
            <v>B20</v>
          </cell>
        </row>
        <row r="22">
          <cell r="I22" t="str">
            <v>B21</v>
          </cell>
        </row>
        <row r="23">
          <cell r="I23" t="str">
            <v>B22</v>
          </cell>
        </row>
        <row r="24">
          <cell r="I24" t="str">
            <v>B23</v>
          </cell>
        </row>
        <row r="25">
          <cell r="I25" t="str">
            <v>B24</v>
          </cell>
        </row>
        <row r="26">
          <cell r="I26" t="str">
            <v>B25</v>
          </cell>
        </row>
        <row r="27">
          <cell r="I27" t="str">
            <v>B26</v>
          </cell>
        </row>
        <row r="28">
          <cell r="I28" t="str">
            <v>B27</v>
          </cell>
        </row>
        <row r="29">
          <cell r="I29" t="str">
            <v>B28</v>
          </cell>
        </row>
        <row r="30">
          <cell r="I30" t="str">
            <v>B29</v>
          </cell>
        </row>
        <row r="31">
          <cell r="I31" t="str">
            <v>B30</v>
          </cell>
        </row>
        <row r="32">
          <cell r="I32" t="str">
            <v>B31</v>
          </cell>
        </row>
        <row r="33">
          <cell r="I33" t="str">
            <v>B32</v>
          </cell>
        </row>
        <row r="34">
          <cell r="I34" t="str">
            <v>B33</v>
          </cell>
        </row>
        <row r="35">
          <cell r="I35" t="str">
            <v>B34</v>
          </cell>
        </row>
        <row r="36">
          <cell r="I36" t="str">
            <v>B35</v>
          </cell>
        </row>
        <row r="37">
          <cell r="I37" t="str">
            <v>B36</v>
          </cell>
        </row>
        <row r="38">
          <cell r="I38" t="str">
            <v>B37</v>
          </cell>
        </row>
        <row r="39">
          <cell r="I39" t="str">
            <v>B38</v>
          </cell>
        </row>
        <row r="40">
          <cell r="I40" t="str">
            <v>B39</v>
          </cell>
        </row>
        <row r="41">
          <cell r="I41" t="str">
            <v>B40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edlings Template"/>
      <sheetName val="All_LTMN_Lookups"/>
    </sheetNames>
    <sheetDataSet>
      <sheetData sheetId="0"/>
      <sheetData sheetId="1">
        <row r="1">
          <cell r="G1" t="str">
            <v>DESC_LATIN</v>
          </cell>
        </row>
        <row r="2">
          <cell r="I2" t="str">
            <v>B01</v>
          </cell>
        </row>
        <row r="3">
          <cell r="I3" t="str">
            <v>B02</v>
          </cell>
        </row>
        <row r="4">
          <cell r="I4" t="str">
            <v>B03</v>
          </cell>
        </row>
        <row r="5">
          <cell r="I5" t="str">
            <v>B04</v>
          </cell>
        </row>
        <row r="6">
          <cell r="I6" t="str">
            <v>B05</v>
          </cell>
        </row>
        <row r="7">
          <cell r="I7" t="str">
            <v>B06</v>
          </cell>
        </row>
        <row r="8">
          <cell r="I8" t="str">
            <v>B07</v>
          </cell>
        </row>
        <row r="9">
          <cell r="I9" t="str">
            <v>B08</v>
          </cell>
        </row>
        <row r="10">
          <cell r="I10" t="str">
            <v>B09</v>
          </cell>
        </row>
        <row r="11">
          <cell r="I11" t="str">
            <v>B10</v>
          </cell>
        </row>
        <row r="12">
          <cell r="I12" t="str">
            <v>B11</v>
          </cell>
        </row>
        <row r="13">
          <cell r="I13" t="str">
            <v>B12</v>
          </cell>
        </row>
        <row r="14">
          <cell r="I14" t="str">
            <v>B13</v>
          </cell>
        </row>
        <row r="15">
          <cell r="I15" t="str">
            <v>B14</v>
          </cell>
        </row>
        <row r="16">
          <cell r="I16" t="str">
            <v>B15</v>
          </cell>
        </row>
        <row r="17">
          <cell r="I17" t="str">
            <v>B16</v>
          </cell>
        </row>
        <row r="18">
          <cell r="I18" t="str">
            <v>B17</v>
          </cell>
        </row>
        <row r="19">
          <cell r="I19" t="str">
            <v>B18</v>
          </cell>
        </row>
        <row r="20">
          <cell r="I20" t="str">
            <v>B19</v>
          </cell>
        </row>
        <row r="21">
          <cell r="I21" t="str">
            <v>B20</v>
          </cell>
        </row>
        <row r="22">
          <cell r="I22" t="str">
            <v>B21</v>
          </cell>
        </row>
        <row r="23">
          <cell r="I23" t="str">
            <v>B22</v>
          </cell>
        </row>
        <row r="24">
          <cell r="I24" t="str">
            <v>B23</v>
          </cell>
        </row>
        <row r="25">
          <cell r="I25" t="str">
            <v>B24</v>
          </cell>
        </row>
        <row r="26">
          <cell r="I26" t="str">
            <v>B25</v>
          </cell>
        </row>
        <row r="27">
          <cell r="I27" t="str">
            <v>B26</v>
          </cell>
        </row>
        <row r="28">
          <cell r="I28" t="str">
            <v>B27</v>
          </cell>
        </row>
        <row r="29">
          <cell r="I29" t="str">
            <v>B28</v>
          </cell>
        </row>
        <row r="30">
          <cell r="I30" t="str">
            <v>B29</v>
          </cell>
        </row>
        <row r="31">
          <cell r="I31" t="str">
            <v>B30</v>
          </cell>
        </row>
        <row r="32">
          <cell r="I32" t="str">
            <v>B31</v>
          </cell>
        </row>
        <row r="33">
          <cell r="I33" t="str">
            <v>B32</v>
          </cell>
        </row>
        <row r="34">
          <cell r="I34" t="str">
            <v>B33</v>
          </cell>
        </row>
        <row r="35">
          <cell r="I35" t="str">
            <v>B34</v>
          </cell>
        </row>
        <row r="36">
          <cell r="I36" t="str">
            <v>B35</v>
          </cell>
        </row>
        <row r="37">
          <cell r="I37" t="str">
            <v>B36</v>
          </cell>
        </row>
        <row r="38">
          <cell r="I38" t="str">
            <v>B37</v>
          </cell>
        </row>
        <row r="39">
          <cell r="I39" t="str">
            <v>B38</v>
          </cell>
        </row>
        <row r="40">
          <cell r="I40" t="str">
            <v>B39</v>
          </cell>
        </row>
        <row r="41">
          <cell r="I41" t="str">
            <v>B40</v>
          </cell>
        </row>
      </sheetData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7-11-07T14:13:10.902"/>
    </inkml:context>
    <inkml:brush xml:id="br0">
      <inkml:brushProperty name="width" value="0.101" units="cm"/>
      <inkml:brushProperty name="height" value="0.101" units="cm"/>
      <inkml:brushProperty name="color" value="#F2395B"/>
      <inkml:brushProperty name="fitToCurve" value="1"/>
    </inkml:brush>
  </inkml:definitions>
  <inkml:trace contextRef="#ctx0" brushRef="#br0">-2147483648-2147483648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publications.naturalengland.org.uk/publication/6331137473904640?category=5895911152025600" TargetMode="External"/><Relationship Id="rId2" Type="http://schemas.openxmlformats.org/officeDocument/2006/relationships/printerSettings" Target="../printerSettings/printerSettings1.bin" TargetMode="Internal"/><Relationship Id="rId3" Type="http://schemas.openxmlformats.org/officeDocument/2006/relationships/drawing" Target="../drawings/drawing1.xml" TargetMode="Interna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0.bin" TargetMode="In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 TargetMode="In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3.bin" TargetMode="Internal"/><Relationship Id="rId2" Type="http://schemas.openxmlformats.org/officeDocument/2006/relationships/drawing" Target="../drawings/drawing2.xml" TargetMode="In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.bin" TargetMode="Interna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5.bin" TargetMode="Interna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.bin" TargetMode="Interna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.bin" TargetMode="Interna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8.bin" TargetMode="Interna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9.bin" TargetMode="Internal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sheetViews>
    <sheetView showGridLines="0" workbookViewId="0">
      <selection pane="topLeft" activeCell="A1"/>
    </sheetView>
  </sheetViews>
  <sheetFormatPr baseColWidth="8" defaultRowHeight="15"/>
  <cols>
    <col min="2" max="2" width="16.5546875" customWidth="1"/>
    <col min="3" max="3" width="15.6640625" customWidth="1"/>
  </cols>
  <sheetData>
    <row ht="20.25" r="2" spans="2:3" x14ac:dyDescent="0.3">
      <c r="B2" s="114" t="s">
        <v>1896</v>
      </c>
    </row>
    <row ht="15.75" r="4" spans="2:3" x14ac:dyDescent="0.25">
      <c r="B4" s="117" t="s">
        <v>1736</v>
      </c>
      <c r="C4" s="115" t="s">
        <v>1614</v>
      </c>
    </row>
    <row ht="15.75" r="6" spans="2:3" x14ac:dyDescent="0.25">
      <c r="B6" s="117" t="s">
        <v>1737</v>
      </c>
      <c r="C6" s="188">
        <v>2011</v>
      </c>
    </row>
    <row ht="15.75" r="8" spans="2:3" x14ac:dyDescent="0.25">
      <c r="B8" s="117" t="s">
        <v>1738</v>
      </c>
      <c r="C8" s="115"/>
    </row>
    <row ht="15.75" r="10" spans="2:3" x14ac:dyDescent="0.25">
      <c r="B10" s="117" t="s">
        <v>1751</v>
      </c>
      <c r="C10" s="115"/>
    </row>
    <row r="12" spans="2:3" x14ac:dyDescent="0.2">
      <c r="B12" s="118" t="s">
        <v>1739</v>
      </c>
    </row>
    <row r="14" spans="2:3" x14ac:dyDescent="0.2">
      <c r="B14" s="116" t="s">
        <v>1897</v>
      </c>
    </row>
    <row r="16" spans="2:3" x14ac:dyDescent="0.2">
      <c r="B16" s="189" t="s">
        <v>1898</v>
      </c>
      <c r="C16" s="189"/>
    </row>
    <row r="18" spans="2:12" x14ac:dyDescent="0.2">
      <c r="B18" s="116" t="s">
        <v>1744</v>
      </c>
    </row>
    <row r="20" spans="2:12" x14ac:dyDescent="0.2">
      <c r="B20" s="24" t="s">
        <v>1711</v>
      </c>
      <c r="C20" s="24" t="s">
        <v>1712</v>
      </c>
      <c r="D20" s="24" t="s">
        <v>1713</v>
      </c>
    </row>
    <row r="21" spans="2:12" x14ac:dyDescent="0.2">
      <c r="B21" s="22" t="s">
        <v>1714</v>
      </c>
      <c r="C21" s="22" t="s">
        <v>1680</v>
      </c>
      <c r="D21" s="22" t="s">
        <v>1715</v>
      </c>
    </row>
    <row r="22" spans="2:12" x14ac:dyDescent="0.2">
      <c r="B22" s="22" t="s">
        <v>1740</v>
      </c>
      <c r="C22" s="22" t="s">
        <v>1683</v>
      </c>
      <c r="D22" s="22" t="s">
        <v>1722</v>
      </c>
    </row>
    <row r="23" spans="2:12" x14ac:dyDescent="0.2">
      <c r="B23" s="22" t="s">
        <v>1741</v>
      </c>
      <c r="C23" s="22" t="s">
        <v>1750</v>
      </c>
      <c r="D23" s="22" t="s">
        <v>1722</v>
      </c>
    </row>
    <row r="24" spans="2:12" x14ac:dyDescent="0.2">
      <c r="B24" s="22" t="s">
        <v>1741</v>
      </c>
      <c r="C24" s="22" t="s">
        <v>1717</v>
      </c>
      <c r="D24" s="22" t="s">
        <v>1715</v>
      </c>
    </row>
    <row r="25" spans="2:12" x14ac:dyDescent="0.2">
      <c r="B25" s="22" t="s">
        <v>1741</v>
      </c>
      <c r="C25" s="22" t="s">
        <v>1718</v>
      </c>
      <c r="D25" s="22" t="s">
        <v>1715</v>
      </c>
    </row>
    <row r="26" spans="2:12" x14ac:dyDescent="0.2">
      <c r="B26" s="22" t="s">
        <v>1741</v>
      </c>
      <c r="C26" s="22" t="s">
        <v>1719</v>
      </c>
      <c r="D26" s="22" t="s">
        <v>1715</v>
      </c>
    </row>
    <row r="27" spans="2:12" x14ac:dyDescent="0.2">
      <c r="B27" s="22" t="s">
        <v>1741</v>
      </c>
      <c r="C27" s="22" t="s">
        <v>1720</v>
      </c>
      <c r="D27" s="22" t="s">
        <v>1721</v>
      </c>
    </row>
    <row r="28" spans="2:12" x14ac:dyDescent="0.2">
      <c r="B28" s="22"/>
      <c r="C28" s="22"/>
      <c r="D28" s="22"/>
    </row>
    <row r="29" spans="2:12" x14ac:dyDescent="0.2">
      <c r="B29" s="118" t="s">
        <v>1745</v>
      </c>
    </row>
    <row r="30" spans="2:12" x14ac:dyDescent="0.2">
      <c r="B30" s="183" t="s">
        <v>1899</v>
      </c>
      <c r="C30" s="183"/>
      <c r="D30" s="183"/>
      <c r="E30" s="183"/>
      <c r="F30" s="183"/>
      <c r="G30" s="183"/>
      <c r="H30" s="183"/>
      <c r="I30" s="183"/>
      <c r="J30" s="183"/>
      <c r="K30" s="183"/>
      <c r="L30" s="183"/>
    </row>
    <row r="31" spans="2:12" x14ac:dyDescent="0.2">
      <c r="B31" s="183" t="s">
        <v>1965</v>
      </c>
      <c r="C31" s="183"/>
      <c r="D31" s="183"/>
      <c r="E31" s="183"/>
      <c r="F31" s="183"/>
      <c r="G31" s="183"/>
      <c r="H31" s="183"/>
      <c r="I31" s="183"/>
      <c r="J31" s="183"/>
      <c r="K31" s="183"/>
      <c r="L31" s="183"/>
    </row>
    <row r="32" spans="2:12" x14ac:dyDescent="0.2">
      <c r="B32" s="120"/>
      <c r="C32" s="25"/>
      <c r="D32" s="25"/>
      <c r="E32" s="25"/>
      <c r="F32" s="25"/>
    </row>
    <row r="33" spans="2:21" x14ac:dyDescent="0.2">
      <c r="B33" s="118" t="s">
        <v>1742</v>
      </c>
    </row>
    <row r="34" spans="2:21" x14ac:dyDescent="0.2">
      <c r="B34" s="119">
        <v>43572</v>
      </c>
      <c r="C34" s="183" t="s">
        <v>1743</v>
      </c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</row>
    <row r="35" spans="2:21" x14ac:dyDescent="0.2">
      <c r="B35" s="119">
        <v>43739</v>
      </c>
      <c r="C35" s="183" t="s">
        <v>2017</v>
      </c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</row>
    <row r="36" spans="2:21" x14ac:dyDescent="0.2">
      <c r="B36" s="119">
        <v>43783</v>
      </c>
      <c r="C36" s="184" t="s">
        <v>2018</v>
      </c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</row>
    <row ht="14.25" r="37" spans="2:21" s="161" customFormat="1" x14ac:dyDescent="0.2">
      <c r="B37" s="119">
        <v>43864</v>
      </c>
      <c r="C37" s="184" t="s">
        <v>2019</v>
      </c>
      <c r="D37" s="184"/>
      <c r="E37" s="184"/>
      <c r="F37" s="184"/>
      <c r="G37" s="184"/>
      <c r="H37" s="184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4"/>
      <c r="U37" s="184"/>
    </row>
  </sheetData>
  <mergeCells count="1">
    <mergeCell ref="B16:C16"/>
  </mergeCells>
  <hyperlinks>
    <hyperlink ref="B16" r:id="rId1" display="LTMN@ Access to Evidence Catalogue" xr:uid="{00000000-0004-0000-0000-000000000000}"/>
  </hyperlinks>
  <pageMargins left="0.7" right="0.7" top="0.75" bottom="0.75" header="0.3" footer="0.3"/>
  <pageSetup paperSize="2058" orientation="portrait" horizontalDpi="300" verticalDpi="300" r:id="rId2"/>
  <drawing r:id="rId3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"/>
  <sheetViews>
    <sheetView showGridLines="0" workbookViewId="0">
      <selection pane="topLeft" activeCell="A1"/>
    </sheetView>
  </sheetViews>
  <sheetFormatPr baseColWidth="8" defaultRowHeight="15"/>
  <cols>
    <col min="1" max="1" width="13" style="10" customWidth="1"/>
    <col min="2" max="2" width="19.109375" style="10" bestFit="1" customWidth="1"/>
    <col min="3" max="3" width="4.109375" style="21" customWidth="1"/>
    <col min="4" max="4" width="9.88671875" style="10" customWidth="1"/>
    <col min="5" max="5" width="9.88671875" style="10" bestFit="1" customWidth="1"/>
    <col min="6" max="6" width="3.5546875" style="21" customWidth="1"/>
    <col min="7" max="7" width="12.6640625" style="10" customWidth="1"/>
    <col min="8" max="8" width="11.33203125" style="10" bestFit="1" customWidth="1"/>
    <col min="9" max="9" width="4.33203125" style="21" customWidth="1"/>
    <col min="10" max="10" width="29.5546875" style="10" customWidth="1"/>
    <col min="11" max="11" width="9.88671875" style="10" customWidth="1"/>
    <col min="12" max="12" width="5" style="21" customWidth="1"/>
    <col min="13" max="14" width="7.77734375" style="10" customWidth="1"/>
    <col min="15" max="15" width="21.5546875" style="10" bestFit="1" customWidth="1"/>
    <col min="16" max="16" width="5.44140625" style="21" customWidth="1"/>
    <col min="17" max="17" width="22.6640625" style="10" bestFit="1" customWidth="1"/>
    <col min="18" max="18" width="4.77734375" style="21" customWidth="1"/>
    <col min="19" max="19" width="39.6640625" style="10" bestFit="1" customWidth="1"/>
    <col min="20" max="20" width="4.77734375" style="21" customWidth="1"/>
    <col min="22" max="22" width="41.77734375" bestFit="1" customWidth="1"/>
    <col min="23" max="23" width="16.109375" bestFit="1" customWidth="1"/>
    <col min="24" max="24" width="4.33203125" style="21" customWidth="1"/>
    <col min="25" max="25" width="6.44140625" style="21" bestFit="1" customWidth="1"/>
    <col min="26" max="26" width="35.33203125" bestFit="1" customWidth="1"/>
    <col min="27" max="27" width="20.5546875" bestFit="1" customWidth="1"/>
    <col min="28" max="28" width="5" customWidth="1"/>
    <col min="29" max="29" width="9" style="14" bestFit="1" customWidth="1"/>
    <col min="30" max="30" width="41.77734375" style="10" bestFit="1" customWidth="1"/>
    <col min="31" max="31" width="28.109375" style="10" bestFit="1" customWidth="1"/>
    <col min="32" max="32" width="5.109375" style="21" customWidth="1"/>
    <col min="33" max="33" width="10.109375" style="21" bestFit="1" customWidth="1"/>
    <col min="34" max="16384" width="8.88671875" style="21" customWidth="1"/>
  </cols>
  <sheetData>
    <row ht="29.25" customHeight="1" r="1" spans="1:33" s="92" customFormat="1" x14ac:dyDescent="0.2">
      <c r="A1" s="174" t="s">
        <v>1326</v>
      </c>
      <c r="B1" s="174" t="s">
        <v>1724</v>
      </c>
      <c r="C1" s="38"/>
      <c r="D1" s="175" t="s">
        <v>226</v>
      </c>
      <c r="E1" s="175" t="s">
        <v>227</v>
      </c>
      <c r="F1" s="39"/>
      <c r="G1" s="176" t="s">
        <v>1323</v>
      </c>
      <c r="H1" s="176" t="s">
        <v>228</v>
      </c>
      <c r="I1" s="41"/>
      <c r="J1" s="177" t="s">
        <v>221</v>
      </c>
      <c r="K1" s="177" t="s">
        <v>229</v>
      </c>
      <c r="L1" s="42"/>
      <c r="M1" s="178" t="s">
        <v>219</v>
      </c>
      <c r="N1" s="178" t="s">
        <v>230</v>
      </c>
      <c r="O1" s="178" t="s">
        <v>1725</v>
      </c>
      <c r="P1" s="69"/>
      <c r="Q1" s="165" t="s">
        <v>1321</v>
      </c>
      <c r="R1" s="86"/>
      <c r="S1" s="165" t="s">
        <v>1910</v>
      </c>
      <c r="T1" s="27"/>
      <c r="U1" s="182" t="s">
        <v>1445</v>
      </c>
      <c r="V1" s="182" t="s">
        <v>1726</v>
      </c>
      <c r="W1" s="182" t="s">
        <v>1728</v>
      </c>
      <c r="Y1" s="182" t="s">
        <v>1729</v>
      </c>
      <c r="Z1" s="182" t="s">
        <v>1726</v>
      </c>
      <c r="AA1" s="182" t="s">
        <v>1728</v>
      </c>
      <c r="AC1" s="179" t="s">
        <v>1727</v>
      </c>
      <c r="AD1" s="180" t="s">
        <v>1726</v>
      </c>
      <c r="AE1" s="165" t="s">
        <v>1339</v>
      </c>
      <c r="AG1" s="181" t="s">
        <v>1682</v>
      </c>
    </row>
    <row ht="14.25" customHeight="1" r="2" spans="1:33" x14ac:dyDescent="0.2">
      <c r="A2" s="44">
        <v>1</v>
      </c>
      <c r="B2" s="45" t="s">
        <v>1569</v>
      </c>
      <c r="C2" s="36"/>
      <c r="D2" s="50" t="s">
        <v>231</v>
      </c>
      <c r="E2" s="51" t="s">
        <v>1591</v>
      </c>
      <c r="F2" s="37"/>
      <c r="G2" s="56">
        <v>1</v>
      </c>
      <c r="H2" s="57" t="s">
        <v>1598</v>
      </c>
      <c r="I2" s="40"/>
      <c r="J2" s="62" t="s">
        <v>232</v>
      </c>
      <c r="K2" s="63">
        <v>9999</v>
      </c>
      <c r="L2" s="11"/>
      <c r="M2" s="70" t="s">
        <v>233</v>
      </c>
      <c r="N2" s="71" t="s">
        <v>234</v>
      </c>
      <c r="O2" s="72" t="s">
        <v>1601</v>
      </c>
      <c r="P2" s="8"/>
      <c r="Q2" s="82" t="s">
        <v>1338</v>
      </c>
      <c r="R2" s="68"/>
      <c r="S2" s="87" t="s">
        <v>1361</v>
      </c>
      <c r="T2" s="80"/>
      <c r="U2" s="93">
        <v>999</v>
      </c>
      <c r="V2" s="94" t="s">
        <v>1527</v>
      </c>
      <c r="W2" s="95" t="s">
        <v>1340</v>
      </c>
      <c r="Y2" s="93">
        <v>999</v>
      </c>
      <c r="Z2" s="94" t="s">
        <v>1527</v>
      </c>
      <c r="AA2" s="95" t="s">
        <v>1340</v>
      </c>
      <c r="AC2" s="93">
        <v>999</v>
      </c>
      <c r="AD2" s="94" t="s">
        <v>1527</v>
      </c>
      <c r="AE2" s="95" t="s">
        <v>1340</v>
      </c>
      <c r="AG2" s="106" t="s">
        <v>1730</v>
      </c>
    </row>
    <row ht="14.25" customHeight="1" r="3" spans="1:33" x14ac:dyDescent="0.2">
      <c r="A3" s="46">
        <v>2</v>
      </c>
      <c r="B3" s="47" t="s">
        <v>1570</v>
      </c>
      <c r="C3" s="36"/>
      <c r="D3" s="52" t="s">
        <v>235</v>
      </c>
      <c r="E3" s="53" t="s">
        <v>1592</v>
      </c>
      <c r="F3" s="37"/>
      <c r="G3" s="58">
        <v>2</v>
      </c>
      <c r="H3" s="59" t="s">
        <v>1599</v>
      </c>
      <c r="I3" s="40"/>
      <c r="J3" s="64" t="s">
        <v>395</v>
      </c>
      <c r="K3" s="65">
        <v>3365</v>
      </c>
      <c r="L3" s="11"/>
      <c r="M3" s="73" t="s">
        <v>237</v>
      </c>
      <c r="N3" s="8" t="s">
        <v>238</v>
      </c>
      <c r="O3" s="74" t="s">
        <v>1602</v>
      </c>
      <c r="P3" s="8"/>
      <c r="Q3" s="83" t="s">
        <v>1354</v>
      </c>
      <c r="R3" s="68"/>
      <c r="S3" s="87" t="s">
        <v>1362</v>
      </c>
      <c r="T3" s="80"/>
      <c r="U3" s="98" t="s">
        <v>1467</v>
      </c>
      <c r="V3" s="2" t="s">
        <v>1548</v>
      </c>
      <c r="W3" s="97" t="s">
        <v>1435</v>
      </c>
      <c r="Y3" s="102" t="s">
        <v>1668</v>
      </c>
      <c r="Z3" s="2" t="s">
        <v>1530</v>
      </c>
      <c r="AA3" s="97" t="s">
        <v>1341</v>
      </c>
      <c r="AC3" s="96">
        <v>100</v>
      </c>
      <c r="AD3" s="6" t="s">
        <v>1567</v>
      </c>
      <c r="AE3" s="97" t="s">
        <v>1342</v>
      </c>
      <c r="AG3" s="107" t="s">
        <v>1731</v>
      </c>
    </row>
    <row ht="14.25" customHeight="1" r="4" spans="1:33" x14ac:dyDescent="0.2">
      <c r="A4" s="46">
        <v>3</v>
      </c>
      <c r="B4" s="47" t="s">
        <v>1571</v>
      </c>
      <c r="C4" s="36"/>
      <c r="D4" s="52" t="s">
        <v>239</v>
      </c>
      <c r="E4" s="53" t="s">
        <v>1593</v>
      </c>
      <c r="F4" s="37"/>
      <c r="G4" s="60">
        <v>3</v>
      </c>
      <c r="H4" s="61" t="s">
        <v>1600</v>
      </c>
      <c r="I4" s="40"/>
      <c r="J4" s="64" t="s">
        <v>394</v>
      </c>
      <c r="K4" s="65">
        <v>3366</v>
      </c>
      <c r="L4" s="11"/>
      <c r="M4" s="73" t="s">
        <v>241</v>
      </c>
      <c r="N4" s="8" t="s">
        <v>242</v>
      </c>
      <c r="O4" s="74" t="s">
        <v>1603</v>
      </c>
      <c r="P4" s="8"/>
      <c r="Q4" s="84" t="s">
        <v>1373</v>
      </c>
      <c r="R4" s="68"/>
      <c r="S4" s="88" t="s">
        <v>1400</v>
      </c>
      <c r="T4" s="80"/>
      <c r="U4" s="98" t="s">
        <v>1652</v>
      </c>
      <c r="V4" s="2" t="s">
        <v>1549</v>
      </c>
      <c r="W4" s="97" t="s">
        <v>1435</v>
      </c>
      <c r="Y4" s="102" t="s">
        <v>1432</v>
      </c>
      <c r="Z4" s="9" t="s">
        <v>1531</v>
      </c>
      <c r="AA4" s="97" t="s">
        <v>1341</v>
      </c>
      <c r="AC4" s="96">
        <v>101</v>
      </c>
      <c r="AD4" s="6" t="s">
        <v>1480</v>
      </c>
      <c r="AE4" s="97" t="s">
        <v>1342</v>
      </c>
      <c r="AG4" s="107" t="s">
        <v>1732</v>
      </c>
    </row>
    <row ht="14.25" customHeight="1" r="5" spans="1:33" x14ac:dyDescent="0.2">
      <c r="A5" s="46">
        <v>4</v>
      </c>
      <c r="B5" s="47" t="s">
        <v>1572</v>
      </c>
      <c r="C5" s="36"/>
      <c r="D5" s="52" t="s">
        <v>243</v>
      </c>
      <c r="E5" s="53" t="s">
        <v>1594</v>
      </c>
      <c r="F5" s="37"/>
      <c r="J5" s="64" t="s">
        <v>759</v>
      </c>
      <c r="K5" s="65">
        <v>1998</v>
      </c>
      <c r="L5" s="11"/>
      <c r="M5" s="73" t="s">
        <v>245</v>
      </c>
      <c r="N5" s="8" t="s">
        <v>246</v>
      </c>
      <c r="O5" s="74" t="s">
        <v>1604</v>
      </c>
      <c r="P5" s="8"/>
      <c r="Q5" s="84" t="s">
        <v>1356</v>
      </c>
      <c r="R5" s="68"/>
      <c r="S5" s="89" t="s">
        <v>1430</v>
      </c>
      <c r="T5" s="7"/>
      <c r="U5" s="98" t="s">
        <v>1653</v>
      </c>
      <c r="V5" s="2" t="s">
        <v>1550</v>
      </c>
      <c r="W5" s="97" t="s">
        <v>1435</v>
      </c>
      <c r="Y5" s="102" t="s">
        <v>1669</v>
      </c>
      <c r="Z5" s="9" t="s">
        <v>1532</v>
      </c>
      <c r="AA5" s="97" t="s">
        <v>1341</v>
      </c>
      <c r="AC5" s="96">
        <v>102</v>
      </c>
      <c r="AD5" s="6" t="s">
        <v>1481</v>
      </c>
      <c r="AE5" s="97" t="s">
        <v>1342</v>
      </c>
      <c r="AG5" s="107" t="s">
        <v>1733</v>
      </c>
    </row>
    <row ht="14.25" customHeight="1" r="6" spans="1:33" x14ac:dyDescent="0.2">
      <c r="A6" s="46">
        <v>5</v>
      </c>
      <c r="B6" s="47" t="s">
        <v>1573</v>
      </c>
      <c r="C6" s="36"/>
      <c r="D6" s="52" t="s">
        <v>247</v>
      </c>
      <c r="E6" s="53" t="s">
        <v>1595</v>
      </c>
      <c r="F6" s="37"/>
      <c r="J6" s="64" t="s">
        <v>216</v>
      </c>
      <c r="K6" s="65">
        <v>102</v>
      </c>
      <c r="L6" s="11"/>
      <c r="M6" s="73" t="s">
        <v>249</v>
      </c>
      <c r="N6" s="8" t="s">
        <v>250</v>
      </c>
      <c r="O6" s="74" t="s">
        <v>1605</v>
      </c>
      <c r="P6" s="8"/>
      <c r="Q6" s="84" t="s">
        <v>1358</v>
      </c>
      <c r="R6" s="68"/>
      <c r="S6" s="88" t="s">
        <v>1403</v>
      </c>
      <c r="T6" s="80"/>
      <c r="U6" s="98" t="s">
        <v>1654</v>
      </c>
      <c r="V6" s="2" t="s">
        <v>1551</v>
      </c>
      <c r="W6" s="97" t="s">
        <v>1435</v>
      </c>
      <c r="Y6" s="102" t="s">
        <v>1433</v>
      </c>
      <c r="Z6" s="7" t="s">
        <v>1533</v>
      </c>
      <c r="AA6" s="97" t="s">
        <v>1341</v>
      </c>
      <c r="AC6" s="96">
        <v>103</v>
      </c>
      <c r="AD6" s="6" t="s">
        <v>1482</v>
      </c>
      <c r="AE6" s="97" t="s">
        <v>1342</v>
      </c>
      <c r="AG6" s="107" t="s">
        <v>1734</v>
      </c>
    </row>
    <row ht="14.25" customHeight="1" r="7" spans="1:33" x14ac:dyDescent="0.2">
      <c r="A7" s="46">
        <v>6</v>
      </c>
      <c r="B7" s="47" t="s">
        <v>1574</v>
      </c>
      <c r="C7" s="36"/>
      <c r="D7" s="52" t="s">
        <v>251</v>
      </c>
      <c r="E7" s="53" t="s">
        <v>1596</v>
      </c>
      <c r="F7" s="37"/>
      <c r="J7" s="64" t="s">
        <v>624</v>
      </c>
      <c r="K7" s="65">
        <v>2599</v>
      </c>
      <c r="L7" s="11"/>
      <c r="M7" s="73" t="s">
        <v>253</v>
      </c>
      <c r="N7" s="8" t="s">
        <v>254</v>
      </c>
      <c r="O7" s="74" t="s">
        <v>1606</v>
      </c>
      <c r="P7" s="8"/>
      <c r="Q7" s="84" t="s">
        <v>1363</v>
      </c>
      <c r="R7" s="68"/>
      <c r="S7" s="88" t="s">
        <v>1421</v>
      </c>
      <c r="T7" s="80"/>
      <c r="U7" s="98" t="s">
        <v>1468</v>
      </c>
      <c r="V7" s="9" t="s">
        <v>1552</v>
      </c>
      <c r="W7" s="97" t="s">
        <v>1435</v>
      </c>
      <c r="Y7" s="102" t="s">
        <v>1670</v>
      </c>
      <c r="Z7" s="7" t="s">
        <v>1534</v>
      </c>
      <c r="AA7" s="97" t="s">
        <v>1341</v>
      </c>
      <c r="AC7" s="96">
        <v>200</v>
      </c>
      <c r="AD7" s="6" t="s">
        <v>1515</v>
      </c>
      <c r="AE7" s="97" t="s">
        <v>1342</v>
      </c>
      <c r="AG7" s="108" t="s">
        <v>1735</v>
      </c>
    </row>
    <row ht="14.25" customHeight="1" r="8" spans="1:33" x14ac:dyDescent="0.2">
      <c r="A8" s="46">
        <v>7</v>
      </c>
      <c r="B8" s="47" t="s">
        <v>1575</v>
      </c>
      <c r="C8" s="36"/>
      <c r="D8" s="54" t="s">
        <v>255</v>
      </c>
      <c r="E8" s="55" t="s">
        <v>1597</v>
      </c>
      <c r="F8" s="37"/>
      <c r="J8" s="64" t="s">
        <v>625</v>
      </c>
      <c r="K8" s="65">
        <v>2598</v>
      </c>
      <c r="L8" s="11"/>
      <c r="M8" s="73" t="s">
        <v>257</v>
      </c>
      <c r="N8" s="8" t="s">
        <v>258</v>
      </c>
      <c r="O8" s="74" t="s">
        <v>1607</v>
      </c>
      <c r="P8" s="8"/>
      <c r="Q8" s="84" t="s">
        <v>1360</v>
      </c>
      <c r="R8" s="68"/>
      <c r="S8" s="88" t="s">
        <v>1392</v>
      </c>
      <c r="T8" s="80"/>
      <c r="U8" s="98" t="s">
        <v>1655</v>
      </c>
      <c r="V8" s="9" t="s">
        <v>1553</v>
      </c>
      <c r="W8" s="97" t="s">
        <v>1435</v>
      </c>
      <c r="Y8" s="102" t="s">
        <v>1671</v>
      </c>
      <c r="Z8" s="3" t="s">
        <v>1535</v>
      </c>
      <c r="AA8" s="97" t="s">
        <v>1341</v>
      </c>
      <c r="AC8" s="96">
        <v>201</v>
      </c>
      <c r="AD8" s="6" t="s">
        <v>1516</v>
      </c>
      <c r="AE8" s="97" t="s">
        <v>1342</v>
      </c>
    </row>
    <row ht="14.25" customHeight="1" r="9" spans="1:33" x14ac:dyDescent="0.2">
      <c r="A9" s="46">
        <v>8</v>
      </c>
      <c r="B9" s="47" t="s">
        <v>1576</v>
      </c>
      <c r="C9" s="36"/>
      <c r="D9" s="21"/>
      <c r="E9" s="21"/>
      <c r="G9" s="21"/>
      <c r="H9" s="21"/>
      <c r="J9" s="64" t="s">
        <v>533</v>
      </c>
      <c r="K9" s="65">
        <v>2753</v>
      </c>
      <c r="L9" s="11"/>
      <c r="M9" s="73" t="s">
        <v>260</v>
      </c>
      <c r="N9" s="8" t="s">
        <v>261</v>
      </c>
      <c r="O9" s="74" t="s">
        <v>1608</v>
      </c>
      <c r="P9" s="8"/>
      <c r="Q9" s="84" t="s">
        <v>1369</v>
      </c>
      <c r="R9" s="68"/>
      <c r="S9" s="88" t="s">
        <v>1411</v>
      </c>
      <c r="T9" s="80"/>
      <c r="U9" s="98" t="s">
        <v>1656</v>
      </c>
      <c r="V9" s="9" t="s">
        <v>1554</v>
      </c>
      <c r="W9" s="97" t="s">
        <v>1435</v>
      </c>
      <c r="Y9" s="102" t="s">
        <v>1434</v>
      </c>
      <c r="Z9" s="3" t="s">
        <v>1536</v>
      </c>
      <c r="AA9" s="97" t="s">
        <v>1341</v>
      </c>
      <c r="AC9" s="96">
        <v>202</v>
      </c>
      <c r="AD9" s="6" t="s">
        <v>1517</v>
      </c>
      <c r="AE9" s="97" t="s">
        <v>1342</v>
      </c>
    </row>
    <row ht="14.25" customHeight="1" r="10" spans="1:33" x14ac:dyDescent="0.2">
      <c r="A10" s="46">
        <v>9</v>
      </c>
      <c r="B10" s="47" t="s">
        <v>1577</v>
      </c>
      <c r="C10" s="36"/>
      <c r="D10" s="21"/>
      <c r="E10" s="21"/>
      <c r="G10" s="21"/>
      <c r="H10" s="21"/>
      <c r="J10" s="64" t="s">
        <v>582</v>
      </c>
      <c r="K10" s="65">
        <v>2653</v>
      </c>
      <c r="L10" s="11"/>
      <c r="M10" s="73" t="s">
        <v>263</v>
      </c>
      <c r="N10" s="8" t="s">
        <v>264</v>
      </c>
      <c r="O10" s="74" t="s">
        <v>1609</v>
      </c>
      <c r="P10" s="8"/>
      <c r="Q10" s="84" t="s">
        <v>1371</v>
      </c>
      <c r="R10" s="68"/>
      <c r="S10" s="88" t="s">
        <v>1436</v>
      </c>
      <c r="T10" s="80"/>
      <c r="U10" s="98" t="s">
        <v>1657</v>
      </c>
      <c r="V10" s="9" t="s">
        <v>1555</v>
      </c>
      <c r="W10" s="97" t="s">
        <v>1435</v>
      </c>
      <c r="Y10" s="102" t="s">
        <v>1672</v>
      </c>
      <c r="Z10" s="1" t="s">
        <v>1537</v>
      </c>
      <c r="AA10" s="97" t="s">
        <v>1341</v>
      </c>
      <c r="AC10" s="96">
        <v>230</v>
      </c>
      <c r="AD10" s="6" t="s">
        <v>1518</v>
      </c>
      <c r="AE10" s="97" t="s">
        <v>1342</v>
      </c>
    </row>
    <row ht="14.25" customHeight="1" r="11" spans="1:33" x14ac:dyDescent="0.2">
      <c r="A11" s="46">
        <v>10</v>
      </c>
      <c r="B11" s="47" t="s">
        <v>1578</v>
      </c>
      <c r="C11" s="36"/>
      <c r="D11" s="21"/>
      <c r="E11" s="21"/>
      <c r="G11" s="21"/>
      <c r="H11" s="21"/>
      <c r="J11" s="64" t="s">
        <v>215</v>
      </c>
      <c r="K11" s="65">
        <v>103</v>
      </c>
      <c r="L11" s="11"/>
      <c r="M11" s="73" t="s">
        <v>266</v>
      </c>
      <c r="N11" s="8" t="s">
        <v>267</v>
      </c>
      <c r="O11" s="74" t="s">
        <v>1610</v>
      </c>
      <c r="P11" s="8"/>
      <c r="Q11" s="84" t="s">
        <v>1367</v>
      </c>
      <c r="R11" s="68"/>
      <c r="S11" s="88" t="s">
        <v>1407</v>
      </c>
      <c r="T11" s="80"/>
      <c r="U11" s="98" t="s">
        <v>1658</v>
      </c>
      <c r="V11" s="7" t="s">
        <v>1556</v>
      </c>
      <c r="W11" s="97" t="s">
        <v>1435</v>
      </c>
      <c r="Y11" s="102" t="s">
        <v>1673</v>
      </c>
      <c r="Z11" s="7" t="s">
        <v>1538</v>
      </c>
      <c r="AA11" s="97" t="s">
        <v>1341</v>
      </c>
      <c r="AC11" s="96">
        <v>231</v>
      </c>
      <c r="AD11" s="6" t="s">
        <v>1519</v>
      </c>
      <c r="AE11" s="97" t="s">
        <v>1342</v>
      </c>
    </row>
    <row ht="14.25" customHeight="1" r="12" spans="1:33" x14ac:dyDescent="0.2">
      <c r="A12" s="46">
        <v>11</v>
      </c>
      <c r="B12" s="47" t="s">
        <v>1579</v>
      </c>
      <c r="C12" s="36"/>
      <c r="D12" s="21"/>
      <c r="E12" s="21"/>
      <c r="G12" s="21"/>
      <c r="H12" s="21"/>
      <c r="J12" s="64" t="s">
        <v>622</v>
      </c>
      <c r="K12" s="65">
        <v>2601</v>
      </c>
      <c r="L12" s="11"/>
      <c r="M12" s="73" t="s">
        <v>225</v>
      </c>
      <c r="N12" s="8" t="s">
        <v>269</v>
      </c>
      <c r="O12" s="74" t="s">
        <v>1611</v>
      </c>
      <c r="P12" s="8"/>
      <c r="Q12" s="84" t="s">
        <v>1377</v>
      </c>
      <c r="R12" s="68"/>
      <c r="S12" s="88" t="s">
        <v>1422</v>
      </c>
      <c r="T12" s="80"/>
      <c r="U12" s="98" t="s">
        <v>1659</v>
      </c>
      <c r="V12" s="9" t="s">
        <v>1557</v>
      </c>
      <c r="W12" s="97" t="s">
        <v>1435</v>
      </c>
      <c r="Y12" s="102" t="s">
        <v>1674</v>
      </c>
      <c r="Z12" s="3" t="s">
        <v>1539</v>
      </c>
      <c r="AA12" s="97" t="s">
        <v>1341</v>
      </c>
      <c r="AC12" s="96">
        <v>235</v>
      </c>
      <c r="AD12" s="6" t="s">
        <v>1520</v>
      </c>
      <c r="AE12" s="97" t="s">
        <v>1342</v>
      </c>
    </row>
    <row ht="14.25" customHeight="1" r="13" spans="1:33" x14ac:dyDescent="0.2">
      <c r="A13" s="46">
        <v>12</v>
      </c>
      <c r="B13" s="47" t="s">
        <v>1580</v>
      </c>
      <c r="C13" s="36"/>
      <c r="D13" s="21"/>
      <c r="E13" s="21"/>
      <c r="G13" s="21"/>
      <c r="H13" s="21"/>
      <c r="J13" s="64" t="s">
        <v>623</v>
      </c>
      <c r="K13" s="65">
        <v>2600</v>
      </c>
      <c r="L13" s="11"/>
      <c r="M13" s="73" t="s">
        <v>271</v>
      </c>
      <c r="N13" s="8" t="s">
        <v>272</v>
      </c>
      <c r="O13" s="74" t="s">
        <v>1612</v>
      </c>
      <c r="P13" s="8"/>
      <c r="Q13" s="84" t="s">
        <v>1375</v>
      </c>
      <c r="R13" s="68"/>
      <c r="S13" s="88" t="s">
        <v>1423</v>
      </c>
      <c r="T13" s="80"/>
      <c r="U13" s="98" t="s">
        <v>1660</v>
      </c>
      <c r="V13" s="9" t="s">
        <v>1558</v>
      </c>
      <c r="W13" s="97" t="s">
        <v>1435</v>
      </c>
      <c r="Y13" s="102" t="s">
        <v>1675</v>
      </c>
      <c r="Z13" s="3" t="s">
        <v>1540</v>
      </c>
      <c r="AA13" s="97" t="s">
        <v>1341</v>
      </c>
      <c r="AC13" s="96">
        <v>236</v>
      </c>
      <c r="AD13" s="6" t="s">
        <v>1521</v>
      </c>
      <c r="AE13" s="97" t="s">
        <v>1342</v>
      </c>
    </row>
    <row ht="14.25" customHeight="1" r="14" spans="1:33" x14ac:dyDescent="0.2">
      <c r="A14" s="46">
        <v>13</v>
      </c>
      <c r="B14" s="47" t="s">
        <v>1581</v>
      </c>
      <c r="C14" s="36"/>
      <c r="D14" s="21"/>
      <c r="E14" s="21"/>
      <c r="G14" s="21"/>
      <c r="H14" s="21"/>
      <c r="J14" s="64" t="s">
        <v>522</v>
      </c>
      <c r="K14" s="65">
        <v>2781</v>
      </c>
      <c r="L14" s="11"/>
      <c r="M14" s="73" t="s">
        <v>274</v>
      </c>
      <c r="N14" s="8" t="s">
        <v>275</v>
      </c>
      <c r="O14" s="74" t="s">
        <v>1613</v>
      </c>
      <c r="P14" s="8"/>
      <c r="Q14" s="84" t="s">
        <v>1365</v>
      </c>
      <c r="R14" s="68"/>
      <c r="S14" s="88" t="s">
        <v>1419</v>
      </c>
      <c r="T14" s="80"/>
      <c r="U14" s="98" t="s">
        <v>1661</v>
      </c>
      <c r="V14" s="2" t="s">
        <v>1559</v>
      </c>
      <c r="W14" s="97" t="s">
        <v>1435</v>
      </c>
      <c r="Y14" s="102" t="s">
        <v>1676</v>
      </c>
      <c r="Z14" s="1" t="s">
        <v>1541</v>
      </c>
      <c r="AA14" s="97" t="s">
        <v>1341</v>
      </c>
      <c r="AC14" s="96">
        <v>237</v>
      </c>
      <c r="AD14" s="6" t="s">
        <v>1522</v>
      </c>
      <c r="AE14" s="97" t="s">
        <v>1342</v>
      </c>
    </row>
    <row ht="14.25" customHeight="1" r="15" spans="1:33" x14ac:dyDescent="0.2">
      <c r="A15" s="46">
        <v>14</v>
      </c>
      <c r="B15" s="47" t="s">
        <v>1582</v>
      </c>
      <c r="C15" s="36"/>
      <c r="D15" s="21"/>
      <c r="E15" s="21"/>
      <c r="G15" s="21"/>
      <c r="H15" s="21"/>
      <c r="J15" s="64" t="s">
        <v>214</v>
      </c>
      <c r="K15" s="65">
        <v>104</v>
      </c>
      <c r="L15" s="11"/>
      <c r="M15" s="73" t="s">
        <v>277</v>
      </c>
      <c r="N15" s="8" t="s">
        <v>278</v>
      </c>
      <c r="O15" s="74" t="s">
        <v>1614</v>
      </c>
      <c r="P15" s="8"/>
      <c r="Q15" s="84" t="s">
        <v>1350</v>
      </c>
      <c r="R15" s="68"/>
      <c r="S15" s="88" t="s">
        <v>1359</v>
      </c>
      <c r="T15" s="80"/>
      <c r="U15" s="98" t="s">
        <v>1662</v>
      </c>
      <c r="V15" s="2" t="s">
        <v>1560</v>
      </c>
      <c r="W15" s="97" t="s">
        <v>1435</v>
      </c>
      <c r="Y15" s="102" t="s">
        <v>1469</v>
      </c>
      <c r="Z15" s="7" t="s">
        <v>1542</v>
      </c>
      <c r="AA15" s="97" t="s">
        <v>1341</v>
      </c>
      <c r="AC15" s="96">
        <v>238</v>
      </c>
      <c r="AD15" s="6" t="s">
        <v>1523</v>
      </c>
      <c r="AE15" s="97" t="s">
        <v>1342</v>
      </c>
    </row>
    <row ht="14.25" customHeight="1" r="16" spans="1:33" x14ac:dyDescent="0.2">
      <c r="A16" s="46">
        <v>15</v>
      </c>
      <c r="B16" s="47" t="s">
        <v>1583</v>
      </c>
      <c r="C16" s="36"/>
      <c r="D16" s="21"/>
      <c r="E16" s="21"/>
      <c r="G16" s="21"/>
      <c r="H16" s="21"/>
      <c r="J16" s="64" t="s">
        <v>213</v>
      </c>
      <c r="K16" s="65">
        <v>105</v>
      </c>
      <c r="L16" s="11"/>
      <c r="M16" s="73" t="s">
        <v>280</v>
      </c>
      <c r="N16" s="8" t="s">
        <v>281</v>
      </c>
      <c r="O16" s="74" t="s">
        <v>1615</v>
      </c>
      <c r="P16" s="8"/>
      <c r="Q16" s="83" t="s">
        <v>1352</v>
      </c>
      <c r="R16" s="68"/>
      <c r="S16" s="87" t="s">
        <v>1427</v>
      </c>
      <c r="T16" s="80"/>
      <c r="U16" s="98" t="s">
        <v>1663</v>
      </c>
      <c r="V16" s="7" t="s">
        <v>1561</v>
      </c>
      <c r="W16" s="97" t="s">
        <v>1435</v>
      </c>
      <c r="Y16" s="102" t="s">
        <v>1471</v>
      </c>
      <c r="Z16" s="9" t="s">
        <v>1543</v>
      </c>
      <c r="AA16" s="97" t="s">
        <v>1341</v>
      </c>
      <c r="AC16" s="96">
        <v>239</v>
      </c>
      <c r="AD16" s="6" t="s">
        <v>1524</v>
      </c>
      <c r="AE16" s="97" t="s">
        <v>1342</v>
      </c>
    </row>
    <row ht="14.25" customHeight="1" r="17" spans="1:31" x14ac:dyDescent="0.2">
      <c r="A17" s="46">
        <v>16</v>
      </c>
      <c r="B17" s="47" t="s">
        <v>1584</v>
      </c>
      <c r="C17" s="36"/>
      <c r="D17" s="21"/>
      <c r="E17" s="21"/>
      <c r="G17" s="21"/>
      <c r="H17" s="21"/>
      <c r="J17" s="64" t="s">
        <v>583</v>
      </c>
      <c r="K17" s="65">
        <v>2650</v>
      </c>
      <c r="L17" s="11"/>
      <c r="M17" s="73" t="s">
        <v>283</v>
      </c>
      <c r="N17" s="8" t="s">
        <v>284</v>
      </c>
      <c r="O17" s="74" t="s">
        <v>1616</v>
      </c>
      <c r="P17" s="8"/>
      <c r="Q17" s="83" t="s">
        <v>1379</v>
      </c>
      <c r="R17" s="68"/>
      <c r="S17" s="87" t="s">
        <v>1418</v>
      </c>
      <c r="T17" s="80"/>
      <c r="U17" s="98" t="s">
        <v>1664</v>
      </c>
      <c r="V17" s="7" t="s">
        <v>1562</v>
      </c>
      <c r="W17" s="97" t="s">
        <v>1435</v>
      </c>
      <c r="Y17" s="102" t="s">
        <v>1677</v>
      </c>
      <c r="Z17" s="7" t="s">
        <v>1544</v>
      </c>
      <c r="AA17" s="97" t="s">
        <v>1341</v>
      </c>
      <c r="AC17" s="96">
        <v>240</v>
      </c>
      <c r="AD17" s="6" t="s">
        <v>1525</v>
      </c>
      <c r="AE17" s="97" t="s">
        <v>1342</v>
      </c>
    </row>
    <row ht="14.25" customHeight="1" r="18" spans="1:31" x14ac:dyDescent="0.2">
      <c r="A18" s="46">
        <v>17</v>
      </c>
      <c r="B18" s="47" t="s">
        <v>1585</v>
      </c>
      <c r="C18" s="36"/>
      <c r="D18" s="21"/>
      <c r="E18" s="21"/>
      <c r="G18" s="21"/>
      <c r="H18" s="21"/>
      <c r="J18" s="64" t="s">
        <v>212</v>
      </c>
      <c r="K18" s="65">
        <v>107</v>
      </c>
      <c r="L18" s="11"/>
      <c r="M18" s="73" t="s">
        <v>286</v>
      </c>
      <c r="N18" s="8" t="s">
        <v>287</v>
      </c>
      <c r="O18" s="74" t="s">
        <v>1617</v>
      </c>
      <c r="P18" s="8"/>
      <c r="Q18" s="83" t="s">
        <v>1381</v>
      </c>
      <c r="R18" s="68"/>
      <c r="S18" s="87" t="s">
        <v>1364</v>
      </c>
      <c r="T18" s="80"/>
      <c r="U18" s="98" t="s">
        <v>1665</v>
      </c>
      <c r="V18" s="7" t="s">
        <v>1563</v>
      </c>
      <c r="W18" s="97" t="s">
        <v>1435</v>
      </c>
      <c r="Y18" s="102" t="s">
        <v>1472</v>
      </c>
      <c r="Z18" s="7" t="s">
        <v>1545</v>
      </c>
      <c r="AA18" s="97" t="s">
        <v>1341</v>
      </c>
      <c r="AC18" s="96">
        <v>241</v>
      </c>
      <c r="AD18" s="6" t="s">
        <v>1526</v>
      </c>
      <c r="AE18" s="97" t="s">
        <v>1342</v>
      </c>
    </row>
    <row ht="14.25" customHeight="1" r="19" spans="1:31" x14ac:dyDescent="0.2">
      <c r="A19" s="46">
        <v>18</v>
      </c>
      <c r="B19" s="47" t="s">
        <v>1586</v>
      </c>
      <c r="C19" s="36"/>
      <c r="D19" s="21"/>
      <c r="E19" s="21"/>
      <c r="G19" s="21"/>
      <c r="H19" s="21"/>
      <c r="J19" s="64" t="s">
        <v>211</v>
      </c>
      <c r="K19" s="65">
        <v>109</v>
      </c>
      <c r="L19" s="11"/>
      <c r="M19" s="73" t="s">
        <v>289</v>
      </c>
      <c r="N19" s="8" t="s">
        <v>290</v>
      </c>
      <c r="O19" s="74" t="s">
        <v>1618</v>
      </c>
      <c r="P19" s="8"/>
      <c r="Q19" s="83" t="s">
        <v>1383</v>
      </c>
      <c r="R19" s="68"/>
      <c r="S19" s="87" t="s">
        <v>1425</v>
      </c>
      <c r="T19" s="80"/>
      <c r="U19" s="98" t="s">
        <v>1666</v>
      </c>
      <c r="V19" s="1" t="s">
        <v>1564</v>
      </c>
      <c r="W19" s="97" t="s">
        <v>1435</v>
      </c>
      <c r="Y19" s="102" t="s">
        <v>1473</v>
      </c>
      <c r="Z19" s="7" t="s">
        <v>1546</v>
      </c>
      <c r="AA19" s="97" t="s">
        <v>1341</v>
      </c>
      <c r="AC19" s="96">
        <v>136</v>
      </c>
      <c r="AD19" s="6" t="s">
        <v>1496</v>
      </c>
      <c r="AE19" s="97" t="s">
        <v>1347</v>
      </c>
    </row>
    <row ht="14.25" customHeight="1" r="20" spans="1:31" x14ac:dyDescent="0.2">
      <c r="A20" s="46">
        <v>19</v>
      </c>
      <c r="B20" s="47" t="s">
        <v>1587</v>
      </c>
      <c r="C20" s="36"/>
      <c r="D20" s="21"/>
      <c r="E20" s="21"/>
      <c r="G20" s="21"/>
      <c r="H20" s="21"/>
      <c r="J20" s="64" t="s">
        <v>210</v>
      </c>
      <c r="K20" s="65">
        <v>110</v>
      </c>
      <c r="L20" s="11"/>
      <c r="M20" s="73" t="s">
        <v>292</v>
      </c>
      <c r="N20" s="8" t="s">
        <v>293</v>
      </c>
      <c r="O20" s="74" t="s">
        <v>1619</v>
      </c>
      <c r="P20" s="8"/>
      <c r="Q20" s="83" t="s">
        <v>1385</v>
      </c>
      <c r="R20" s="68"/>
      <c r="S20" s="87" t="s">
        <v>1402</v>
      </c>
      <c r="T20" s="80"/>
      <c r="U20" s="98" t="s">
        <v>1470</v>
      </c>
      <c r="V20" s="1" t="s">
        <v>1565</v>
      </c>
      <c r="W20" s="97" t="s">
        <v>1435</v>
      </c>
      <c r="Y20" s="103" t="s">
        <v>1568</v>
      </c>
      <c r="Z20" s="104" t="s">
        <v>1547</v>
      </c>
      <c r="AA20" s="101" t="s">
        <v>1478</v>
      </c>
      <c r="AC20" s="96">
        <v>145</v>
      </c>
      <c r="AD20" s="6" t="s">
        <v>1505</v>
      </c>
      <c r="AE20" s="97" t="s">
        <v>1348</v>
      </c>
    </row>
    <row ht="14.25" customHeight="1" r="21" spans="1:31" x14ac:dyDescent="0.2">
      <c r="A21" s="46">
        <v>20</v>
      </c>
      <c r="B21" s="47" t="s">
        <v>1588</v>
      </c>
      <c r="C21" s="36"/>
      <c r="D21" s="21"/>
      <c r="E21" s="21"/>
      <c r="G21" s="21"/>
      <c r="H21" s="21"/>
      <c r="J21" s="64" t="s">
        <v>209</v>
      </c>
      <c r="K21" s="65">
        <v>111</v>
      </c>
      <c r="L21" s="11"/>
      <c r="M21" s="73" t="s">
        <v>295</v>
      </c>
      <c r="N21" s="8" t="s">
        <v>296</v>
      </c>
      <c r="O21" s="74" t="s">
        <v>1620</v>
      </c>
      <c r="P21" s="8"/>
      <c r="Q21" s="83" t="s">
        <v>1387</v>
      </c>
      <c r="R21" s="68"/>
      <c r="S21" s="87" t="s">
        <v>1409</v>
      </c>
      <c r="T21" s="80"/>
      <c r="U21" s="98" t="s">
        <v>1667</v>
      </c>
      <c r="V21" s="1" t="s">
        <v>1566</v>
      </c>
      <c r="W21" s="97" t="s">
        <v>1435</v>
      </c>
      <c r="AC21" s="96">
        <v>146</v>
      </c>
      <c r="AD21" s="6" t="s">
        <v>1506</v>
      </c>
      <c r="AE21" s="97" t="s">
        <v>1348</v>
      </c>
    </row>
    <row ht="14.25" customHeight="1" r="22" spans="1:31" x14ac:dyDescent="0.2">
      <c r="A22" s="46">
        <v>21</v>
      </c>
      <c r="B22" s="47" t="s">
        <v>1589</v>
      </c>
      <c r="C22" s="36"/>
      <c r="J22" s="64" t="s">
        <v>208</v>
      </c>
      <c r="K22" s="65">
        <v>112</v>
      </c>
      <c r="L22" s="11"/>
      <c r="M22" s="73" t="s">
        <v>298</v>
      </c>
      <c r="N22" s="8" t="s">
        <v>299</v>
      </c>
      <c r="O22" s="74" t="s">
        <v>1621</v>
      </c>
      <c r="P22" s="8"/>
      <c r="Q22" s="85" t="s">
        <v>1389</v>
      </c>
      <c r="R22" s="68"/>
      <c r="S22" s="87" t="s">
        <v>1412</v>
      </c>
      <c r="T22" s="80"/>
      <c r="U22" s="96">
        <v>100</v>
      </c>
      <c r="V22" s="6" t="s">
        <v>1567</v>
      </c>
      <c r="W22" s="97" t="s">
        <v>1342</v>
      </c>
      <c r="AC22" s="96">
        <v>147</v>
      </c>
      <c r="AD22" s="6" t="s">
        <v>1507</v>
      </c>
      <c r="AE22" s="97" t="s">
        <v>1348</v>
      </c>
    </row>
    <row ht="14.25" customHeight="1" r="23" spans="1:31" x14ac:dyDescent="0.2">
      <c r="A23" s="48">
        <v>22</v>
      </c>
      <c r="B23" s="49" t="s">
        <v>1590</v>
      </c>
      <c r="C23" s="36"/>
      <c r="J23" s="64" t="s">
        <v>207</v>
      </c>
      <c r="K23" s="65">
        <v>113</v>
      </c>
      <c r="L23" s="11"/>
      <c r="M23" s="73" t="s">
        <v>301</v>
      </c>
      <c r="N23" s="8" t="s">
        <v>302</v>
      </c>
      <c r="O23" s="74" t="s">
        <v>1622</v>
      </c>
      <c r="P23" s="8"/>
      <c r="Q23" s="7"/>
      <c r="R23" s="7"/>
      <c r="S23" s="87" t="s">
        <v>1410</v>
      </c>
      <c r="T23" s="80"/>
      <c r="U23" s="96">
        <v>101</v>
      </c>
      <c r="V23" s="6" t="s">
        <v>1480</v>
      </c>
      <c r="W23" s="97" t="s">
        <v>1342</v>
      </c>
      <c r="AC23" s="96">
        <v>148</v>
      </c>
      <c r="AD23" s="6" t="s">
        <v>1508</v>
      </c>
      <c r="AE23" s="97" t="s">
        <v>1348</v>
      </c>
    </row>
    <row ht="14.25" customHeight="1" r="24" spans="1:31" x14ac:dyDescent="0.2">
      <c r="J24" s="64" t="s">
        <v>206</v>
      </c>
      <c r="K24" s="65">
        <v>114</v>
      </c>
      <c r="L24" s="11"/>
      <c r="M24" s="73" t="s">
        <v>304</v>
      </c>
      <c r="N24" s="8" t="s">
        <v>305</v>
      </c>
      <c r="O24" s="74" t="s">
        <v>1623</v>
      </c>
      <c r="P24" s="8"/>
      <c r="Q24" s="3"/>
      <c r="R24" s="7"/>
      <c r="S24" s="88" t="s">
        <v>1405</v>
      </c>
      <c r="T24" s="80"/>
      <c r="U24" s="96">
        <v>102</v>
      </c>
      <c r="V24" s="6" t="s">
        <v>1481</v>
      </c>
      <c r="W24" s="97" t="s">
        <v>1342</v>
      </c>
      <c r="AC24" s="96">
        <v>149</v>
      </c>
      <c r="AD24" s="6" t="s">
        <v>1509</v>
      </c>
      <c r="AE24" s="97" t="s">
        <v>1348</v>
      </c>
    </row>
    <row ht="14.25" customHeight="1" r="25" spans="1:31" x14ac:dyDescent="0.2">
      <c r="J25" s="64" t="s">
        <v>203</v>
      </c>
      <c r="K25" s="65">
        <v>119</v>
      </c>
      <c r="L25" s="11"/>
      <c r="M25" s="73" t="s">
        <v>307</v>
      </c>
      <c r="N25" s="8" t="s">
        <v>308</v>
      </c>
      <c r="O25" s="74" t="s">
        <v>1624</v>
      </c>
      <c r="P25" s="8"/>
      <c r="Q25" s="3"/>
      <c r="R25" s="7"/>
      <c r="S25" s="88" t="s">
        <v>1372</v>
      </c>
      <c r="T25" s="80"/>
      <c r="U25" s="96">
        <v>103</v>
      </c>
      <c r="V25" s="6" t="s">
        <v>1482</v>
      </c>
      <c r="W25" s="97" t="s">
        <v>1342</v>
      </c>
      <c r="AC25" s="96">
        <v>130</v>
      </c>
      <c r="AD25" s="6" t="s">
        <v>1491</v>
      </c>
      <c r="AE25" s="97" t="s">
        <v>1344</v>
      </c>
    </row>
    <row ht="14.25" customHeight="1" r="26" spans="1:31" x14ac:dyDescent="0.2">
      <c r="J26" s="64" t="s">
        <v>526</v>
      </c>
      <c r="K26" s="65">
        <v>2767</v>
      </c>
      <c r="L26" s="11"/>
      <c r="M26" s="73" t="s">
        <v>310</v>
      </c>
      <c r="N26" s="8" t="s">
        <v>311</v>
      </c>
      <c r="O26" s="74" t="s">
        <v>1625</v>
      </c>
      <c r="P26" s="8"/>
      <c r="Q26" s="3"/>
      <c r="R26" s="7"/>
      <c r="S26" s="88" t="s">
        <v>1386</v>
      </c>
      <c r="T26" s="80"/>
      <c r="U26" s="96">
        <v>200</v>
      </c>
      <c r="V26" s="6" t="s">
        <v>1515</v>
      </c>
      <c r="W26" s="97" t="s">
        <v>1342</v>
      </c>
      <c r="AC26" s="96">
        <v>132</v>
      </c>
      <c r="AD26" s="6" t="s">
        <v>1493</v>
      </c>
      <c r="AE26" s="97" t="s">
        <v>1344</v>
      </c>
    </row>
    <row ht="14.25" customHeight="1" r="27" spans="1:31" x14ac:dyDescent="0.2">
      <c r="J27" s="64" t="s">
        <v>202</v>
      </c>
      <c r="K27" s="65">
        <v>120</v>
      </c>
      <c r="L27" s="11"/>
      <c r="M27" s="73" t="s">
        <v>313</v>
      </c>
      <c r="N27" s="8" t="s">
        <v>314</v>
      </c>
      <c r="O27" s="74" t="s">
        <v>1626</v>
      </c>
      <c r="P27" s="8"/>
      <c r="Q27" s="3"/>
      <c r="R27" s="7"/>
      <c r="S27" s="88" t="s">
        <v>1384</v>
      </c>
      <c r="T27" s="80"/>
      <c r="U27" s="96">
        <v>201</v>
      </c>
      <c r="V27" s="6" t="s">
        <v>1516</v>
      </c>
      <c r="W27" s="97" t="s">
        <v>1342</v>
      </c>
      <c r="AC27" s="98">
        <v>550</v>
      </c>
      <c r="AD27" s="2" t="s">
        <v>1528</v>
      </c>
      <c r="AE27" s="97" t="s">
        <v>1344</v>
      </c>
    </row>
    <row ht="14.25" customHeight="1" r="28" spans="1:31" x14ac:dyDescent="0.2">
      <c r="J28" s="64" t="s">
        <v>199</v>
      </c>
      <c r="K28" s="65">
        <v>123</v>
      </c>
      <c r="L28" s="11"/>
      <c r="M28" s="73" t="s">
        <v>316</v>
      </c>
      <c r="N28" s="8" t="s">
        <v>317</v>
      </c>
      <c r="O28" s="74" t="s">
        <v>1627</v>
      </c>
      <c r="P28" s="8"/>
      <c r="Q28" s="3"/>
      <c r="R28" s="7"/>
      <c r="S28" s="88" t="s">
        <v>1397</v>
      </c>
      <c r="T28" s="80"/>
      <c r="U28" s="96">
        <v>202</v>
      </c>
      <c r="V28" s="6" t="s">
        <v>1517</v>
      </c>
      <c r="W28" s="97" t="s">
        <v>1342</v>
      </c>
      <c r="AC28" s="98">
        <v>551</v>
      </c>
      <c r="AD28" s="2" t="s">
        <v>1529</v>
      </c>
      <c r="AE28" s="97" t="s">
        <v>1344</v>
      </c>
    </row>
    <row ht="14.25" customHeight="1" r="29" spans="1:31" x14ac:dyDescent="0.2">
      <c r="J29" s="64" t="s">
        <v>440</v>
      </c>
      <c r="K29" s="65">
        <v>3079</v>
      </c>
      <c r="L29" s="11"/>
      <c r="M29" s="73" t="s">
        <v>319</v>
      </c>
      <c r="N29" s="8" t="s">
        <v>320</v>
      </c>
      <c r="O29" s="74" t="s">
        <v>1628</v>
      </c>
      <c r="P29" s="8"/>
      <c r="Q29" s="3"/>
      <c r="R29" s="7"/>
      <c r="S29" s="88" t="s">
        <v>1393</v>
      </c>
      <c r="T29" s="80"/>
      <c r="U29" s="96">
        <v>230</v>
      </c>
      <c r="V29" s="6" t="s">
        <v>1518</v>
      </c>
      <c r="W29" s="97" t="s">
        <v>1342</v>
      </c>
      <c r="AC29" s="96">
        <v>131</v>
      </c>
      <c r="AD29" s="6" t="s">
        <v>1492</v>
      </c>
      <c r="AE29" s="97" t="s">
        <v>1345</v>
      </c>
    </row>
    <row ht="14.25" customHeight="1" r="30" spans="1:31" x14ac:dyDescent="0.2">
      <c r="J30" s="64" t="s">
        <v>201</v>
      </c>
      <c r="K30" s="65">
        <v>121</v>
      </c>
      <c r="L30" s="11"/>
      <c r="M30" s="73" t="s">
        <v>322</v>
      </c>
      <c r="N30" s="8" t="s">
        <v>323</v>
      </c>
      <c r="O30" s="74" t="s">
        <v>1629</v>
      </c>
      <c r="P30" s="8"/>
      <c r="Q30" s="3"/>
      <c r="R30" s="7"/>
      <c r="S30" s="88" t="s">
        <v>1390</v>
      </c>
      <c r="T30" s="80"/>
      <c r="U30" s="96">
        <v>231</v>
      </c>
      <c r="V30" s="6" t="s">
        <v>1519</v>
      </c>
      <c r="W30" s="97" t="s">
        <v>1342</v>
      </c>
      <c r="AC30" s="96">
        <v>141</v>
      </c>
      <c r="AD30" s="6" t="s">
        <v>1501</v>
      </c>
      <c r="AE30" s="97" t="s">
        <v>1345</v>
      </c>
    </row>
    <row ht="14.25" customHeight="1" r="31" spans="1:31" x14ac:dyDescent="0.2">
      <c r="J31" s="64" t="s">
        <v>200</v>
      </c>
      <c r="K31" s="65">
        <v>122</v>
      </c>
      <c r="L31" s="11"/>
      <c r="M31" s="73" t="s">
        <v>325</v>
      </c>
      <c r="N31" s="8" t="s">
        <v>326</v>
      </c>
      <c r="O31" s="74" t="s">
        <v>1630</v>
      </c>
      <c r="P31" s="8"/>
      <c r="Q31" s="3"/>
      <c r="R31" s="7"/>
      <c r="S31" s="88" t="s">
        <v>1378</v>
      </c>
      <c r="T31" s="80"/>
      <c r="U31" s="96">
        <v>235</v>
      </c>
      <c r="V31" s="6" t="s">
        <v>1520</v>
      </c>
      <c r="W31" s="97" t="s">
        <v>1342</v>
      </c>
      <c r="AC31" s="96">
        <v>142</v>
      </c>
      <c r="AD31" s="6" t="s">
        <v>1502</v>
      </c>
      <c r="AE31" s="97" t="s">
        <v>1345</v>
      </c>
    </row>
    <row ht="14.25" customHeight="1" r="32" spans="1:31" x14ac:dyDescent="0.2">
      <c r="J32" s="64" t="s">
        <v>564</v>
      </c>
      <c r="K32" s="65">
        <v>2701</v>
      </c>
      <c r="L32" s="11"/>
      <c r="M32" s="73" t="s">
        <v>328</v>
      </c>
      <c r="N32" s="8" t="s">
        <v>329</v>
      </c>
      <c r="O32" s="74" t="s">
        <v>1631</v>
      </c>
      <c r="P32" s="8"/>
      <c r="Q32" s="7"/>
      <c r="R32" s="7"/>
      <c r="S32" s="87" t="s">
        <v>1399</v>
      </c>
      <c r="T32" s="80"/>
      <c r="U32" s="96">
        <v>236</v>
      </c>
      <c r="V32" s="6" t="s">
        <v>1521</v>
      </c>
      <c r="W32" s="97" t="s">
        <v>1342</v>
      </c>
      <c r="AC32" s="96">
        <v>142</v>
      </c>
      <c r="AD32" s="6" t="s">
        <v>1503</v>
      </c>
      <c r="AE32" s="97" t="s">
        <v>1345</v>
      </c>
    </row>
    <row ht="14.25" customHeight="1" r="33" spans="10:31" x14ac:dyDescent="0.2">
      <c r="J33" s="64" t="s">
        <v>198</v>
      </c>
      <c r="K33" s="65">
        <v>124</v>
      </c>
      <c r="L33" s="11"/>
      <c r="M33" s="73" t="s">
        <v>331</v>
      </c>
      <c r="N33" s="8" t="s">
        <v>332</v>
      </c>
      <c r="O33" s="74" t="s">
        <v>1632</v>
      </c>
      <c r="P33" s="8"/>
      <c r="Q33" s="7"/>
      <c r="R33" s="7"/>
      <c r="S33" s="87" t="s">
        <v>1408</v>
      </c>
      <c r="T33" s="80"/>
      <c r="U33" s="96">
        <v>237</v>
      </c>
      <c r="V33" s="6" t="s">
        <v>1522</v>
      </c>
      <c r="W33" s="97" t="s">
        <v>1342</v>
      </c>
      <c r="AC33" s="96">
        <v>144</v>
      </c>
      <c r="AD33" s="6" t="s">
        <v>1504</v>
      </c>
      <c r="AE33" s="97" t="s">
        <v>1345</v>
      </c>
    </row>
    <row ht="14.25" customHeight="1" r="34" spans="10:31" x14ac:dyDescent="0.2">
      <c r="J34" s="64" t="s">
        <v>197</v>
      </c>
      <c r="K34" s="65">
        <v>125</v>
      </c>
      <c r="L34" s="11"/>
      <c r="M34" s="73" t="s">
        <v>334</v>
      </c>
      <c r="N34" s="8" t="s">
        <v>335</v>
      </c>
      <c r="O34" s="74" t="s">
        <v>1633</v>
      </c>
      <c r="P34" s="8"/>
      <c r="Q34" s="7"/>
      <c r="R34" s="7"/>
      <c r="S34" s="87" t="s">
        <v>1428</v>
      </c>
      <c r="T34" s="80"/>
      <c r="U34" s="96">
        <v>238</v>
      </c>
      <c r="V34" s="6" t="s">
        <v>1523</v>
      </c>
      <c r="W34" s="97" t="s">
        <v>1342</v>
      </c>
      <c r="AC34" s="96">
        <v>114</v>
      </c>
      <c r="AD34" s="6" t="s">
        <v>1483</v>
      </c>
      <c r="AE34" s="97" t="s">
        <v>1343</v>
      </c>
    </row>
    <row ht="14.25" customHeight="1" r="35" spans="10:31" x14ac:dyDescent="0.2">
      <c r="J35" s="64" t="s">
        <v>196</v>
      </c>
      <c r="K35" s="65">
        <v>127</v>
      </c>
      <c r="L35" s="11"/>
      <c r="M35" s="73" t="s">
        <v>337</v>
      </c>
      <c r="N35" s="8" t="s">
        <v>338</v>
      </c>
      <c r="O35" s="74" t="s">
        <v>1634</v>
      </c>
      <c r="P35" s="8"/>
      <c r="Q35" s="7"/>
      <c r="R35" s="7"/>
      <c r="S35" s="87" t="s">
        <v>1406</v>
      </c>
      <c r="T35" s="80"/>
      <c r="U35" s="96">
        <v>239</v>
      </c>
      <c r="V35" s="6" t="s">
        <v>1524</v>
      </c>
      <c r="W35" s="97" t="s">
        <v>1342</v>
      </c>
      <c r="AC35" s="96">
        <v>115</v>
      </c>
      <c r="AD35" s="6" t="s">
        <v>1484</v>
      </c>
      <c r="AE35" s="97" t="s">
        <v>1343</v>
      </c>
    </row>
    <row ht="14.25" customHeight="1" r="36" spans="10:31" x14ac:dyDescent="0.2">
      <c r="J36" s="64" t="s">
        <v>195</v>
      </c>
      <c r="K36" s="65">
        <v>129</v>
      </c>
      <c r="L36" s="11"/>
      <c r="M36" s="73" t="s">
        <v>340</v>
      </c>
      <c r="N36" s="8" t="s">
        <v>341</v>
      </c>
      <c r="O36" s="74" t="s">
        <v>1635</v>
      </c>
      <c r="P36" s="8"/>
      <c r="Q36" s="7"/>
      <c r="R36" s="7"/>
      <c r="S36" s="87" t="s">
        <v>1357</v>
      </c>
      <c r="T36" s="80"/>
      <c r="U36" s="96">
        <v>240</v>
      </c>
      <c r="V36" s="6" t="s">
        <v>1525</v>
      </c>
      <c r="W36" s="97" t="s">
        <v>1342</v>
      </c>
      <c r="AC36" s="96">
        <v>116</v>
      </c>
      <c r="AD36" s="6" t="s">
        <v>1485</v>
      </c>
      <c r="AE36" s="97" t="s">
        <v>1343</v>
      </c>
    </row>
    <row ht="14.25" customHeight="1" r="37" spans="10:31" x14ac:dyDescent="0.2">
      <c r="J37" s="64" t="s">
        <v>194</v>
      </c>
      <c r="K37" s="65">
        <v>131</v>
      </c>
      <c r="L37" s="11"/>
      <c r="M37" s="73" t="s">
        <v>343</v>
      </c>
      <c r="N37" s="8" t="s">
        <v>344</v>
      </c>
      <c r="O37" s="74" t="s">
        <v>1636</v>
      </c>
      <c r="P37" s="8"/>
      <c r="Q37" s="3"/>
      <c r="R37" s="7"/>
      <c r="S37" s="88" t="s">
        <v>1401</v>
      </c>
      <c r="T37" s="80"/>
      <c r="U37" s="99">
        <v>241</v>
      </c>
      <c r="V37" s="100" t="s">
        <v>1526</v>
      </c>
      <c r="W37" s="101" t="s">
        <v>1342</v>
      </c>
      <c r="AC37" s="96">
        <v>117</v>
      </c>
      <c r="AD37" s="6" t="s">
        <v>1486</v>
      </c>
      <c r="AE37" s="97" t="s">
        <v>1343</v>
      </c>
    </row>
    <row ht="14.25" customHeight="1" r="38" spans="10:31" x14ac:dyDescent="0.2">
      <c r="J38" s="64" t="s">
        <v>560</v>
      </c>
      <c r="K38" s="65">
        <v>2705</v>
      </c>
      <c r="L38" s="11"/>
      <c r="M38" s="73" t="s">
        <v>346</v>
      </c>
      <c r="N38" s="8" t="s">
        <v>347</v>
      </c>
      <c r="O38" s="74" t="s">
        <v>1637</v>
      </c>
      <c r="P38" s="8"/>
      <c r="Q38" s="7"/>
      <c r="R38" s="7"/>
      <c r="S38" s="87" t="s">
        <v>1426</v>
      </c>
      <c r="T38" s="80"/>
      <c r="AC38" s="96">
        <v>118</v>
      </c>
      <c r="AD38" s="6" t="s">
        <v>1487</v>
      </c>
      <c r="AE38" s="97" t="s">
        <v>1343</v>
      </c>
    </row>
    <row ht="14.25" customHeight="1" r="39" spans="10:31" x14ac:dyDescent="0.2">
      <c r="J39" s="64" t="s">
        <v>193</v>
      </c>
      <c r="K39" s="65">
        <v>132</v>
      </c>
      <c r="L39" s="11"/>
      <c r="M39" s="73" t="s">
        <v>349</v>
      </c>
      <c r="N39" s="8" t="s">
        <v>350</v>
      </c>
      <c r="O39" s="74" t="s">
        <v>1638</v>
      </c>
      <c r="P39" s="8"/>
      <c r="Q39" s="7"/>
      <c r="R39" s="7"/>
      <c r="S39" s="87" t="s">
        <v>1382</v>
      </c>
      <c r="T39" s="80"/>
      <c r="AC39" s="96">
        <v>119</v>
      </c>
      <c r="AD39" s="6" t="s">
        <v>1488</v>
      </c>
      <c r="AE39" s="97" t="s">
        <v>1343</v>
      </c>
    </row>
    <row ht="14.25" customHeight="1" r="40" spans="10:31" x14ac:dyDescent="0.2">
      <c r="J40" s="64" t="s">
        <v>192</v>
      </c>
      <c r="K40" s="65">
        <v>135</v>
      </c>
      <c r="L40" s="11"/>
      <c r="M40" s="73" t="s">
        <v>352</v>
      </c>
      <c r="N40" s="8" t="s">
        <v>353</v>
      </c>
      <c r="O40" s="74" t="s">
        <v>1639</v>
      </c>
      <c r="P40" s="8"/>
      <c r="Q40" s="7"/>
      <c r="R40" s="7"/>
      <c r="S40" s="87" t="s">
        <v>1353</v>
      </c>
      <c r="T40" s="80"/>
      <c r="AC40" s="96">
        <v>120</v>
      </c>
      <c r="AD40" s="6" t="s">
        <v>1489</v>
      </c>
      <c r="AE40" s="97" t="s">
        <v>1343</v>
      </c>
    </row>
    <row ht="14.25" customHeight="1" r="41" spans="10:31" x14ac:dyDescent="0.2">
      <c r="J41" s="64" t="s">
        <v>191</v>
      </c>
      <c r="K41" s="65">
        <v>136</v>
      </c>
      <c r="L41" s="11"/>
      <c r="M41" s="73" t="s">
        <v>355</v>
      </c>
      <c r="N41" s="8" t="s">
        <v>356</v>
      </c>
      <c r="O41" s="74" t="s">
        <v>1640</v>
      </c>
      <c r="P41" s="8"/>
      <c r="Q41" s="7"/>
      <c r="R41" s="7"/>
      <c r="S41" s="87" t="s">
        <v>1404</v>
      </c>
      <c r="T41" s="80"/>
      <c r="AC41" s="96">
        <v>121</v>
      </c>
      <c r="AD41" s="6" t="s">
        <v>1490</v>
      </c>
      <c r="AE41" s="97" t="s">
        <v>1343</v>
      </c>
    </row>
    <row ht="14.25" customHeight="1" r="42" spans="10:31" x14ac:dyDescent="0.2">
      <c r="J42" s="64" t="s">
        <v>190</v>
      </c>
      <c r="K42" s="65">
        <v>139</v>
      </c>
      <c r="L42" s="11"/>
      <c r="M42" s="75" t="s">
        <v>1449</v>
      </c>
      <c r="N42" s="43" t="s">
        <v>1448</v>
      </c>
      <c r="O42" s="76" t="s">
        <v>1641</v>
      </c>
      <c r="P42" s="43"/>
      <c r="Q42" s="7"/>
      <c r="R42" s="7"/>
      <c r="S42" s="87" t="s">
        <v>1415</v>
      </c>
      <c r="T42" s="80"/>
      <c r="AC42" s="96">
        <v>138</v>
      </c>
      <c r="AD42" s="6" t="s">
        <v>1498</v>
      </c>
      <c r="AE42" s="97" t="s">
        <v>1343</v>
      </c>
    </row>
    <row ht="14.25" customHeight="1" r="43" spans="10:31" x14ac:dyDescent="0.2">
      <c r="J43" s="64" t="s">
        <v>189</v>
      </c>
      <c r="K43" s="65">
        <v>141</v>
      </c>
      <c r="L43" s="11"/>
      <c r="M43" s="75" t="s">
        <v>1451</v>
      </c>
      <c r="N43" s="43" t="s">
        <v>1450</v>
      </c>
      <c r="O43" s="76" t="s">
        <v>1642</v>
      </c>
      <c r="P43" s="43"/>
      <c r="Q43" s="7"/>
      <c r="R43" s="7"/>
      <c r="S43" s="87" t="s">
        <v>1355</v>
      </c>
      <c r="T43" s="80"/>
      <c r="AC43" s="96">
        <v>139</v>
      </c>
      <c r="AD43" s="6" t="s">
        <v>1499</v>
      </c>
      <c r="AE43" s="97" t="s">
        <v>1343</v>
      </c>
    </row>
    <row ht="14.25" customHeight="1" r="44" spans="10:31" x14ac:dyDescent="0.2">
      <c r="J44" s="64" t="s">
        <v>521</v>
      </c>
      <c r="K44" s="65">
        <v>2786</v>
      </c>
      <c r="L44" s="11"/>
      <c r="M44" s="75" t="s">
        <v>1453</v>
      </c>
      <c r="N44" s="43" t="s">
        <v>1452</v>
      </c>
      <c r="O44" s="76" t="s">
        <v>1643</v>
      </c>
      <c r="P44" s="43"/>
      <c r="Q44" s="7"/>
      <c r="R44" s="7"/>
      <c r="S44" s="87" t="s">
        <v>1396</v>
      </c>
      <c r="T44" s="80"/>
      <c r="AC44" s="96">
        <v>140</v>
      </c>
      <c r="AD44" s="6" t="s">
        <v>1500</v>
      </c>
      <c r="AE44" s="97" t="s">
        <v>1343</v>
      </c>
    </row>
    <row ht="14.25" customHeight="1" r="45" spans="10:31" x14ac:dyDescent="0.2">
      <c r="J45" s="64" t="s">
        <v>679</v>
      </c>
      <c r="K45" s="65">
        <v>2320</v>
      </c>
      <c r="L45" s="11"/>
      <c r="M45" s="75" t="s">
        <v>1455</v>
      </c>
      <c r="N45" s="43" t="s">
        <v>1454</v>
      </c>
      <c r="O45" s="76" t="s">
        <v>1644</v>
      </c>
      <c r="P45" s="43"/>
      <c r="Q45" s="7"/>
      <c r="R45" s="7"/>
      <c r="S45" s="87" t="s">
        <v>1398</v>
      </c>
      <c r="T45" s="80"/>
      <c r="AC45" s="96">
        <v>154</v>
      </c>
      <c r="AD45" s="6" t="s">
        <v>1514</v>
      </c>
      <c r="AE45" s="97" t="s">
        <v>1343</v>
      </c>
    </row>
    <row ht="14.25" customHeight="1" r="46" spans="10:31" x14ac:dyDescent="0.2">
      <c r="J46" s="64" t="s">
        <v>411</v>
      </c>
      <c r="K46" s="65">
        <v>3263</v>
      </c>
      <c r="L46" s="11"/>
      <c r="M46" s="75" t="s">
        <v>1457</v>
      </c>
      <c r="N46" s="43" t="s">
        <v>1456</v>
      </c>
      <c r="O46" s="76" t="s">
        <v>1645</v>
      </c>
      <c r="P46" s="43"/>
      <c r="Q46" s="7"/>
      <c r="R46" s="7"/>
      <c r="S46" s="87" t="s">
        <v>1351</v>
      </c>
      <c r="T46" s="80"/>
      <c r="AC46" s="96">
        <v>133</v>
      </c>
      <c r="AD46" s="6" t="s">
        <v>1494</v>
      </c>
      <c r="AE46" s="97" t="s">
        <v>1346</v>
      </c>
    </row>
    <row ht="14.25" customHeight="1" r="47" spans="10:31" x14ac:dyDescent="0.2">
      <c r="J47" s="64" t="s">
        <v>188</v>
      </c>
      <c r="K47" s="65">
        <v>144</v>
      </c>
      <c r="L47" s="11"/>
      <c r="M47" s="75" t="s">
        <v>1459</v>
      </c>
      <c r="N47" s="43" t="s">
        <v>1458</v>
      </c>
      <c r="O47" s="76" t="s">
        <v>1646</v>
      </c>
      <c r="P47" s="43"/>
      <c r="Q47" s="7"/>
      <c r="R47" s="7"/>
      <c r="S47" s="90" t="s">
        <v>1651</v>
      </c>
      <c r="T47" s="81"/>
      <c r="AC47" s="96">
        <v>134</v>
      </c>
      <c r="AD47" s="6" t="s">
        <v>1495</v>
      </c>
      <c r="AE47" s="97" t="s">
        <v>1346</v>
      </c>
    </row>
    <row ht="14.25" customHeight="1" r="48" spans="10:31" x14ac:dyDescent="0.2">
      <c r="J48" s="64" t="s">
        <v>187</v>
      </c>
      <c r="K48" s="65">
        <v>151</v>
      </c>
      <c r="L48" s="11"/>
      <c r="M48" s="75" t="s">
        <v>1461</v>
      </c>
      <c r="N48" s="43" t="s">
        <v>1460</v>
      </c>
      <c r="O48" s="76" t="s">
        <v>1647</v>
      </c>
      <c r="P48" s="43"/>
      <c r="Q48" s="7"/>
      <c r="R48" s="7"/>
      <c r="S48" s="90" t="s">
        <v>1447</v>
      </c>
      <c r="T48" s="81"/>
      <c r="AC48" s="96">
        <v>137</v>
      </c>
      <c r="AD48" s="6" t="s">
        <v>1497</v>
      </c>
      <c r="AE48" s="97" t="s">
        <v>1346</v>
      </c>
    </row>
    <row ht="14.25" customHeight="1" r="49" spans="10:31" x14ac:dyDescent="0.2">
      <c r="J49" s="64" t="s">
        <v>186</v>
      </c>
      <c r="K49" s="65">
        <v>152</v>
      </c>
      <c r="L49" s="11"/>
      <c r="M49" s="75" t="s">
        <v>1463</v>
      </c>
      <c r="N49" s="43" t="s">
        <v>1462</v>
      </c>
      <c r="O49" s="76" t="s">
        <v>1648</v>
      </c>
      <c r="P49" s="43"/>
      <c r="Q49" s="7"/>
      <c r="R49" s="7"/>
      <c r="S49" s="87" t="s">
        <v>1431</v>
      </c>
      <c r="T49" s="80"/>
      <c r="AC49" s="96">
        <v>150</v>
      </c>
      <c r="AD49" s="6" t="s">
        <v>1510</v>
      </c>
      <c r="AE49" s="97" t="s">
        <v>1349</v>
      </c>
    </row>
    <row ht="14.25" customHeight="1" r="50" spans="10:31" x14ac:dyDescent="0.2">
      <c r="J50" s="64" t="s">
        <v>185</v>
      </c>
      <c r="K50" s="65">
        <v>153</v>
      </c>
      <c r="L50" s="11"/>
      <c r="M50" s="75" t="s">
        <v>1464</v>
      </c>
      <c r="N50" s="43" t="s">
        <v>1479</v>
      </c>
      <c r="O50" s="76" t="s">
        <v>1649</v>
      </c>
      <c r="P50" s="43"/>
      <c r="Q50" s="7"/>
      <c r="R50" s="7"/>
      <c r="S50" s="87" t="s">
        <v>1413</v>
      </c>
      <c r="T50" s="80"/>
      <c r="AC50" s="96">
        <v>151</v>
      </c>
      <c r="AD50" s="6" t="s">
        <v>1511</v>
      </c>
      <c r="AE50" s="97" t="s">
        <v>1349</v>
      </c>
    </row>
    <row ht="14.25" customHeight="1" r="51" spans="10:31" x14ac:dyDescent="0.2">
      <c r="J51" s="64" t="s">
        <v>620</v>
      </c>
      <c r="K51" s="65">
        <v>2603</v>
      </c>
      <c r="L51" s="11"/>
      <c r="M51" s="77" t="s">
        <v>1466</v>
      </c>
      <c r="N51" s="78" t="s">
        <v>1465</v>
      </c>
      <c r="O51" s="79" t="s">
        <v>1650</v>
      </c>
      <c r="P51" s="43"/>
      <c r="Q51" s="7"/>
      <c r="R51" s="7"/>
      <c r="S51" s="87" t="s">
        <v>1420</v>
      </c>
      <c r="T51" s="80"/>
      <c r="AC51" s="96">
        <v>152</v>
      </c>
      <c r="AD51" s="6" t="s">
        <v>1512</v>
      </c>
      <c r="AE51" s="97" t="s">
        <v>1349</v>
      </c>
    </row>
    <row ht="14.25" customHeight="1" r="52" spans="10:31" x14ac:dyDescent="0.2">
      <c r="J52" s="64" t="s">
        <v>621</v>
      </c>
      <c r="K52" s="65">
        <v>2602</v>
      </c>
      <c r="L52" s="11"/>
      <c r="O52" s="12"/>
      <c r="P52" s="12"/>
      <c r="Q52" s="7"/>
      <c r="R52" s="7"/>
      <c r="S52" s="87" t="s">
        <v>1429</v>
      </c>
      <c r="T52" s="80"/>
      <c r="AC52" s="99">
        <v>153</v>
      </c>
      <c r="AD52" s="100" t="s">
        <v>1513</v>
      </c>
      <c r="AE52" s="101" t="s">
        <v>1349</v>
      </c>
    </row>
    <row ht="14.25" customHeight="1" r="53" spans="10:31" x14ac:dyDescent="0.2">
      <c r="J53" s="64" t="s">
        <v>393</v>
      </c>
      <c r="K53" s="65">
        <v>3377</v>
      </c>
      <c r="L53" s="11"/>
      <c r="O53" s="12"/>
      <c r="P53" s="12"/>
      <c r="Q53" s="7"/>
      <c r="R53" s="7"/>
      <c r="S53" s="87" t="s">
        <v>1414</v>
      </c>
      <c r="T53" s="80"/>
    </row>
    <row ht="14.25" customHeight="1" r="54" spans="10:31" x14ac:dyDescent="0.2">
      <c r="J54" s="64" t="s">
        <v>357</v>
      </c>
      <c r="K54" s="65">
        <v>4325</v>
      </c>
      <c r="L54" s="11"/>
      <c r="O54" s="12"/>
      <c r="P54" s="12"/>
      <c r="Q54" s="7"/>
      <c r="R54" s="7"/>
      <c r="S54" s="87" t="s">
        <v>1416</v>
      </c>
      <c r="T54" s="80"/>
    </row>
    <row ht="14.25" customHeight="1" r="55" spans="10:31" x14ac:dyDescent="0.2">
      <c r="J55" s="64" t="s">
        <v>184</v>
      </c>
      <c r="K55" s="65">
        <v>156</v>
      </c>
      <c r="L55" s="11"/>
      <c r="O55" s="12"/>
      <c r="P55" s="12"/>
      <c r="Q55" s="7"/>
      <c r="R55" s="7"/>
      <c r="S55" s="87" t="s">
        <v>1424</v>
      </c>
      <c r="T55" s="80"/>
    </row>
    <row ht="14.25" customHeight="1" r="56" spans="10:31" x14ac:dyDescent="0.2">
      <c r="J56" s="64" t="s">
        <v>183</v>
      </c>
      <c r="K56" s="65">
        <v>158</v>
      </c>
      <c r="L56" s="11"/>
      <c r="O56" s="12"/>
      <c r="P56" s="12"/>
      <c r="Q56" s="7"/>
      <c r="R56" s="7"/>
      <c r="S56" s="87" t="s">
        <v>1417</v>
      </c>
      <c r="T56" s="80"/>
    </row>
    <row ht="14.25" customHeight="1" r="57" spans="10:31" x14ac:dyDescent="0.2">
      <c r="J57" s="64" t="s">
        <v>916</v>
      </c>
      <c r="K57" s="65">
        <v>1455</v>
      </c>
      <c r="L57" s="11"/>
      <c r="O57" s="12"/>
      <c r="P57" s="12"/>
      <c r="Q57" s="3"/>
      <c r="R57" s="7"/>
      <c r="S57" s="88" t="s">
        <v>1366</v>
      </c>
      <c r="T57" s="80"/>
    </row>
    <row ht="14.25" customHeight="1" r="58" spans="10:31" x14ac:dyDescent="0.2">
      <c r="J58" s="64" t="s">
        <v>915</v>
      </c>
      <c r="K58" s="65">
        <v>1460</v>
      </c>
      <c r="L58" s="11"/>
      <c r="O58" s="12"/>
      <c r="P58" s="12"/>
      <c r="Q58" s="3"/>
      <c r="R58" s="7"/>
      <c r="S58" s="88" t="s">
        <v>1380</v>
      </c>
      <c r="T58" s="80"/>
    </row>
    <row ht="14.25" customHeight="1" r="59" spans="10:31" x14ac:dyDescent="0.2">
      <c r="J59" s="64" t="s">
        <v>913</v>
      </c>
      <c r="K59" s="65">
        <v>1463</v>
      </c>
      <c r="L59" s="11"/>
      <c r="O59" s="12"/>
      <c r="P59" s="12"/>
      <c r="Q59" s="3"/>
      <c r="R59" s="7"/>
      <c r="S59" s="88" t="s">
        <v>1388</v>
      </c>
      <c r="T59" s="80"/>
    </row>
    <row ht="14.25" customHeight="1" r="60" spans="10:31" x14ac:dyDescent="0.2">
      <c r="J60" s="64" t="s">
        <v>182</v>
      </c>
      <c r="K60" s="65">
        <v>161</v>
      </c>
      <c r="L60" s="11"/>
      <c r="O60" s="12"/>
      <c r="P60" s="12"/>
      <c r="Q60" s="7"/>
      <c r="R60" s="7"/>
      <c r="S60" s="87" t="s">
        <v>1395</v>
      </c>
      <c r="T60" s="80"/>
    </row>
    <row ht="14.25" customHeight="1" r="61" spans="10:31" x14ac:dyDescent="0.2">
      <c r="J61" s="64" t="s">
        <v>181</v>
      </c>
      <c r="K61" s="65">
        <v>163</v>
      </c>
      <c r="L61" s="11"/>
      <c r="O61" s="12"/>
      <c r="P61" s="12"/>
      <c r="Q61" s="3"/>
      <c r="R61" s="7"/>
      <c r="S61" s="88" t="s">
        <v>1391</v>
      </c>
      <c r="T61" s="80"/>
    </row>
    <row ht="14.25" customHeight="1" r="62" spans="10:31" x14ac:dyDescent="0.2">
      <c r="J62" s="64" t="s">
        <v>753</v>
      </c>
      <c r="K62" s="65">
        <v>2056</v>
      </c>
      <c r="L62" s="11"/>
      <c r="O62" s="12"/>
      <c r="P62" s="12"/>
      <c r="Q62" s="3"/>
      <c r="R62" s="7"/>
      <c r="S62" s="88" t="s">
        <v>1394</v>
      </c>
      <c r="T62" s="80"/>
    </row>
    <row ht="14.25" customHeight="1" r="63" spans="10:31" x14ac:dyDescent="0.2">
      <c r="J63" s="64" t="s">
        <v>752</v>
      </c>
      <c r="K63" s="65">
        <v>2057</v>
      </c>
      <c r="L63" s="11"/>
      <c r="O63" s="12"/>
      <c r="P63" s="12"/>
      <c r="Q63" s="3"/>
      <c r="R63" s="7"/>
      <c r="S63" s="88" t="s">
        <v>1374</v>
      </c>
      <c r="T63" s="80"/>
    </row>
    <row ht="14.25" customHeight="1" r="64" spans="10:31" x14ac:dyDescent="0.2">
      <c r="J64" s="64" t="s">
        <v>912</v>
      </c>
      <c r="K64" s="65">
        <v>1464</v>
      </c>
      <c r="L64" s="11"/>
      <c r="O64" s="12"/>
      <c r="P64" s="12"/>
      <c r="Q64" s="3"/>
      <c r="R64" s="7"/>
      <c r="S64" s="88" t="s">
        <v>1370</v>
      </c>
      <c r="T64" s="80"/>
    </row>
    <row ht="14.25" customHeight="1" r="65" spans="10:20" x14ac:dyDescent="0.2">
      <c r="J65" s="64" t="s">
        <v>911</v>
      </c>
      <c r="K65" s="65">
        <v>1465</v>
      </c>
      <c r="L65" s="11"/>
      <c r="O65" s="12"/>
      <c r="P65" s="12"/>
      <c r="Q65" s="7"/>
      <c r="R65" s="7"/>
      <c r="S65" s="87" t="s">
        <v>1376</v>
      </c>
      <c r="T65" s="80"/>
    </row>
    <row ht="14.25" customHeight="1" r="66" spans="10:20" x14ac:dyDescent="0.2">
      <c r="J66" s="64" t="s">
        <v>910</v>
      </c>
      <c r="K66" s="65">
        <v>1466</v>
      </c>
      <c r="L66" s="11"/>
      <c r="O66" s="12"/>
      <c r="P66" s="12"/>
      <c r="Q66" s="3"/>
      <c r="R66" s="7"/>
      <c r="S66" s="88" t="s">
        <v>1368</v>
      </c>
      <c r="T66" s="80"/>
    </row>
    <row ht="14.25" customHeight="1" r="67" spans="10:20" x14ac:dyDescent="0.2">
      <c r="J67" s="64" t="s">
        <v>180</v>
      </c>
      <c r="K67" s="65">
        <v>166</v>
      </c>
      <c r="L67" s="11"/>
      <c r="O67" s="12"/>
      <c r="P67" s="12"/>
      <c r="Q67" s="3"/>
      <c r="R67" s="7"/>
      <c r="S67" s="88" t="s">
        <v>1437</v>
      </c>
      <c r="T67" s="80"/>
    </row>
    <row ht="14.25" customHeight="1" r="68" spans="10:20" x14ac:dyDescent="0.2">
      <c r="J68" s="64" t="s">
        <v>693</v>
      </c>
      <c r="K68" s="65">
        <v>2256</v>
      </c>
      <c r="L68" s="11"/>
      <c r="O68" s="12"/>
      <c r="P68" s="12"/>
      <c r="Q68" s="3"/>
      <c r="R68" s="7"/>
      <c r="S68" s="89" t="s">
        <v>1438</v>
      </c>
      <c r="T68" s="7"/>
    </row>
    <row ht="14.25" customHeight="1" r="69" spans="10:20" x14ac:dyDescent="0.2">
      <c r="J69" s="64" t="s">
        <v>179</v>
      </c>
      <c r="K69" s="65">
        <v>167</v>
      </c>
      <c r="L69" s="11"/>
      <c r="O69" s="12"/>
      <c r="P69" s="12"/>
      <c r="Q69" s="3"/>
      <c r="R69" s="7"/>
      <c r="S69" s="89" t="s">
        <v>1439</v>
      </c>
      <c r="T69" s="7"/>
    </row>
    <row ht="14.25" customHeight="1" r="70" spans="10:20" x14ac:dyDescent="0.2">
      <c r="J70" s="64" t="s">
        <v>138</v>
      </c>
      <c r="K70" s="65">
        <v>262</v>
      </c>
      <c r="L70" s="11"/>
      <c r="O70" s="12"/>
      <c r="P70" s="12"/>
      <c r="Q70" s="3"/>
      <c r="R70" s="7"/>
      <c r="S70" s="91" t="s">
        <v>1440</v>
      </c>
      <c r="T70" s="7"/>
    </row>
    <row ht="14.25" customHeight="1" r="71" spans="10:20" x14ac:dyDescent="0.2">
      <c r="J71" s="64" t="s">
        <v>909</v>
      </c>
      <c r="K71" s="65">
        <v>1469</v>
      </c>
      <c r="L71" s="11"/>
      <c r="O71" s="12"/>
      <c r="P71" s="12"/>
      <c r="Q71" s="13"/>
      <c r="R71" s="13"/>
    </row>
    <row ht="14.25" customHeight="1" r="72" spans="10:20" x14ac:dyDescent="0.2">
      <c r="J72" s="64" t="s">
        <v>178</v>
      </c>
      <c r="K72" s="65">
        <v>168</v>
      </c>
      <c r="L72" s="11"/>
      <c r="O72" s="12"/>
      <c r="P72" s="12"/>
      <c r="Q72" s="13"/>
      <c r="R72" s="13"/>
    </row>
    <row ht="14.25" customHeight="1" r="73" spans="10:20" x14ac:dyDescent="0.2">
      <c r="J73" s="64" t="s">
        <v>751</v>
      </c>
      <c r="K73" s="65">
        <v>2059</v>
      </c>
      <c r="L73" s="11"/>
      <c r="O73" s="12"/>
      <c r="P73" s="12"/>
      <c r="Q73" s="13"/>
      <c r="R73" s="13"/>
    </row>
    <row ht="14.25" customHeight="1" r="74" spans="10:20" x14ac:dyDescent="0.2">
      <c r="J74" s="64" t="s">
        <v>750</v>
      </c>
      <c r="K74" s="65">
        <v>2060</v>
      </c>
      <c r="L74" s="11"/>
      <c r="O74" s="12"/>
      <c r="P74" s="12"/>
      <c r="Q74" s="13"/>
      <c r="R74" s="13"/>
    </row>
    <row ht="14.25" customHeight="1" r="75" spans="10:20" x14ac:dyDescent="0.2">
      <c r="J75" s="64" t="s">
        <v>392</v>
      </c>
      <c r="K75" s="65">
        <v>3385</v>
      </c>
      <c r="L75" s="11"/>
      <c r="O75" s="12"/>
      <c r="P75" s="12"/>
      <c r="Q75" s="13"/>
      <c r="R75" s="13"/>
    </row>
    <row ht="14.25" customHeight="1" r="76" spans="10:20" x14ac:dyDescent="0.2">
      <c r="J76" s="64" t="s">
        <v>177</v>
      </c>
      <c r="K76" s="65">
        <v>171</v>
      </c>
      <c r="L76" s="11"/>
      <c r="O76" s="12"/>
      <c r="P76" s="12"/>
      <c r="Q76" s="13"/>
      <c r="R76" s="13"/>
    </row>
    <row ht="14.25" customHeight="1" r="77" spans="10:20" x14ac:dyDescent="0.2">
      <c r="J77" s="64" t="s">
        <v>176</v>
      </c>
      <c r="K77" s="65">
        <v>173</v>
      </c>
      <c r="L77" s="11"/>
      <c r="O77" s="12"/>
      <c r="P77" s="12"/>
      <c r="Q77" s="13"/>
      <c r="R77" s="13"/>
    </row>
    <row ht="14.25" customHeight="1" r="78" spans="10:20" x14ac:dyDescent="0.2">
      <c r="J78" s="64" t="s">
        <v>175</v>
      </c>
      <c r="K78" s="65">
        <v>174</v>
      </c>
      <c r="L78" s="11"/>
      <c r="O78" s="12"/>
      <c r="P78" s="12"/>
      <c r="Q78" s="13"/>
      <c r="R78" s="13"/>
    </row>
    <row ht="14.25" customHeight="1" r="79" spans="10:20" x14ac:dyDescent="0.2">
      <c r="J79" s="64" t="s">
        <v>174</v>
      </c>
      <c r="K79" s="65">
        <v>175</v>
      </c>
      <c r="L79" s="11"/>
      <c r="O79" s="12"/>
      <c r="P79" s="12"/>
      <c r="Q79" s="13"/>
      <c r="R79" s="13"/>
    </row>
    <row ht="14.25" customHeight="1" r="80" spans="10:20" x14ac:dyDescent="0.2">
      <c r="J80" s="64" t="s">
        <v>173</v>
      </c>
      <c r="K80" s="65">
        <v>177</v>
      </c>
      <c r="L80" s="11"/>
      <c r="O80" s="12"/>
      <c r="P80" s="12"/>
      <c r="Q80" s="13"/>
      <c r="R80" s="13"/>
    </row>
    <row ht="14.25" customHeight="1" r="81" spans="10:18" x14ac:dyDescent="0.2">
      <c r="J81" s="64" t="s">
        <v>172</v>
      </c>
      <c r="K81" s="65">
        <v>180</v>
      </c>
      <c r="L81" s="11"/>
      <c r="O81" s="12"/>
      <c r="P81" s="12"/>
      <c r="Q81" s="13"/>
      <c r="R81" s="13"/>
    </row>
    <row ht="14.25" customHeight="1" r="82" spans="10:18" x14ac:dyDescent="0.2">
      <c r="J82" s="64" t="s">
        <v>171</v>
      </c>
      <c r="K82" s="65">
        <v>185</v>
      </c>
      <c r="L82" s="11"/>
      <c r="O82" s="12"/>
      <c r="P82" s="12"/>
      <c r="Q82" s="13"/>
      <c r="R82" s="13"/>
    </row>
    <row ht="14.25" customHeight="1" r="83" spans="10:18" x14ac:dyDescent="0.2">
      <c r="J83" s="64" t="s">
        <v>527</v>
      </c>
      <c r="K83" s="65">
        <v>2765</v>
      </c>
      <c r="L83" s="11"/>
      <c r="O83" s="12"/>
      <c r="P83" s="12"/>
      <c r="Q83" s="13"/>
      <c r="R83" s="13"/>
    </row>
    <row ht="14.25" customHeight="1" r="84" spans="10:18" x14ac:dyDescent="0.2">
      <c r="J84" s="64" t="s">
        <v>170</v>
      </c>
      <c r="K84" s="65">
        <v>186</v>
      </c>
      <c r="L84" s="11"/>
      <c r="O84" s="12"/>
      <c r="P84" s="12"/>
      <c r="Q84" s="13"/>
      <c r="R84" s="13"/>
    </row>
    <row ht="14.25" customHeight="1" r="85" spans="10:18" x14ac:dyDescent="0.2">
      <c r="J85" s="64" t="s">
        <v>520</v>
      </c>
      <c r="K85" s="65">
        <v>2792</v>
      </c>
      <c r="L85" s="11"/>
      <c r="O85" s="12"/>
      <c r="P85" s="12"/>
      <c r="Q85" s="13"/>
      <c r="R85" s="13"/>
    </row>
    <row ht="14.25" customHeight="1" r="86" spans="10:18" x14ac:dyDescent="0.2">
      <c r="J86" s="64" t="s">
        <v>169</v>
      </c>
      <c r="K86" s="65">
        <v>188</v>
      </c>
      <c r="L86" s="11"/>
      <c r="O86" s="12"/>
      <c r="P86" s="12"/>
      <c r="Q86" s="13"/>
      <c r="R86" s="13"/>
    </row>
    <row ht="14.25" customHeight="1" r="87" spans="10:18" x14ac:dyDescent="0.2">
      <c r="J87" s="64" t="s">
        <v>168</v>
      </c>
      <c r="K87" s="65">
        <v>189</v>
      </c>
      <c r="L87" s="11"/>
      <c r="O87" s="12"/>
      <c r="P87" s="12"/>
      <c r="Q87" s="13"/>
      <c r="R87" s="13"/>
    </row>
    <row ht="14.25" customHeight="1" r="88" spans="10:18" x14ac:dyDescent="0.2">
      <c r="J88" s="64" t="s">
        <v>167</v>
      </c>
      <c r="K88" s="65">
        <v>194</v>
      </c>
      <c r="L88" s="11"/>
      <c r="O88" s="12"/>
      <c r="P88" s="12"/>
      <c r="Q88" s="13"/>
      <c r="R88" s="13"/>
    </row>
    <row ht="14.25" customHeight="1" r="89" spans="10:18" x14ac:dyDescent="0.2">
      <c r="J89" s="64" t="s">
        <v>166</v>
      </c>
      <c r="K89" s="65">
        <v>195</v>
      </c>
      <c r="L89" s="11"/>
      <c r="O89" s="12"/>
      <c r="P89" s="12"/>
      <c r="Q89" s="13"/>
      <c r="R89" s="13"/>
    </row>
    <row ht="14.25" customHeight="1" r="90" spans="10:18" x14ac:dyDescent="0.2">
      <c r="J90" s="64" t="s">
        <v>165</v>
      </c>
      <c r="K90" s="65">
        <v>197</v>
      </c>
      <c r="L90" s="11"/>
      <c r="O90" s="12"/>
      <c r="P90" s="12"/>
      <c r="Q90" s="13"/>
      <c r="R90" s="13"/>
    </row>
    <row ht="14.25" customHeight="1" r="91" spans="10:18" x14ac:dyDescent="0.2">
      <c r="J91" s="64" t="s">
        <v>164</v>
      </c>
      <c r="K91" s="65">
        <v>201</v>
      </c>
      <c r="L91" s="11"/>
      <c r="O91" s="12"/>
      <c r="P91" s="12"/>
      <c r="Q91" s="13"/>
      <c r="R91" s="13"/>
    </row>
    <row ht="14.25" customHeight="1" r="92" spans="10:18" x14ac:dyDescent="0.2">
      <c r="J92" s="64" t="s">
        <v>581</v>
      </c>
      <c r="K92" s="65">
        <v>2660</v>
      </c>
      <c r="L92" s="11"/>
      <c r="O92" s="12"/>
      <c r="P92" s="12"/>
      <c r="Q92" s="13"/>
      <c r="R92" s="13"/>
    </row>
    <row ht="14.25" customHeight="1" r="93" spans="10:18" x14ac:dyDescent="0.2">
      <c r="J93" s="64" t="s">
        <v>163</v>
      </c>
      <c r="K93" s="65">
        <v>202</v>
      </c>
      <c r="L93" s="11"/>
      <c r="O93" s="12"/>
      <c r="P93" s="12"/>
      <c r="Q93" s="13"/>
      <c r="R93" s="13"/>
    </row>
    <row ht="14.25" customHeight="1" r="94" spans="10:18" x14ac:dyDescent="0.2">
      <c r="J94" s="64" t="s">
        <v>434</v>
      </c>
      <c r="K94" s="65">
        <v>3114</v>
      </c>
      <c r="L94" s="11"/>
      <c r="O94" s="12"/>
      <c r="P94" s="12"/>
      <c r="Q94" s="13"/>
      <c r="R94" s="13"/>
    </row>
    <row ht="14.25" customHeight="1" r="95" spans="10:18" x14ac:dyDescent="0.2">
      <c r="J95" s="64" t="s">
        <v>162</v>
      </c>
      <c r="K95" s="65">
        <v>212</v>
      </c>
      <c r="L95" s="11"/>
      <c r="O95" s="12"/>
      <c r="P95" s="12"/>
      <c r="Q95" s="13"/>
      <c r="R95" s="13"/>
    </row>
    <row ht="14.25" customHeight="1" r="96" spans="10:18" x14ac:dyDescent="0.2">
      <c r="J96" s="64" t="s">
        <v>161</v>
      </c>
      <c r="K96" s="65">
        <v>215</v>
      </c>
      <c r="L96" s="11"/>
      <c r="O96" s="12"/>
      <c r="P96" s="12"/>
      <c r="Q96" s="13"/>
      <c r="R96" s="13"/>
    </row>
    <row ht="14.25" customHeight="1" r="97" spans="10:18" x14ac:dyDescent="0.2">
      <c r="J97" s="64" t="s">
        <v>908</v>
      </c>
      <c r="K97" s="65">
        <v>1480</v>
      </c>
      <c r="L97" s="11"/>
      <c r="O97" s="12"/>
      <c r="P97" s="12"/>
      <c r="Q97" s="13"/>
      <c r="R97" s="13"/>
    </row>
    <row ht="14.25" customHeight="1" r="98" spans="10:18" x14ac:dyDescent="0.2">
      <c r="J98" s="64" t="s">
        <v>160</v>
      </c>
      <c r="K98" s="65">
        <v>217</v>
      </c>
      <c r="L98" s="11"/>
      <c r="O98" s="12"/>
      <c r="P98" s="12"/>
      <c r="Q98" s="13"/>
      <c r="R98" s="13"/>
    </row>
    <row ht="14.25" customHeight="1" r="99" spans="10:18" x14ac:dyDescent="0.2">
      <c r="J99" s="64" t="s">
        <v>159</v>
      </c>
      <c r="K99" s="65">
        <v>221</v>
      </c>
      <c r="L99" s="11"/>
      <c r="O99" s="12"/>
      <c r="P99" s="12"/>
      <c r="Q99" s="13"/>
      <c r="R99" s="13"/>
    </row>
    <row ht="14.25" customHeight="1" r="100" spans="10:18" x14ac:dyDescent="0.2">
      <c r="J100" s="64" t="s">
        <v>907</v>
      </c>
      <c r="K100" s="65">
        <v>1481</v>
      </c>
      <c r="L100" s="11"/>
      <c r="O100" s="12"/>
      <c r="P100" s="12"/>
      <c r="Q100" s="13"/>
      <c r="R100" s="13"/>
    </row>
    <row ht="14.25" customHeight="1" r="101" spans="10:18" x14ac:dyDescent="0.2">
      <c r="J101" s="64" t="s">
        <v>906</v>
      </c>
      <c r="K101" s="65">
        <v>1482</v>
      </c>
      <c r="L101" s="11"/>
      <c r="O101" s="12"/>
      <c r="P101" s="12"/>
      <c r="Q101" s="13"/>
      <c r="R101" s="13"/>
    </row>
    <row ht="14.25" customHeight="1" r="102" spans="10:18" x14ac:dyDescent="0.2">
      <c r="J102" s="64" t="s">
        <v>158</v>
      </c>
      <c r="K102" s="65">
        <v>222</v>
      </c>
      <c r="L102" s="11"/>
      <c r="O102" s="12"/>
      <c r="P102" s="12"/>
      <c r="Q102" s="13"/>
      <c r="R102" s="13"/>
    </row>
    <row ht="14.25" customHeight="1" r="103" spans="10:18" x14ac:dyDescent="0.2">
      <c r="J103" s="64" t="s">
        <v>441</v>
      </c>
      <c r="K103" s="65">
        <v>3068</v>
      </c>
      <c r="L103" s="11"/>
      <c r="O103" s="12"/>
      <c r="P103" s="12"/>
      <c r="Q103" s="13"/>
      <c r="R103" s="13"/>
    </row>
    <row ht="14.25" customHeight="1" r="104" spans="10:18" x14ac:dyDescent="0.2">
      <c r="J104" s="64" t="s">
        <v>157</v>
      </c>
      <c r="K104" s="65">
        <v>225</v>
      </c>
      <c r="L104" s="11"/>
      <c r="O104" s="12"/>
      <c r="P104" s="12"/>
      <c r="Q104" s="13"/>
      <c r="R104" s="13"/>
    </row>
    <row ht="14.25" customHeight="1" r="105" spans="10:18" x14ac:dyDescent="0.2">
      <c r="J105" s="64" t="s">
        <v>156</v>
      </c>
      <c r="K105" s="65">
        <v>226</v>
      </c>
      <c r="L105" s="11"/>
      <c r="O105" s="12"/>
      <c r="P105" s="12"/>
      <c r="Q105" s="13"/>
      <c r="R105" s="13"/>
    </row>
    <row ht="14.25" customHeight="1" r="106" spans="10:18" x14ac:dyDescent="0.2">
      <c r="J106" s="64" t="s">
        <v>282</v>
      </c>
      <c r="K106" s="65">
        <v>6010</v>
      </c>
      <c r="L106" s="11"/>
      <c r="O106" s="12"/>
      <c r="P106" s="12"/>
      <c r="Q106" s="13"/>
      <c r="R106" s="13"/>
    </row>
    <row ht="14.25" customHeight="1" r="107" spans="10:18" x14ac:dyDescent="0.2">
      <c r="J107" s="64" t="s">
        <v>749</v>
      </c>
      <c r="K107" s="65">
        <v>2065</v>
      </c>
      <c r="L107" s="11"/>
      <c r="O107" s="12"/>
      <c r="P107" s="12"/>
      <c r="Q107" s="13"/>
      <c r="R107" s="13"/>
    </row>
    <row ht="14.25" customHeight="1" r="108" spans="10:18" x14ac:dyDescent="0.2">
      <c r="J108" s="64" t="s">
        <v>748</v>
      </c>
      <c r="K108" s="65">
        <v>2067</v>
      </c>
      <c r="L108" s="11"/>
      <c r="O108" s="12"/>
      <c r="P108" s="12"/>
      <c r="Q108" s="13"/>
      <c r="R108" s="13"/>
    </row>
    <row ht="14.25" customHeight="1" r="109" spans="10:18" x14ac:dyDescent="0.2">
      <c r="J109" s="64" t="s">
        <v>747</v>
      </c>
      <c r="K109" s="65">
        <v>2068</v>
      </c>
      <c r="L109" s="11"/>
      <c r="O109" s="12"/>
      <c r="P109" s="12"/>
      <c r="Q109" s="13"/>
      <c r="R109" s="13"/>
    </row>
    <row ht="14.25" customHeight="1" r="110" spans="10:18" x14ac:dyDescent="0.2">
      <c r="J110" s="64" t="s">
        <v>746</v>
      </c>
      <c r="K110" s="65">
        <v>2069</v>
      </c>
      <c r="L110" s="11"/>
      <c r="O110" s="12"/>
      <c r="P110" s="12"/>
      <c r="Q110" s="13"/>
      <c r="R110" s="13"/>
    </row>
    <row ht="14.25" customHeight="1" r="111" spans="10:18" x14ac:dyDescent="0.2">
      <c r="J111" s="64" t="s">
        <v>745</v>
      </c>
      <c r="K111" s="65">
        <v>2071</v>
      </c>
      <c r="L111" s="11"/>
      <c r="O111" s="12"/>
      <c r="P111" s="12"/>
      <c r="Q111" s="13"/>
      <c r="R111" s="13"/>
    </row>
    <row ht="14.25" customHeight="1" r="112" spans="10:18" x14ac:dyDescent="0.2">
      <c r="J112" s="64" t="s">
        <v>519</v>
      </c>
      <c r="K112" s="65">
        <v>2800</v>
      </c>
      <c r="L112" s="11"/>
      <c r="O112" s="12"/>
      <c r="P112" s="12"/>
      <c r="Q112" s="13"/>
      <c r="R112" s="13"/>
    </row>
    <row ht="14.25" customHeight="1" r="113" spans="10:18" x14ac:dyDescent="0.2">
      <c r="J113" s="64" t="s">
        <v>905</v>
      </c>
      <c r="K113" s="65">
        <v>1485</v>
      </c>
      <c r="L113" s="11"/>
      <c r="O113" s="12"/>
      <c r="P113" s="12"/>
      <c r="Q113" s="13"/>
      <c r="R113" s="13"/>
    </row>
    <row ht="14.25" customHeight="1" r="114" spans="10:18" x14ac:dyDescent="0.2">
      <c r="J114" s="64" t="s">
        <v>903</v>
      </c>
      <c r="K114" s="65">
        <v>1500</v>
      </c>
      <c r="L114" s="11"/>
      <c r="O114" s="12"/>
      <c r="P114" s="12"/>
      <c r="Q114" s="13"/>
      <c r="R114" s="13"/>
    </row>
    <row ht="14.25" customHeight="1" r="115" spans="10:18" x14ac:dyDescent="0.2">
      <c r="J115" s="64" t="s">
        <v>744</v>
      </c>
      <c r="K115" s="65">
        <v>2074</v>
      </c>
      <c r="L115" s="11"/>
      <c r="O115" s="12"/>
      <c r="P115" s="12"/>
      <c r="Q115" s="13"/>
      <c r="R115" s="13"/>
    </row>
    <row ht="14.25" customHeight="1" r="116" spans="10:18" x14ac:dyDescent="0.2">
      <c r="J116" s="64" t="s">
        <v>155</v>
      </c>
      <c r="K116" s="65">
        <v>230</v>
      </c>
      <c r="L116" s="11"/>
      <c r="O116" s="12"/>
      <c r="P116" s="12"/>
      <c r="Q116" s="13"/>
      <c r="R116" s="13"/>
    </row>
    <row ht="14.25" customHeight="1" r="117" spans="10:18" x14ac:dyDescent="0.2">
      <c r="J117" s="64" t="s">
        <v>152</v>
      </c>
      <c r="K117" s="65">
        <v>237</v>
      </c>
      <c r="L117" s="11"/>
      <c r="O117" s="12"/>
      <c r="P117" s="12"/>
      <c r="Q117" s="13"/>
      <c r="R117" s="13"/>
    </row>
    <row ht="14.25" customHeight="1" r="118" spans="10:18" x14ac:dyDescent="0.2">
      <c r="J118" s="64" t="s">
        <v>616</v>
      </c>
      <c r="K118" s="65">
        <v>2607</v>
      </c>
      <c r="L118" s="11"/>
      <c r="O118" s="12"/>
      <c r="P118" s="12"/>
      <c r="Q118" s="13"/>
      <c r="R118" s="13"/>
    </row>
    <row ht="14.25" customHeight="1" r="119" spans="10:18" x14ac:dyDescent="0.2">
      <c r="J119" s="64" t="s">
        <v>617</v>
      </c>
      <c r="K119" s="65">
        <v>2606</v>
      </c>
      <c r="L119" s="11"/>
      <c r="O119" s="12"/>
      <c r="P119" s="12"/>
      <c r="Q119" s="13"/>
      <c r="R119" s="13"/>
    </row>
    <row ht="14.25" customHeight="1" r="120" spans="10:18" x14ac:dyDescent="0.2">
      <c r="J120" s="64" t="s">
        <v>151</v>
      </c>
      <c r="K120" s="65">
        <v>238</v>
      </c>
      <c r="L120" s="11"/>
      <c r="O120" s="12"/>
      <c r="P120" s="12"/>
      <c r="Q120" s="13"/>
      <c r="R120" s="13"/>
    </row>
    <row ht="14.25" customHeight="1" r="121" spans="10:18" x14ac:dyDescent="0.2">
      <c r="J121" s="64" t="s">
        <v>153</v>
      </c>
      <c r="K121" s="65">
        <v>236</v>
      </c>
      <c r="L121" s="11"/>
      <c r="O121" s="12"/>
      <c r="P121" s="12"/>
      <c r="Q121" s="13"/>
      <c r="R121" s="13"/>
    </row>
    <row ht="14.25" customHeight="1" r="122" spans="10:18" x14ac:dyDescent="0.2">
      <c r="J122" s="64" t="s">
        <v>618</v>
      </c>
      <c r="K122" s="65">
        <v>2605</v>
      </c>
      <c r="L122" s="11"/>
      <c r="O122" s="12"/>
      <c r="P122" s="12"/>
      <c r="Q122" s="13"/>
      <c r="R122" s="13"/>
    </row>
    <row ht="14.25" customHeight="1" r="123" spans="10:18" x14ac:dyDescent="0.2">
      <c r="J123" s="64" t="s">
        <v>619</v>
      </c>
      <c r="K123" s="65">
        <v>2604</v>
      </c>
      <c r="L123" s="11"/>
      <c r="O123" s="12"/>
      <c r="P123" s="12"/>
      <c r="Q123" s="13"/>
      <c r="R123" s="13"/>
    </row>
    <row ht="14.25" customHeight="1" r="124" spans="10:18" x14ac:dyDescent="0.2">
      <c r="J124" s="64" t="s">
        <v>402</v>
      </c>
      <c r="K124" s="65">
        <v>3324</v>
      </c>
      <c r="L124" s="11"/>
      <c r="O124" s="12"/>
      <c r="P124" s="12"/>
      <c r="Q124" s="13"/>
      <c r="R124" s="13"/>
    </row>
    <row ht="14.25" customHeight="1" r="125" spans="10:18" x14ac:dyDescent="0.2">
      <c r="J125" s="64" t="s">
        <v>518</v>
      </c>
      <c r="K125" s="65">
        <v>2802</v>
      </c>
      <c r="L125" s="11"/>
      <c r="O125" s="12"/>
      <c r="P125" s="12"/>
      <c r="Q125" s="13"/>
      <c r="R125" s="13"/>
    </row>
    <row ht="14.25" customHeight="1" r="126" spans="10:18" x14ac:dyDescent="0.2">
      <c r="J126" s="64" t="s">
        <v>150</v>
      </c>
      <c r="K126" s="65">
        <v>241</v>
      </c>
      <c r="L126" s="11"/>
      <c r="O126" s="12"/>
      <c r="P126" s="12"/>
      <c r="Q126" s="13"/>
      <c r="R126" s="13"/>
    </row>
    <row ht="14.25" customHeight="1" r="127" spans="10:18" x14ac:dyDescent="0.2">
      <c r="J127" s="64" t="s">
        <v>149</v>
      </c>
      <c r="K127" s="65">
        <v>242</v>
      </c>
      <c r="L127" s="11"/>
      <c r="O127" s="12"/>
      <c r="P127" s="12"/>
      <c r="Q127" s="13"/>
      <c r="R127" s="13"/>
    </row>
    <row ht="14.25" customHeight="1" r="128" spans="10:18" x14ac:dyDescent="0.2">
      <c r="J128" s="64" t="s">
        <v>902</v>
      </c>
      <c r="K128" s="65">
        <v>1507</v>
      </c>
      <c r="L128" s="11"/>
      <c r="O128" s="12"/>
      <c r="P128" s="12"/>
      <c r="Q128" s="13"/>
      <c r="R128" s="13"/>
    </row>
    <row ht="14.25" customHeight="1" r="129" spans="10:18" x14ac:dyDescent="0.2">
      <c r="J129" s="64" t="s">
        <v>148</v>
      </c>
      <c r="K129" s="65">
        <v>245</v>
      </c>
      <c r="L129" s="11"/>
      <c r="O129" s="12"/>
      <c r="P129" s="12"/>
      <c r="Q129" s="13"/>
      <c r="R129" s="13"/>
    </row>
    <row ht="14.25" customHeight="1" r="130" spans="10:18" x14ac:dyDescent="0.2">
      <c r="J130" s="64" t="s">
        <v>147</v>
      </c>
      <c r="K130" s="65">
        <v>246</v>
      </c>
      <c r="L130" s="11"/>
      <c r="O130" s="12"/>
      <c r="P130" s="12"/>
      <c r="Q130" s="13"/>
      <c r="R130" s="13"/>
    </row>
    <row ht="14.25" customHeight="1" r="131" spans="10:18" x14ac:dyDescent="0.2">
      <c r="J131" s="64" t="s">
        <v>146</v>
      </c>
      <c r="K131" s="65">
        <v>247</v>
      </c>
      <c r="L131" s="11"/>
      <c r="O131" s="12"/>
      <c r="P131" s="12"/>
      <c r="Q131" s="13"/>
      <c r="R131" s="13"/>
    </row>
    <row ht="14.25" customHeight="1" r="132" spans="10:18" x14ac:dyDescent="0.2">
      <c r="J132" s="64" t="s">
        <v>897</v>
      </c>
      <c r="K132" s="65">
        <v>1522</v>
      </c>
      <c r="L132" s="11"/>
      <c r="O132" s="12"/>
      <c r="P132" s="12"/>
      <c r="Q132" s="13"/>
      <c r="R132" s="13"/>
    </row>
    <row ht="14.25" customHeight="1" r="133" spans="10:18" x14ac:dyDescent="0.2">
      <c r="J133" s="64" t="s">
        <v>445</v>
      </c>
      <c r="K133" s="65">
        <v>3046</v>
      </c>
      <c r="L133" s="11"/>
      <c r="O133" s="12"/>
      <c r="P133" s="12"/>
      <c r="Q133" s="13"/>
      <c r="R133" s="13"/>
    </row>
    <row ht="14.25" customHeight="1" r="134" spans="10:18" x14ac:dyDescent="0.2">
      <c r="J134" s="64" t="s">
        <v>901</v>
      </c>
      <c r="K134" s="65">
        <v>1510</v>
      </c>
      <c r="L134" s="11"/>
      <c r="O134" s="12"/>
      <c r="P134" s="12"/>
      <c r="Q134" s="13"/>
      <c r="R134" s="13"/>
    </row>
    <row ht="14.25" customHeight="1" r="135" spans="10:18" x14ac:dyDescent="0.2">
      <c r="J135" s="64" t="s">
        <v>899</v>
      </c>
      <c r="K135" s="65">
        <v>1518</v>
      </c>
      <c r="L135" s="11"/>
      <c r="O135" s="12"/>
      <c r="P135" s="12"/>
      <c r="Q135" s="13"/>
      <c r="R135" s="13"/>
    </row>
    <row ht="14.25" customHeight="1" r="136" spans="10:18" x14ac:dyDescent="0.2">
      <c r="J136" s="64" t="s">
        <v>898</v>
      </c>
      <c r="K136" s="65">
        <v>1519</v>
      </c>
      <c r="L136" s="11"/>
      <c r="O136" s="12"/>
      <c r="P136" s="12"/>
      <c r="Q136" s="13"/>
      <c r="R136" s="13"/>
    </row>
    <row ht="14.25" customHeight="1" r="137" spans="10:18" x14ac:dyDescent="0.2">
      <c r="J137" s="64" t="s">
        <v>145</v>
      </c>
      <c r="K137" s="65">
        <v>248</v>
      </c>
      <c r="L137" s="11"/>
      <c r="O137" s="12"/>
      <c r="P137" s="12"/>
      <c r="Q137" s="13"/>
      <c r="R137" s="13"/>
    </row>
    <row ht="14.25" customHeight="1" r="138" spans="10:18" x14ac:dyDescent="0.2">
      <c r="J138" s="64" t="s">
        <v>896</v>
      </c>
      <c r="K138" s="65">
        <v>1523</v>
      </c>
      <c r="L138" s="11"/>
      <c r="O138" s="12"/>
      <c r="P138" s="12"/>
      <c r="Q138" s="13"/>
      <c r="R138" s="13"/>
    </row>
    <row ht="14.25" customHeight="1" r="139" spans="10:18" x14ac:dyDescent="0.2">
      <c r="J139" s="64" t="s">
        <v>144</v>
      </c>
      <c r="K139" s="65">
        <v>251</v>
      </c>
      <c r="L139" s="11"/>
      <c r="O139" s="12"/>
      <c r="P139" s="12"/>
      <c r="Q139" s="13"/>
      <c r="R139" s="13"/>
    </row>
    <row ht="14.25" customHeight="1" r="140" spans="10:18" x14ac:dyDescent="0.2">
      <c r="J140" s="64" t="s">
        <v>142</v>
      </c>
      <c r="K140" s="65">
        <v>256</v>
      </c>
      <c r="L140" s="11"/>
      <c r="O140" s="12"/>
      <c r="P140" s="12"/>
      <c r="Q140" s="13"/>
      <c r="R140" s="13"/>
    </row>
    <row ht="14.25" customHeight="1" r="141" spans="10:18" x14ac:dyDescent="0.2">
      <c r="J141" s="64" t="s">
        <v>139</v>
      </c>
      <c r="K141" s="65">
        <v>260</v>
      </c>
      <c r="L141" s="11"/>
    </row>
    <row ht="14.25" customHeight="1" r="142" spans="10:18" x14ac:dyDescent="0.2">
      <c r="J142" s="64" t="s">
        <v>382</v>
      </c>
      <c r="K142" s="65">
        <v>3698</v>
      </c>
      <c r="L142" s="11"/>
    </row>
    <row ht="14.25" customHeight="1" r="143" spans="10:18" x14ac:dyDescent="0.2">
      <c r="J143" s="64" t="s">
        <v>143</v>
      </c>
      <c r="K143" s="65">
        <v>254</v>
      </c>
      <c r="L143" s="11"/>
    </row>
    <row ht="14.25" customHeight="1" r="144" spans="10:18" x14ac:dyDescent="0.2">
      <c r="J144" s="64" t="s">
        <v>141</v>
      </c>
      <c r="K144" s="65">
        <v>258</v>
      </c>
      <c r="L144" s="11"/>
    </row>
    <row ht="14.25" customHeight="1" r="145" spans="10:12" x14ac:dyDescent="0.2">
      <c r="J145" s="64" t="s">
        <v>137</v>
      </c>
      <c r="K145" s="65">
        <v>263</v>
      </c>
      <c r="L145" s="11"/>
    </row>
    <row ht="14.25" customHeight="1" r="146" spans="10:12" x14ac:dyDescent="0.2">
      <c r="J146" s="64" t="s">
        <v>391</v>
      </c>
      <c r="K146" s="65">
        <v>3430</v>
      </c>
      <c r="L146" s="11"/>
    </row>
    <row ht="14.25" customHeight="1" r="147" spans="10:12" x14ac:dyDescent="0.2">
      <c r="J147" s="64" t="s">
        <v>140</v>
      </c>
      <c r="K147" s="65">
        <v>259</v>
      </c>
      <c r="L147" s="11"/>
    </row>
    <row ht="14.25" customHeight="1" r="148" spans="10:12" x14ac:dyDescent="0.2">
      <c r="J148" s="64" t="s">
        <v>904</v>
      </c>
      <c r="K148" s="65">
        <v>1488</v>
      </c>
      <c r="L148" s="11"/>
    </row>
    <row ht="14.25" customHeight="1" r="149" spans="10:12" x14ac:dyDescent="0.2">
      <c r="J149" s="64" t="s">
        <v>136</v>
      </c>
      <c r="K149" s="65">
        <v>264</v>
      </c>
      <c r="L149" s="11"/>
    </row>
    <row ht="14.25" customHeight="1" r="150" spans="10:12" x14ac:dyDescent="0.2">
      <c r="J150" s="64" t="s">
        <v>309</v>
      </c>
      <c r="K150" s="65">
        <v>4441</v>
      </c>
      <c r="L150" s="11"/>
    </row>
    <row ht="14.25" customHeight="1" r="151" spans="10:12" x14ac:dyDescent="0.2">
      <c r="J151" s="64" t="s">
        <v>218</v>
      </c>
      <c r="K151" s="65">
        <v>16</v>
      </c>
      <c r="L151" s="11"/>
    </row>
    <row ht="14.25" customHeight="1" r="152" spans="10:12" x14ac:dyDescent="0.2">
      <c r="J152" s="64" t="s">
        <v>517</v>
      </c>
      <c r="K152" s="65">
        <v>2807</v>
      </c>
      <c r="L152" s="11"/>
    </row>
    <row ht="14.25" customHeight="1" r="153" spans="10:12" x14ac:dyDescent="0.2">
      <c r="J153" s="64" t="s">
        <v>895</v>
      </c>
      <c r="K153" s="65">
        <v>1524</v>
      </c>
      <c r="L153" s="11"/>
    </row>
    <row ht="14.25" customHeight="1" r="154" spans="10:12" x14ac:dyDescent="0.2">
      <c r="J154" s="64" t="s">
        <v>894</v>
      </c>
      <c r="K154" s="65">
        <v>1531</v>
      </c>
      <c r="L154" s="11"/>
    </row>
    <row ht="14.25" customHeight="1" r="155" spans="10:12" x14ac:dyDescent="0.2">
      <c r="J155" s="64" t="s">
        <v>893</v>
      </c>
      <c r="K155" s="65">
        <v>1543</v>
      </c>
      <c r="L155" s="11"/>
    </row>
    <row ht="14.25" customHeight="1" r="156" spans="10:12" x14ac:dyDescent="0.2">
      <c r="J156" s="64" t="s">
        <v>892</v>
      </c>
      <c r="K156" s="65">
        <v>1544</v>
      </c>
      <c r="L156" s="11"/>
    </row>
    <row ht="14.25" customHeight="1" r="157" spans="10:12" x14ac:dyDescent="0.2">
      <c r="J157" s="64" t="s">
        <v>891</v>
      </c>
      <c r="K157" s="65">
        <v>1546</v>
      </c>
      <c r="L157" s="11"/>
    </row>
    <row ht="14.25" customHeight="1" r="158" spans="10:12" x14ac:dyDescent="0.2">
      <c r="J158" s="64" t="s">
        <v>890</v>
      </c>
      <c r="K158" s="65">
        <v>1549</v>
      </c>
      <c r="L158" s="11"/>
    </row>
    <row ht="14.25" customHeight="1" r="159" spans="10:12" x14ac:dyDescent="0.2">
      <c r="J159" s="64" t="s">
        <v>135</v>
      </c>
      <c r="K159" s="65">
        <v>270</v>
      </c>
      <c r="L159" s="11"/>
    </row>
    <row ht="14.25" customHeight="1" r="160" spans="10:12" x14ac:dyDescent="0.2">
      <c r="J160" s="64" t="s">
        <v>921</v>
      </c>
      <c r="K160" s="65">
        <v>1444</v>
      </c>
      <c r="L160" s="11"/>
    </row>
    <row ht="14.25" customHeight="1" r="161" spans="10:12" x14ac:dyDescent="0.2">
      <c r="J161" s="64" t="s">
        <v>919</v>
      </c>
      <c r="K161" s="65">
        <v>1446</v>
      </c>
      <c r="L161" s="11"/>
    </row>
    <row ht="14.25" customHeight="1" r="162" spans="10:12" x14ac:dyDescent="0.2">
      <c r="J162" s="64" t="s">
        <v>920</v>
      </c>
      <c r="K162" s="65">
        <v>1445</v>
      </c>
      <c r="L162" s="11"/>
    </row>
    <row ht="14.25" customHeight="1" r="163" spans="10:12" x14ac:dyDescent="0.2">
      <c r="J163" s="64" t="s">
        <v>133</v>
      </c>
      <c r="K163" s="65">
        <v>274</v>
      </c>
      <c r="L163" s="11"/>
    </row>
    <row ht="14.25" customHeight="1" r="164" spans="10:12" x14ac:dyDescent="0.2">
      <c r="J164" s="64" t="s">
        <v>132</v>
      </c>
      <c r="K164" s="65">
        <v>278</v>
      </c>
      <c r="L164" s="11"/>
    </row>
    <row ht="14.25" customHeight="1" r="165" spans="10:12" x14ac:dyDescent="0.2">
      <c r="J165" s="64" t="s">
        <v>131</v>
      </c>
      <c r="K165" s="65">
        <v>279</v>
      </c>
      <c r="L165" s="11"/>
    </row>
    <row ht="14.25" customHeight="1" r="166" spans="10:12" x14ac:dyDescent="0.2">
      <c r="J166" s="64" t="s">
        <v>516</v>
      </c>
      <c r="K166" s="65">
        <v>2814</v>
      </c>
      <c r="L166" s="11"/>
    </row>
    <row ht="14.25" customHeight="1" r="167" spans="10:12" x14ac:dyDescent="0.2">
      <c r="J167" s="64" t="s">
        <v>743</v>
      </c>
      <c r="K167" s="65">
        <v>2078</v>
      </c>
      <c r="L167" s="11"/>
    </row>
    <row ht="14.25" customHeight="1" r="168" spans="10:12" x14ac:dyDescent="0.2">
      <c r="J168" s="64" t="s">
        <v>291</v>
      </c>
      <c r="K168" s="65">
        <v>6001</v>
      </c>
      <c r="L168" s="11"/>
    </row>
    <row ht="14.25" customHeight="1" r="169" spans="10:12" x14ac:dyDescent="0.2">
      <c r="J169" s="64" t="s">
        <v>739</v>
      </c>
      <c r="K169" s="65">
        <v>2084</v>
      </c>
      <c r="L169" s="11"/>
    </row>
    <row ht="14.25" customHeight="1" r="170" spans="10:12" x14ac:dyDescent="0.2">
      <c r="J170" s="64" t="s">
        <v>454</v>
      </c>
      <c r="K170" s="65">
        <v>3005</v>
      </c>
      <c r="L170" s="11"/>
    </row>
    <row ht="14.25" customHeight="1" r="171" spans="10:12" x14ac:dyDescent="0.2">
      <c r="J171" s="64" t="s">
        <v>742</v>
      </c>
      <c r="K171" s="65">
        <v>2079</v>
      </c>
      <c r="L171" s="11"/>
    </row>
    <row ht="14.25" customHeight="1" r="172" spans="10:12" x14ac:dyDescent="0.2">
      <c r="J172" s="64" t="s">
        <v>741</v>
      </c>
      <c r="K172" s="65">
        <v>2080</v>
      </c>
      <c r="L172" s="11"/>
    </row>
    <row ht="14.25" customHeight="1" r="173" spans="10:12" x14ac:dyDescent="0.2">
      <c r="J173" s="64" t="s">
        <v>740</v>
      </c>
      <c r="K173" s="65">
        <v>2082</v>
      </c>
      <c r="L173" s="11"/>
    </row>
    <row ht="14.25" customHeight="1" r="174" spans="10:12" x14ac:dyDescent="0.2">
      <c r="J174" s="64" t="s">
        <v>130</v>
      </c>
      <c r="K174" s="65">
        <v>281</v>
      </c>
      <c r="L174" s="11"/>
    </row>
    <row ht="14.25" customHeight="1" r="175" spans="10:12" x14ac:dyDescent="0.2">
      <c r="J175" s="64" t="s">
        <v>129</v>
      </c>
      <c r="K175" s="65">
        <v>284</v>
      </c>
      <c r="L175" s="11"/>
    </row>
    <row ht="14.25" customHeight="1" r="176" spans="10:12" x14ac:dyDescent="0.2">
      <c r="J176" s="64" t="s">
        <v>580</v>
      </c>
      <c r="K176" s="65">
        <v>2667</v>
      </c>
      <c r="L176" s="11"/>
    </row>
    <row ht="14.25" customHeight="1" r="177" spans="10:12" x14ac:dyDescent="0.2">
      <c r="J177" s="64" t="s">
        <v>128</v>
      </c>
      <c r="K177" s="65">
        <v>288</v>
      </c>
      <c r="L177" s="11"/>
    </row>
    <row ht="14.25" customHeight="1" r="178" spans="10:12" x14ac:dyDescent="0.2">
      <c r="J178" s="64" t="s">
        <v>887</v>
      </c>
      <c r="K178" s="65">
        <v>1566</v>
      </c>
      <c r="L178" s="11"/>
    </row>
    <row ht="14.25" customHeight="1" r="179" spans="10:12" x14ac:dyDescent="0.2">
      <c r="J179" s="64" t="s">
        <v>886</v>
      </c>
      <c r="K179" s="65">
        <v>1571</v>
      </c>
      <c r="L179" s="11"/>
    </row>
    <row ht="14.25" customHeight="1" r="180" spans="10:12" x14ac:dyDescent="0.2">
      <c r="J180" s="64" t="s">
        <v>372</v>
      </c>
      <c r="K180" s="65">
        <v>4282</v>
      </c>
      <c r="L180" s="11"/>
    </row>
    <row ht="14.25" customHeight="1" r="181" spans="10:12" x14ac:dyDescent="0.2">
      <c r="J181" s="64" t="s">
        <v>885</v>
      </c>
      <c r="K181" s="65">
        <v>1572</v>
      </c>
      <c r="L181" s="11"/>
    </row>
    <row ht="14.25" customHeight="1" r="182" spans="10:12" x14ac:dyDescent="0.2">
      <c r="J182" s="64" t="s">
        <v>884</v>
      </c>
      <c r="K182" s="65">
        <v>1574</v>
      </c>
      <c r="L182" s="11"/>
    </row>
    <row ht="14.25" customHeight="1" r="183" spans="10:12" x14ac:dyDescent="0.2">
      <c r="J183" s="64" t="s">
        <v>883</v>
      </c>
      <c r="K183" s="65">
        <v>1575</v>
      </c>
      <c r="L183" s="11"/>
    </row>
    <row ht="14.25" customHeight="1" r="184" spans="10:12" x14ac:dyDescent="0.2">
      <c r="J184" s="64" t="s">
        <v>882</v>
      </c>
      <c r="K184" s="65">
        <v>1576</v>
      </c>
      <c r="L184" s="11"/>
    </row>
    <row ht="14.25" customHeight="1" r="185" spans="10:12" x14ac:dyDescent="0.2">
      <c r="J185" s="64" t="s">
        <v>881</v>
      </c>
      <c r="K185" s="65">
        <v>1577</v>
      </c>
      <c r="L185" s="11"/>
    </row>
    <row ht="14.25" customHeight="1" r="186" spans="10:12" x14ac:dyDescent="0.2">
      <c r="J186" s="64" t="s">
        <v>127</v>
      </c>
      <c r="K186" s="65">
        <v>290</v>
      </c>
      <c r="L186" s="11"/>
    </row>
    <row ht="14.25" customHeight="1" r="187" spans="10:12" x14ac:dyDescent="0.2">
      <c r="J187" s="64" t="s">
        <v>579</v>
      </c>
      <c r="K187" s="65">
        <v>2668</v>
      </c>
      <c r="L187" s="11"/>
    </row>
    <row ht="14.25" customHeight="1" r="188" spans="10:12" x14ac:dyDescent="0.2">
      <c r="J188" s="64" t="s">
        <v>126</v>
      </c>
      <c r="K188" s="65">
        <v>291</v>
      </c>
      <c r="L188" s="11"/>
    </row>
    <row ht="14.25" customHeight="1" r="189" spans="10:12" x14ac:dyDescent="0.2">
      <c r="J189" s="64" t="s">
        <v>125</v>
      </c>
      <c r="K189" s="65">
        <v>292</v>
      </c>
      <c r="L189" s="11"/>
    </row>
    <row ht="14.25" customHeight="1" r="190" spans="10:12" x14ac:dyDescent="0.2">
      <c r="J190" s="64" t="s">
        <v>124</v>
      </c>
      <c r="K190" s="65">
        <v>293</v>
      </c>
      <c r="L190" s="11"/>
    </row>
    <row ht="14.25" customHeight="1" r="191" spans="10:12" x14ac:dyDescent="0.2">
      <c r="J191" s="64" t="s">
        <v>123</v>
      </c>
      <c r="K191" s="65">
        <v>295</v>
      </c>
      <c r="L191" s="11"/>
    </row>
    <row ht="14.25" customHeight="1" r="192" spans="10:12" x14ac:dyDescent="0.2">
      <c r="J192" s="64" t="s">
        <v>122</v>
      </c>
      <c r="K192" s="65">
        <v>298</v>
      </c>
      <c r="L192" s="11"/>
    </row>
    <row ht="14.25" customHeight="1" r="193" spans="10:12" x14ac:dyDescent="0.2">
      <c r="J193" s="64" t="s">
        <v>121</v>
      </c>
      <c r="K193" s="65">
        <v>299</v>
      </c>
      <c r="L193" s="11"/>
    </row>
    <row ht="14.25" customHeight="1" r="194" spans="10:12" x14ac:dyDescent="0.2">
      <c r="J194" s="64" t="s">
        <v>120</v>
      </c>
      <c r="K194" s="65">
        <v>302</v>
      </c>
      <c r="L194" s="11"/>
    </row>
    <row ht="14.25" customHeight="1" r="195" spans="10:12" x14ac:dyDescent="0.2">
      <c r="J195" s="64" t="s">
        <v>119</v>
      </c>
      <c r="K195" s="65">
        <v>307</v>
      </c>
      <c r="L195" s="11"/>
    </row>
    <row ht="14.25" customHeight="1" r="196" spans="10:12" x14ac:dyDescent="0.2">
      <c r="J196" s="64" t="s">
        <v>118</v>
      </c>
      <c r="K196" s="65">
        <v>308</v>
      </c>
      <c r="L196" s="11"/>
    </row>
    <row ht="14.25" customHeight="1" r="197" spans="10:12" x14ac:dyDescent="0.2">
      <c r="J197" s="64" t="s">
        <v>117</v>
      </c>
      <c r="K197" s="65">
        <v>309</v>
      </c>
      <c r="L197" s="11"/>
    </row>
    <row ht="14.25" customHeight="1" r="198" spans="10:12" x14ac:dyDescent="0.2">
      <c r="J198" s="64" t="s">
        <v>116</v>
      </c>
      <c r="K198" s="65">
        <v>310</v>
      </c>
      <c r="L198" s="11"/>
    </row>
    <row ht="14.25" customHeight="1" r="199" spans="10:12" x14ac:dyDescent="0.2">
      <c r="J199" s="64" t="s">
        <v>115</v>
      </c>
      <c r="K199" s="65">
        <v>311</v>
      </c>
      <c r="L199" s="11"/>
    </row>
    <row ht="14.25" customHeight="1" r="200" spans="10:12" x14ac:dyDescent="0.2">
      <c r="J200" s="64" t="s">
        <v>113</v>
      </c>
      <c r="K200" s="65">
        <v>315</v>
      </c>
      <c r="L200" s="11"/>
    </row>
    <row ht="14.25" customHeight="1" r="201" spans="10:12" x14ac:dyDescent="0.2">
      <c r="J201" s="64" t="s">
        <v>112</v>
      </c>
      <c r="K201" s="65">
        <v>317</v>
      </c>
      <c r="L201" s="11"/>
    </row>
    <row ht="14.25" customHeight="1" r="202" spans="10:12" x14ac:dyDescent="0.2">
      <c r="J202" s="64" t="s">
        <v>111</v>
      </c>
      <c r="K202" s="65">
        <v>319</v>
      </c>
      <c r="L202" s="11"/>
    </row>
    <row ht="14.25" customHeight="1" r="203" spans="10:12" x14ac:dyDescent="0.2">
      <c r="J203" s="64" t="s">
        <v>110</v>
      </c>
      <c r="K203" s="65">
        <v>322</v>
      </c>
      <c r="L203" s="11"/>
    </row>
    <row ht="14.25" customHeight="1" r="204" spans="10:12" x14ac:dyDescent="0.2">
      <c r="J204" s="64" t="s">
        <v>578</v>
      </c>
      <c r="K204" s="65">
        <v>2672</v>
      </c>
      <c r="L204" s="11"/>
    </row>
    <row ht="14.25" customHeight="1" r="205" spans="10:12" x14ac:dyDescent="0.2">
      <c r="J205" s="64" t="s">
        <v>109</v>
      </c>
      <c r="K205" s="65">
        <v>323</v>
      </c>
      <c r="L205" s="11"/>
    </row>
    <row ht="14.25" customHeight="1" r="206" spans="10:12" x14ac:dyDescent="0.2">
      <c r="J206" s="64" t="s">
        <v>108</v>
      </c>
      <c r="K206" s="65">
        <v>324</v>
      </c>
      <c r="L206" s="11"/>
    </row>
    <row ht="14.25" customHeight="1" r="207" spans="10:12" x14ac:dyDescent="0.2">
      <c r="J207" s="64" t="s">
        <v>107</v>
      </c>
      <c r="K207" s="65">
        <v>325</v>
      </c>
      <c r="L207" s="11"/>
    </row>
    <row ht="14.25" customHeight="1" r="208" spans="10:12" x14ac:dyDescent="0.2">
      <c r="J208" s="64" t="s">
        <v>106</v>
      </c>
      <c r="K208" s="65">
        <v>327</v>
      </c>
      <c r="L208" s="11"/>
    </row>
    <row ht="14.25" customHeight="1" r="209" spans="10:12" x14ac:dyDescent="0.2">
      <c r="J209" s="64" t="s">
        <v>104</v>
      </c>
      <c r="K209" s="65">
        <v>330</v>
      </c>
      <c r="L209" s="11"/>
    </row>
    <row ht="14.25" customHeight="1" r="210" spans="10:12" x14ac:dyDescent="0.2">
      <c r="J210" s="64" t="s">
        <v>96</v>
      </c>
      <c r="K210" s="65">
        <v>342</v>
      </c>
      <c r="L210" s="11"/>
    </row>
    <row ht="14.25" customHeight="1" r="211" spans="10:12" x14ac:dyDescent="0.2">
      <c r="J211" s="64" t="s">
        <v>103</v>
      </c>
      <c r="K211" s="65">
        <v>332</v>
      </c>
      <c r="L211" s="11"/>
    </row>
    <row ht="14.25" customHeight="1" r="212" spans="10:12" x14ac:dyDescent="0.2">
      <c r="J212" s="64" t="s">
        <v>102</v>
      </c>
      <c r="K212" s="65">
        <v>333</v>
      </c>
      <c r="L212" s="11"/>
    </row>
    <row ht="14.25" customHeight="1" r="213" spans="10:12" x14ac:dyDescent="0.2">
      <c r="J213" s="64" t="s">
        <v>101</v>
      </c>
      <c r="K213" s="65">
        <v>335</v>
      </c>
      <c r="L213" s="11"/>
    </row>
    <row ht="14.25" customHeight="1" r="214" spans="10:12" x14ac:dyDescent="0.2">
      <c r="J214" s="64" t="s">
        <v>100</v>
      </c>
      <c r="K214" s="65">
        <v>336</v>
      </c>
      <c r="L214" s="11"/>
    </row>
    <row ht="14.25" customHeight="1" r="215" spans="10:12" x14ac:dyDescent="0.2">
      <c r="J215" s="64" t="s">
        <v>99</v>
      </c>
      <c r="K215" s="65">
        <v>337</v>
      </c>
      <c r="L215" s="11"/>
    </row>
    <row ht="14.25" customHeight="1" r="216" spans="10:12" x14ac:dyDescent="0.2">
      <c r="J216" s="64" t="s">
        <v>98</v>
      </c>
      <c r="K216" s="65">
        <v>339</v>
      </c>
      <c r="L216" s="11"/>
    </row>
    <row ht="14.25" customHeight="1" r="217" spans="10:12" x14ac:dyDescent="0.2">
      <c r="J217" s="64" t="s">
        <v>97</v>
      </c>
      <c r="K217" s="65">
        <v>340</v>
      </c>
      <c r="L217" s="11"/>
    </row>
    <row ht="14.25" customHeight="1" r="218" spans="10:12" x14ac:dyDescent="0.2">
      <c r="J218" s="64" t="s">
        <v>95</v>
      </c>
      <c r="K218" s="65">
        <v>343</v>
      </c>
      <c r="L218" s="11"/>
    </row>
    <row ht="14.25" customHeight="1" r="219" spans="10:12" x14ac:dyDescent="0.2">
      <c r="J219" s="64" t="s">
        <v>94</v>
      </c>
      <c r="K219" s="65">
        <v>344</v>
      </c>
      <c r="L219" s="11"/>
    </row>
    <row ht="14.25" customHeight="1" r="220" spans="10:12" x14ac:dyDescent="0.2">
      <c r="J220" s="64" t="s">
        <v>93</v>
      </c>
      <c r="K220" s="65">
        <v>347</v>
      </c>
      <c r="L220" s="11"/>
    </row>
    <row ht="14.25" customHeight="1" r="221" spans="10:12" x14ac:dyDescent="0.2">
      <c r="J221" s="64" t="s">
        <v>92</v>
      </c>
      <c r="K221" s="65">
        <v>349</v>
      </c>
      <c r="L221" s="11"/>
    </row>
    <row ht="14.25" customHeight="1" r="222" spans="10:12" x14ac:dyDescent="0.2">
      <c r="J222" s="64" t="s">
        <v>91</v>
      </c>
      <c r="K222" s="65">
        <v>350</v>
      </c>
      <c r="L222" s="11"/>
    </row>
    <row ht="14.25" customHeight="1" r="223" spans="10:12" x14ac:dyDescent="0.2">
      <c r="J223" s="64" t="s">
        <v>90</v>
      </c>
      <c r="K223" s="65">
        <v>351</v>
      </c>
      <c r="L223" s="11"/>
    </row>
    <row ht="14.25" customHeight="1" r="224" spans="10:12" x14ac:dyDescent="0.2">
      <c r="J224" s="64" t="s">
        <v>89</v>
      </c>
      <c r="K224" s="65">
        <v>352</v>
      </c>
      <c r="L224" s="11"/>
    </row>
    <row ht="14.25" customHeight="1" r="225" spans="10:12" x14ac:dyDescent="0.2">
      <c r="J225" s="64" t="s">
        <v>559</v>
      </c>
      <c r="K225" s="65">
        <v>2706</v>
      </c>
      <c r="L225" s="11"/>
    </row>
    <row ht="14.25" customHeight="1" r="226" spans="10:12" x14ac:dyDescent="0.2">
      <c r="J226" s="64" t="s">
        <v>88</v>
      </c>
      <c r="K226" s="65">
        <v>356</v>
      </c>
      <c r="L226" s="11"/>
    </row>
    <row ht="14.25" customHeight="1" r="227" spans="10:12" x14ac:dyDescent="0.2">
      <c r="J227" s="64" t="s">
        <v>87</v>
      </c>
      <c r="K227" s="65">
        <v>358</v>
      </c>
      <c r="L227" s="11"/>
    </row>
    <row ht="14.25" customHeight="1" r="228" spans="10:12" x14ac:dyDescent="0.2">
      <c r="J228" s="64" t="s">
        <v>86</v>
      </c>
      <c r="K228" s="65">
        <v>359</v>
      </c>
      <c r="L228" s="11"/>
    </row>
    <row ht="14.25" customHeight="1" r="229" spans="10:12" x14ac:dyDescent="0.2">
      <c r="J229" s="64" t="s">
        <v>105</v>
      </c>
      <c r="K229" s="65">
        <v>329</v>
      </c>
      <c r="L229" s="11"/>
    </row>
    <row ht="14.25" customHeight="1" r="230" spans="10:12" x14ac:dyDescent="0.2">
      <c r="J230" s="64" t="s">
        <v>577</v>
      </c>
      <c r="K230" s="65">
        <v>2673</v>
      </c>
      <c r="L230" s="11"/>
    </row>
    <row ht="14.25" customHeight="1" r="231" spans="10:12" x14ac:dyDescent="0.2">
      <c r="J231" s="64" t="s">
        <v>114</v>
      </c>
      <c r="K231" s="65">
        <v>312</v>
      </c>
      <c r="L231" s="11"/>
    </row>
    <row ht="14.25" customHeight="1" r="232" spans="10:12" x14ac:dyDescent="0.2">
      <c r="J232" s="64" t="s">
        <v>85</v>
      </c>
      <c r="K232" s="65">
        <v>362</v>
      </c>
      <c r="L232" s="11"/>
    </row>
    <row ht="14.25" customHeight="1" r="233" spans="10:12" x14ac:dyDescent="0.2">
      <c r="J233" s="64" t="s">
        <v>84</v>
      </c>
      <c r="K233" s="65">
        <v>363</v>
      </c>
      <c r="L233" s="11"/>
    </row>
    <row ht="14.25" customHeight="1" r="234" spans="10:12" x14ac:dyDescent="0.2">
      <c r="J234" s="64" t="s">
        <v>575</v>
      </c>
      <c r="K234" s="65">
        <v>2677</v>
      </c>
      <c r="L234" s="11"/>
    </row>
    <row ht="14.25" customHeight="1" r="235" spans="10:12" x14ac:dyDescent="0.2">
      <c r="J235" s="64" t="s">
        <v>83</v>
      </c>
      <c r="K235" s="65">
        <v>366</v>
      </c>
      <c r="L235" s="11"/>
    </row>
    <row ht="14.25" customHeight="1" r="236" spans="10:12" x14ac:dyDescent="0.2">
      <c r="J236" s="64" t="s">
        <v>515</v>
      </c>
      <c r="K236" s="65">
        <v>2818</v>
      </c>
      <c r="L236" s="11"/>
    </row>
    <row ht="14.25" customHeight="1" r="237" spans="10:12" x14ac:dyDescent="0.2">
      <c r="J237" s="64" t="s">
        <v>540</v>
      </c>
      <c r="K237" s="65">
        <v>2744</v>
      </c>
      <c r="L237" s="11"/>
    </row>
    <row ht="14.25" customHeight="1" r="238" spans="10:12" x14ac:dyDescent="0.2">
      <c r="J238" s="64" t="s">
        <v>82</v>
      </c>
      <c r="K238" s="65">
        <v>369</v>
      </c>
      <c r="L238" s="11"/>
    </row>
    <row ht="14.25" customHeight="1" r="239" spans="10:12" x14ac:dyDescent="0.2">
      <c r="J239" s="64" t="s">
        <v>880</v>
      </c>
      <c r="K239" s="65">
        <v>1585</v>
      </c>
      <c r="L239" s="11"/>
    </row>
    <row ht="14.25" customHeight="1" r="240" spans="10:12" x14ac:dyDescent="0.2">
      <c r="J240" s="64" t="s">
        <v>81</v>
      </c>
      <c r="K240" s="65">
        <v>370</v>
      </c>
      <c r="L240" s="11"/>
    </row>
    <row ht="14.25" customHeight="1" r="241" spans="10:12" x14ac:dyDescent="0.2">
      <c r="J241" s="64" t="s">
        <v>80</v>
      </c>
      <c r="K241" s="65">
        <v>371</v>
      </c>
      <c r="L241" s="11"/>
    </row>
    <row ht="14.25" customHeight="1" r="242" spans="10:12" x14ac:dyDescent="0.2">
      <c r="J242" s="64" t="s">
        <v>79</v>
      </c>
      <c r="K242" s="65">
        <v>372</v>
      </c>
      <c r="L242" s="11"/>
    </row>
    <row ht="14.25" customHeight="1" r="243" spans="10:12" x14ac:dyDescent="0.2">
      <c r="J243" s="64" t="s">
        <v>78</v>
      </c>
      <c r="K243" s="65">
        <v>373</v>
      </c>
      <c r="L243" s="11"/>
    </row>
    <row ht="14.25" customHeight="1" r="244" spans="10:12" x14ac:dyDescent="0.2">
      <c r="J244" s="64" t="s">
        <v>77</v>
      </c>
      <c r="K244" s="65">
        <v>375</v>
      </c>
      <c r="L244" s="11"/>
    </row>
    <row ht="14.25" customHeight="1" r="245" spans="10:12" x14ac:dyDescent="0.2">
      <c r="J245" s="64" t="s">
        <v>738</v>
      </c>
      <c r="K245" s="65">
        <v>2086</v>
      </c>
      <c r="L245" s="11"/>
    </row>
    <row ht="14.25" customHeight="1" r="246" spans="10:12" x14ac:dyDescent="0.2">
      <c r="J246" s="64" t="s">
        <v>406</v>
      </c>
      <c r="K246" s="65">
        <v>3287</v>
      </c>
      <c r="L246" s="11"/>
    </row>
    <row ht="14.25" customHeight="1" r="247" spans="10:12" x14ac:dyDescent="0.2">
      <c r="J247" s="64" t="s">
        <v>737</v>
      </c>
      <c r="K247" s="65">
        <v>2088</v>
      </c>
      <c r="L247" s="11"/>
    </row>
    <row ht="14.25" customHeight="1" r="248" spans="10:12" x14ac:dyDescent="0.2">
      <c r="J248" s="64" t="s">
        <v>736</v>
      </c>
      <c r="K248" s="65">
        <v>2092</v>
      </c>
      <c r="L248" s="11"/>
    </row>
    <row ht="14.25" customHeight="1" r="249" spans="10:12" x14ac:dyDescent="0.2">
      <c r="J249" s="64" t="s">
        <v>562</v>
      </c>
      <c r="K249" s="65">
        <v>2703</v>
      </c>
      <c r="L249" s="11"/>
    </row>
    <row ht="14.25" customHeight="1" r="250" spans="10:12" x14ac:dyDescent="0.2">
      <c r="J250" s="64" t="s">
        <v>733</v>
      </c>
      <c r="K250" s="65">
        <v>2098</v>
      </c>
      <c r="L250" s="11"/>
    </row>
    <row ht="14.25" customHeight="1" r="251" spans="10:12" x14ac:dyDescent="0.2">
      <c r="J251" s="64" t="s">
        <v>735</v>
      </c>
      <c r="K251" s="65">
        <v>2094</v>
      </c>
      <c r="L251" s="11"/>
    </row>
    <row ht="14.25" customHeight="1" r="252" spans="10:12" x14ac:dyDescent="0.2">
      <c r="J252" s="64" t="s">
        <v>734</v>
      </c>
      <c r="K252" s="65">
        <v>2095</v>
      </c>
      <c r="L252" s="11"/>
    </row>
    <row ht="14.25" customHeight="1" r="253" spans="10:12" x14ac:dyDescent="0.2">
      <c r="J253" s="64" t="s">
        <v>367</v>
      </c>
      <c r="K253" s="65">
        <v>4294</v>
      </c>
      <c r="L253" s="11"/>
    </row>
    <row ht="14.25" customHeight="1" r="254" spans="10:12" x14ac:dyDescent="0.2">
      <c r="J254" s="64" t="s">
        <v>76</v>
      </c>
      <c r="K254" s="65">
        <v>378</v>
      </c>
      <c r="L254" s="11"/>
    </row>
    <row ht="14.25" customHeight="1" r="255" spans="10:12" x14ac:dyDescent="0.2">
      <c r="J255" s="64" t="s">
        <v>75</v>
      </c>
      <c r="K255" s="65">
        <v>380</v>
      </c>
      <c r="L255" s="11"/>
    </row>
    <row ht="14.25" customHeight="1" r="256" spans="10:12" x14ac:dyDescent="0.2">
      <c r="J256" s="64" t="s">
        <v>74</v>
      </c>
      <c r="K256" s="65">
        <v>381</v>
      </c>
      <c r="L256" s="11"/>
    </row>
    <row ht="14.25" customHeight="1" r="257" spans="10:12" x14ac:dyDescent="0.2">
      <c r="J257" s="64" t="s">
        <v>72</v>
      </c>
      <c r="K257" s="65">
        <v>384</v>
      </c>
      <c r="L257" s="11"/>
    </row>
    <row ht="14.25" customHeight="1" r="258" spans="10:12" x14ac:dyDescent="0.2">
      <c r="J258" s="64" t="s">
        <v>73</v>
      </c>
      <c r="K258" s="65">
        <v>383</v>
      </c>
      <c r="L258" s="11"/>
    </row>
    <row ht="14.25" customHeight="1" r="259" spans="10:12" x14ac:dyDescent="0.2">
      <c r="J259" s="64" t="s">
        <v>71</v>
      </c>
      <c r="K259" s="65">
        <v>385</v>
      </c>
      <c r="L259" s="11"/>
    </row>
    <row ht="14.25" customHeight="1" r="260" spans="10:12" x14ac:dyDescent="0.2">
      <c r="J260" s="64" t="s">
        <v>47</v>
      </c>
      <c r="K260" s="65">
        <v>439</v>
      </c>
      <c r="L260" s="11"/>
    </row>
    <row ht="14.25" customHeight="1" r="261" spans="10:12" x14ac:dyDescent="0.2">
      <c r="J261" s="64" t="s">
        <v>879</v>
      </c>
      <c r="K261" s="65">
        <v>1586</v>
      </c>
      <c r="L261" s="11"/>
    </row>
    <row ht="14.25" customHeight="1" r="262" spans="10:12" x14ac:dyDescent="0.2">
      <c r="J262" s="64" t="s">
        <v>676</v>
      </c>
      <c r="K262" s="65">
        <v>2332</v>
      </c>
      <c r="L262" s="11"/>
    </row>
    <row ht="14.25" customHeight="1" r="263" spans="10:12" x14ac:dyDescent="0.2">
      <c r="J263" s="64" t="s">
        <v>675</v>
      </c>
      <c r="K263" s="65">
        <v>2333</v>
      </c>
      <c r="L263" s="11"/>
    </row>
    <row ht="14.25" customHeight="1" r="264" spans="10:12" x14ac:dyDescent="0.2">
      <c r="J264" s="64" t="s">
        <v>70</v>
      </c>
      <c r="K264" s="65">
        <v>390</v>
      </c>
      <c r="L264" s="11"/>
    </row>
    <row ht="14.25" customHeight="1" r="265" spans="10:12" x14ac:dyDescent="0.2">
      <c r="J265" s="64" t="s">
        <v>574</v>
      </c>
      <c r="K265" s="65">
        <v>2682</v>
      </c>
      <c r="L265" s="11"/>
    </row>
    <row ht="14.25" customHeight="1" r="266" spans="10:12" x14ac:dyDescent="0.2">
      <c r="J266" s="64" t="s">
        <v>69</v>
      </c>
      <c r="K266" s="65">
        <v>391</v>
      </c>
      <c r="L266" s="11"/>
    </row>
    <row ht="14.25" customHeight="1" r="267" spans="10:12" x14ac:dyDescent="0.2">
      <c r="J267" s="64" t="s">
        <v>68</v>
      </c>
      <c r="K267" s="65">
        <v>394</v>
      </c>
      <c r="L267" s="11"/>
    </row>
    <row ht="14.25" customHeight="1" r="268" spans="10:12" x14ac:dyDescent="0.2">
      <c r="J268" s="64" t="s">
        <v>67</v>
      </c>
      <c r="K268" s="65">
        <v>395</v>
      </c>
      <c r="L268" s="11"/>
    </row>
    <row ht="14.25" customHeight="1" r="269" spans="10:12" x14ac:dyDescent="0.2">
      <c r="J269" s="64" t="s">
        <v>66</v>
      </c>
      <c r="K269" s="65">
        <v>399</v>
      </c>
      <c r="L269" s="11"/>
    </row>
    <row ht="14.25" customHeight="1" r="270" spans="10:12" x14ac:dyDescent="0.2">
      <c r="J270" s="64" t="s">
        <v>64</v>
      </c>
      <c r="K270" s="65">
        <v>407</v>
      </c>
      <c r="L270" s="11"/>
    </row>
    <row ht="14.25" customHeight="1" r="271" spans="10:12" x14ac:dyDescent="0.2">
      <c r="J271" s="64" t="s">
        <v>63</v>
      </c>
      <c r="K271" s="65">
        <v>408</v>
      </c>
      <c r="L271" s="11"/>
    </row>
    <row ht="14.25" customHeight="1" r="272" spans="10:12" x14ac:dyDescent="0.2">
      <c r="J272" s="64" t="s">
        <v>62</v>
      </c>
      <c r="K272" s="65">
        <v>414</v>
      </c>
      <c r="L272" s="11"/>
    </row>
    <row ht="14.25" customHeight="1" r="273" spans="10:12" x14ac:dyDescent="0.2">
      <c r="J273" s="64" t="s">
        <v>878</v>
      </c>
      <c r="K273" s="65">
        <v>1591</v>
      </c>
      <c r="L273" s="11"/>
    </row>
    <row ht="14.25" customHeight="1" r="274" spans="10:12" x14ac:dyDescent="0.2">
      <c r="J274" s="64" t="s">
        <v>877</v>
      </c>
      <c r="K274" s="65">
        <v>1592</v>
      </c>
      <c r="L274" s="11"/>
    </row>
    <row ht="14.25" customHeight="1" r="275" spans="10:12" x14ac:dyDescent="0.2">
      <c r="J275" s="64" t="s">
        <v>514</v>
      </c>
      <c r="K275" s="65">
        <v>2822</v>
      </c>
      <c r="L275" s="11"/>
    </row>
    <row ht="14.25" customHeight="1" r="276" spans="10:12" x14ac:dyDescent="0.2">
      <c r="J276" s="64" t="s">
        <v>573</v>
      </c>
      <c r="K276" s="65">
        <v>2687</v>
      </c>
      <c r="L276" s="11"/>
    </row>
    <row ht="14.25" customHeight="1" r="277" spans="10:12" x14ac:dyDescent="0.2">
      <c r="J277" s="64" t="s">
        <v>61</v>
      </c>
      <c r="K277" s="65">
        <v>415</v>
      </c>
      <c r="L277" s="11"/>
    </row>
    <row ht="14.25" customHeight="1" r="278" spans="10:12" x14ac:dyDescent="0.2">
      <c r="J278" s="64" t="s">
        <v>556</v>
      </c>
      <c r="K278" s="65">
        <v>2714</v>
      </c>
      <c r="L278" s="11"/>
    </row>
    <row ht="14.25" customHeight="1" r="279" spans="10:12" x14ac:dyDescent="0.2">
      <c r="J279" s="64" t="s">
        <v>60</v>
      </c>
      <c r="K279" s="65">
        <v>416</v>
      </c>
      <c r="L279" s="11"/>
    </row>
    <row ht="14.25" customHeight="1" r="280" spans="10:12" x14ac:dyDescent="0.2">
      <c r="J280" s="64" t="s">
        <v>59</v>
      </c>
      <c r="K280" s="65">
        <v>417</v>
      </c>
      <c r="L280" s="11"/>
    </row>
    <row ht="14.25" customHeight="1" r="281" spans="10:12" x14ac:dyDescent="0.2">
      <c r="J281" s="64" t="s">
        <v>58</v>
      </c>
      <c r="K281" s="65">
        <v>418</v>
      </c>
      <c r="L281" s="11"/>
    </row>
    <row ht="14.25" customHeight="1" r="282" spans="10:12" x14ac:dyDescent="0.2">
      <c r="J282" s="64" t="s">
        <v>57</v>
      </c>
      <c r="K282" s="65">
        <v>419</v>
      </c>
      <c r="L282" s="11"/>
    </row>
    <row ht="14.25" customHeight="1" r="283" spans="10:12" x14ac:dyDescent="0.2">
      <c r="J283" s="64" t="s">
        <v>570</v>
      </c>
      <c r="K283" s="65">
        <v>2694</v>
      </c>
      <c r="L283" s="11"/>
    </row>
    <row ht="14.25" customHeight="1" r="284" spans="10:12" x14ac:dyDescent="0.2">
      <c r="J284" s="64" t="s">
        <v>674</v>
      </c>
      <c r="K284" s="65">
        <v>2340</v>
      </c>
      <c r="L284" s="11"/>
    </row>
    <row ht="14.25" customHeight="1" r="285" spans="10:12" x14ac:dyDescent="0.2">
      <c r="J285" s="64" t="s">
        <v>673</v>
      </c>
      <c r="K285" s="65">
        <v>2342</v>
      </c>
      <c r="L285" s="11"/>
    </row>
    <row ht="14.25" customHeight="1" r="286" spans="10:12" x14ac:dyDescent="0.2">
      <c r="J286" s="64" t="s">
        <v>513</v>
      </c>
      <c r="K286" s="65">
        <v>2823</v>
      </c>
      <c r="L286" s="11"/>
    </row>
    <row ht="14.25" customHeight="1" r="287" spans="10:12" x14ac:dyDescent="0.2">
      <c r="J287" s="64" t="s">
        <v>512</v>
      </c>
      <c r="K287" s="65">
        <v>2824</v>
      </c>
      <c r="L287" s="11"/>
    </row>
    <row ht="14.25" customHeight="1" r="288" spans="10:12" x14ac:dyDescent="0.2">
      <c r="J288" s="64" t="s">
        <v>672</v>
      </c>
      <c r="K288" s="65">
        <v>2346</v>
      </c>
      <c r="L288" s="11"/>
    </row>
    <row ht="14.25" customHeight="1" r="289" spans="10:12" x14ac:dyDescent="0.2">
      <c r="J289" s="64" t="s">
        <v>453</v>
      </c>
      <c r="K289" s="65">
        <v>3007</v>
      </c>
      <c r="L289" s="11"/>
    </row>
    <row ht="14.25" customHeight="1" r="290" spans="10:12" x14ac:dyDescent="0.2">
      <c r="J290" s="64" t="s">
        <v>248</v>
      </c>
      <c r="K290" s="65">
        <v>6027</v>
      </c>
      <c r="L290" s="11"/>
    </row>
    <row ht="14.25" customHeight="1" r="291" spans="10:12" x14ac:dyDescent="0.2">
      <c r="J291" s="64" t="s">
        <v>645</v>
      </c>
      <c r="K291" s="65">
        <v>2389</v>
      </c>
      <c r="L291" s="11"/>
    </row>
    <row ht="14.25" customHeight="1" r="292" spans="10:12" x14ac:dyDescent="0.2">
      <c r="J292" s="64" t="s">
        <v>671</v>
      </c>
      <c r="K292" s="65">
        <v>2347</v>
      </c>
      <c r="L292" s="11"/>
    </row>
    <row ht="14.25" customHeight="1" r="293" spans="10:12" x14ac:dyDescent="0.2">
      <c r="J293" s="64" t="s">
        <v>670</v>
      </c>
      <c r="K293" s="65">
        <v>2348</v>
      </c>
      <c r="L293" s="11"/>
    </row>
    <row ht="14.25" customHeight="1" r="294" spans="10:12" x14ac:dyDescent="0.2">
      <c r="J294" s="64" t="s">
        <v>669</v>
      </c>
      <c r="K294" s="65">
        <v>2352</v>
      </c>
      <c r="L294" s="11"/>
    </row>
    <row ht="14.25" customHeight="1" r="295" spans="10:12" x14ac:dyDescent="0.2">
      <c r="J295" s="64" t="s">
        <v>668</v>
      </c>
      <c r="K295" s="65">
        <v>2354</v>
      </c>
      <c r="L295" s="11"/>
    </row>
    <row ht="14.25" customHeight="1" r="296" spans="10:12" x14ac:dyDescent="0.2">
      <c r="J296" s="64" t="s">
        <v>666</v>
      </c>
      <c r="K296" s="65">
        <v>2358</v>
      </c>
      <c r="L296" s="11"/>
    </row>
    <row ht="14.25" customHeight="1" r="297" spans="10:12" x14ac:dyDescent="0.2">
      <c r="J297" s="64" t="s">
        <v>288</v>
      </c>
      <c r="K297" s="65">
        <v>6003</v>
      </c>
      <c r="L297" s="11"/>
    </row>
    <row ht="14.25" customHeight="1" r="298" spans="10:12" x14ac:dyDescent="0.2">
      <c r="J298" s="64" t="s">
        <v>665</v>
      </c>
      <c r="K298" s="65">
        <v>2359</v>
      </c>
      <c r="L298" s="11"/>
    </row>
    <row ht="14.25" customHeight="1" r="299" spans="10:12" x14ac:dyDescent="0.2">
      <c r="J299" s="64" t="s">
        <v>664</v>
      </c>
      <c r="K299" s="65">
        <v>2360</v>
      </c>
      <c r="L299" s="11"/>
    </row>
    <row ht="14.25" customHeight="1" r="300" spans="10:12" x14ac:dyDescent="0.2">
      <c r="J300" s="64" t="s">
        <v>659</v>
      </c>
      <c r="K300" s="65">
        <v>2368</v>
      </c>
      <c r="L300" s="11"/>
    </row>
    <row ht="14.25" customHeight="1" r="301" spans="10:12" x14ac:dyDescent="0.2">
      <c r="J301" s="64" t="s">
        <v>663</v>
      </c>
      <c r="K301" s="65">
        <v>2362</v>
      </c>
      <c r="L301" s="11"/>
    </row>
    <row ht="14.25" customHeight="1" r="302" spans="10:12" x14ac:dyDescent="0.2">
      <c r="J302" s="64" t="s">
        <v>662</v>
      </c>
      <c r="K302" s="65">
        <v>2363</v>
      </c>
      <c r="L302" s="11"/>
    </row>
    <row ht="14.25" customHeight="1" r="303" spans="10:12" x14ac:dyDescent="0.2">
      <c r="J303" s="64" t="s">
        <v>661</v>
      </c>
      <c r="K303" s="65">
        <v>2365</v>
      </c>
      <c r="L303" s="11"/>
    </row>
    <row ht="14.25" customHeight="1" r="304" spans="10:12" x14ac:dyDescent="0.2">
      <c r="J304" s="64" t="s">
        <v>658</v>
      </c>
      <c r="K304" s="65">
        <v>2369</v>
      </c>
      <c r="L304" s="11"/>
    </row>
    <row ht="14.25" customHeight="1" r="305" spans="10:12" x14ac:dyDescent="0.2">
      <c r="J305" s="64" t="s">
        <v>657</v>
      </c>
      <c r="K305" s="65">
        <v>2370</v>
      </c>
      <c r="L305" s="11"/>
    </row>
    <row ht="14.25" customHeight="1" r="306" spans="10:12" x14ac:dyDescent="0.2">
      <c r="J306" s="64" t="s">
        <v>667</v>
      </c>
      <c r="K306" s="65">
        <v>2356</v>
      </c>
      <c r="L306" s="11"/>
    </row>
    <row ht="14.25" customHeight="1" r="307" spans="10:12" x14ac:dyDescent="0.2">
      <c r="J307" s="64" t="s">
        <v>656</v>
      </c>
      <c r="K307" s="65">
        <v>2373</v>
      </c>
      <c r="L307" s="11"/>
    </row>
    <row ht="14.25" customHeight="1" r="308" spans="10:12" x14ac:dyDescent="0.2">
      <c r="J308" s="64" t="s">
        <v>655</v>
      </c>
      <c r="K308" s="65">
        <v>2377</v>
      </c>
      <c r="L308" s="11"/>
    </row>
    <row ht="14.25" customHeight="1" r="309" spans="10:12" x14ac:dyDescent="0.2">
      <c r="J309" s="64" t="s">
        <v>654</v>
      </c>
      <c r="K309" s="65">
        <v>2378</v>
      </c>
      <c r="L309" s="11"/>
    </row>
    <row ht="14.25" customHeight="1" r="310" spans="10:12" x14ac:dyDescent="0.2">
      <c r="J310" s="64" t="s">
        <v>660</v>
      </c>
      <c r="K310" s="65">
        <v>2366</v>
      </c>
      <c r="L310" s="11"/>
    </row>
    <row ht="14.25" customHeight="1" r="311" spans="10:12" x14ac:dyDescent="0.2">
      <c r="J311" s="64" t="s">
        <v>653</v>
      </c>
      <c r="K311" s="65">
        <v>2379</v>
      </c>
      <c r="L311" s="11"/>
    </row>
    <row ht="14.25" customHeight="1" r="312" spans="10:12" x14ac:dyDescent="0.2">
      <c r="J312" s="64" t="s">
        <v>652</v>
      </c>
      <c r="K312" s="65">
        <v>2380</v>
      </c>
      <c r="L312" s="11"/>
    </row>
    <row ht="14.25" customHeight="1" r="313" spans="10:12" x14ac:dyDescent="0.2">
      <c r="J313" s="64" t="s">
        <v>651</v>
      </c>
      <c r="K313" s="65">
        <v>2381</v>
      </c>
      <c r="L313" s="11"/>
    </row>
    <row ht="14.25" customHeight="1" r="314" spans="10:12" x14ac:dyDescent="0.2">
      <c r="J314" s="64" t="s">
        <v>435</v>
      </c>
      <c r="K314" s="65">
        <v>3099</v>
      </c>
      <c r="L314" s="11"/>
    </row>
    <row ht="14.25" customHeight="1" r="315" spans="10:12" x14ac:dyDescent="0.2">
      <c r="J315" s="64" t="s">
        <v>650</v>
      </c>
      <c r="K315" s="65">
        <v>2382</v>
      </c>
      <c r="L315" s="11"/>
    </row>
    <row ht="14.25" customHeight="1" r="316" spans="10:12" x14ac:dyDescent="0.2">
      <c r="J316" s="64" t="s">
        <v>649</v>
      </c>
      <c r="K316" s="65">
        <v>2383</v>
      </c>
      <c r="L316" s="11"/>
    </row>
    <row ht="14.25" customHeight="1" r="317" spans="10:12" x14ac:dyDescent="0.2">
      <c r="J317" s="64" t="s">
        <v>648</v>
      </c>
      <c r="K317" s="65">
        <v>2385</v>
      </c>
      <c r="L317" s="11"/>
    </row>
    <row ht="14.25" customHeight="1" r="318" spans="10:12" x14ac:dyDescent="0.2">
      <c r="J318" s="64" t="s">
        <v>647</v>
      </c>
      <c r="K318" s="65">
        <v>2386</v>
      </c>
      <c r="L318" s="11"/>
    </row>
    <row ht="14.25" customHeight="1" r="319" spans="10:12" x14ac:dyDescent="0.2">
      <c r="J319" s="64" t="s">
        <v>646</v>
      </c>
      <c r="K319" s="65">
        <v>2388</v>
      </c>
      <c r="L319" s="11"/>
    </row>
    <row ht="14.25" customHeight="1" r="320" spans="10:12" x14ac:dyDescent="0.2">
      <c r="J320" s="64" t="s">
        <v>644</v>
      </c>
      <c r="K320" s="65">
        <v>2391</v>
      </c>
      <c r="L320" s="11"/>
    </row>
    <row ht="14.25" customHeight="1" r="321" spans="10:12" x14ac:dyDescent="0.2">
      <c r="J321" s="64" t="s">
        <v>732</v>
      </c>
      <c r="K321" s="65">
        <v>2105</v>
      </c>
      <c r="L321" s="11"/>
    </row>
    <row ht="14.25" customHeight="1" r="322" spans="10:12" x14ac:dyDescent="0.2">
      <c r="J322" s="64" t="s">
        <v>1161</v>
      </c>
      <c r="K322" s="65">
        <v>881</v>
      </c>
      <c r="L322" s="11"/>
    </row>
    <row ht="14.25" customHeight="1" r="323" spans="10:12" x14ac:dyDescent="0.2">
      <c r="J323" s="64" t="s">
        <v>56</v>
      </c>
      <c r="K323" s="65">
        <v>421</v>
      </c>
      <c r="L323" s="11"/>
    </row>
    <row ht="14.25" customHeight="1" r="324" spans="10:12" x14ac:dyDescent="0.2">
      <c r="J324" s="64" t="s">
        <v>876</v>
      </c>
      <c r="K324" s="65">
        <v>1593</v>
      </c>
      <c r="L324" s="11"/>
    </row>
    <row ht="14.25" customHeight="1" r="325" spans="10:12" x14ac:dyDescent="0.2">
      <c r="J325" s="64" t="s">
        <v>134</v>
      </c>
      <c r="K325" s="65">
        <v>272</v>
      </c>
      <c r="L325" s="11"/>
    </row>
    <row ht="14.25" customHeight="1" r="326" spans="10:12" x14ac:dyDescent="0.2">
      <c r="J326" s="64" t="s">
        <v>55</v>
      </c>
      <c r="K326" s="65">
        <v>422</v>
      </c>
      <c r="L326" s="11"/>
    </row>
    <row ht="14.25" customHeight="1" r="327" spans="10:12" x14ac:dyDescent="0.2">
      <c r="J327" s="64" t="s">
        <v>53</v>
      </c>
      <c r="K327" s="65">
        <v>427</v>
      </c>
      <c r="L327" s="11"/>
    </row>
    <row ht="14.25" customHeight="1" r="328" spans="10:12" x14ac:dyDescent="0.2">
      <c r="J328" s="64" t="s">
        <v>54</v>
      </c>
      <c r="K328" s="65">
        <v>423</v>
      </c>
      <c r="L328" s="11"/>
    </row>
    <row ht="14.25" customHeight="1" r="329" spans="10:12" x14ac:dyDescent="0.2">
      <c r="J329" s="64" t="s">
        <v>552</v>
      </c>
      <c r="K329" s="65">
        <v>2718</v>
      </c>
      <c r="L329" s="11"/>
    </row>
    <row ht="14.25" customHeight="1" r="330" spans="10:12" x14ac:dyDescent="0.2">
      <c r="J330" s="64" t="s">
        <v>642</v>
      </c>
      <c r="K330" s="65">
        <v>2410</v>
      </c>
      <c r="L330" s="11"/>
    </row>
    <row ht="14.25" customHeight="1" r="331" spans="10:12" x14ac:dyDescent="0.2">
      <c r="J331" s="64" t="s">
        <v>641</v>
      </c>
      <c r="K331" s="65">
        <v>2412</v>
      </c>
      <c r="L331" s="11"/>
    </row>
    <row ht="14.25" customHeight="1" r="332" spans="10:12" x14ac:dyDescent="0.2">
      <c r="J332" s="64" t="s">
        <v>52</v>
      </c>
      <c r="K332" s="65">
        <v>428</v>
      </c>
      <c r="L332" s="11"/>
    </row>
    <row ht="14.25" customHeight="1" r="333" spans="10:12" x14ac:dyDescent="0.2">
      <c r="J333" s="64" t="s">
        <v>51</v>
      </c>
      <c r="K333" s="65">
        <v>429</v>
      </c>
      <c r="L333" s="11"/>
    </row>
    <row ht="14.25" customHeight="1" r="334" spans="10:12" x14ac:dyDescent="0.2">
      <c r="J334" s="64" t="s">
        <v>643</v>
      </c>
      <c r="K334" s="65">
        <v>2407</v>
      </c>
      <c r="L334" s="11"/>
    </row>
    <row ht="14.25" customHeight="1" r="335" spans="10:12" x14ac:dyDescent="0.2">
      <c r="J335" s="64" t="s">
        <v>731</v>
      </c>
      <c r="K335" s="65">
        <v>2110</v>
      </c>
      <c r="L335" s="11"/>
    </row>
    <row ht="14.25" customHeight="1" r="336" spans="10:12" x14ac:dyDescent="0.2">
      <c r="J336" s="64" t="s">
        <v>50</v>
      </c>
      <c r="K336" s="65">
        <v>431</v>
      </c>
      <c r="L336" s="11"/>
    </row>
    <row ht="14.25" customHeight="1" r="337" spans="10:12" x14ac:dyDescent="0.2">
      <c r="J337" s="64" t="s">
        <v>49</v>
      </c>
      <c r="K337" s="65">
        <v>432</v>
      </c>
      <c r="L337" s="11"/>
    </row>
    <row ht="14.25" customHeight="1" r="338" spans="10:12" x14ac:dyDescent="0.2">
      <c r="J338" s="64" t="s">
        <v>48</v>
      </c>
      <c r="K338" s="65">
        <v>433</v>
      </c>
      <c r="L338" s="11"/>
    </row>
    <row ht="14.25" customHeight="1" r="339" spans="10:12" x14ac:dyDescent="0.2">
      <c r="J339" s="64" t="s">
        <v>360</v>
      </c>
      <c r="K339" s="65">
        <v>4316</v>
      </c>
      <c r="L339" s="11"/>
    </row>
    <row ht="14.25" customHeight="1" r="340" spans="10:12" x14ac:dyDescent="0.2">
      <c r="J340" s="64" t="s">
        <v>464</v>
      </c>
      <c r="K340" s="65">
        <v>2983</v>
      </c>
      <c r="L340" s="11"/>
    </row>
    <row ht="14.25" customHeight="1" r="341" spans="10:12" x14ac:dyDescent="0.2">
      <c r="J341" s="64" t="s">
        <v>984</v>
      </c>
      <c r="K341" s="65">
        <v>1325</v>
      </c>
      <c r="L341" s="11"/>
    </row>
    <row ht="14.25" customHeight="1" r="342" spans="10:12" x14ac:dyDescent="0.2">
      <c r="J342" s="64" t="s">
        <v>531</v>
      </c>
      <c r="K342" s="65">
        <v>2757</v>
      </c>
      <c r="L342" s="11"/>
    </row>
    <row ht="14.25" customHeight="1" r="343" spans="10:12" x14ac:dyDescent="0.2">
      <c r="J343" s="64" t="s">
        <v>615</v>
      </c>
      <c r="K343" s="65">
        <v>2610</v>
      </c>
      <c r="L343" s="11"/>
    </row>
    <row ht="14.25" customHeight="1" r="344" spans="10:12" x14ac:dyDescent="0.2">
      <c r="J344" s="64" t="s">
        <v>46</v>
      </c>
      <c r="K344" s="65">
        <v>441</v>
      </c>
      <c r="L344" s="11"/>
    </row>
    <row ht="14.25" customHeight="1" r="345" spans="10:12" x14ac:dyDescent="0.2">
      <c r="J345" s="64" t="s">
        <v>45</v>
      </c>
      <c r="K345" s="65">
        <v>443</v>
      </c>
      <c r="L345" s="11"/>
    </row>
    <row ht="14.25" customHeight="1" r="346" spans="10:12" x14ac:dyDescent="0.2">
      <c r="J346" s="64" t="s">
        <v>44</v>
      </c>
      <c r="K346" s="65">
        <v>444</v>
      </c>
      <c r="L346" s="11"/>
    </row>
    <row ht="14.25" customHeight="1" r="347" spans="10:12" x14ac:dyDescent="0.2">
      <c r="J347" s="64" t="s">
        <v>572</v>
      </c>
      <c r="K347" s="65">
        <v>2690</v>
      </c>
      <c r="L347" s="11"/>
    </row>
    <row ht="14.25" customHeight="1" r="348" spans="10:12" x14ac:dyDescent="0.2">
      <c r="J348" s="64" t="s">
        <v>536</v>
      </c>
      <c r="K348" s="65">
        <v>2750</v>
      </c>
      <c r="L348" s="11"/>
    </row>
    <row ht="14.25" customHeight="1" r="349" spans="10:12" x14ac:dyDescent="0.2">
      <c r="J349" s="64" t="s">
        <v>614</v>
      </c>
      <c r="K349" s="65">
        <v>2611</v>
      </c>
      <c r="L349" s="11"/>
    </row>
    <row ht="14.25" customHeight="1" r="350" spans="10:12" x14ac:dyDescent="0.2">
      <c r="J350" s="64" t="s">
        <v>43</v>
      </c>
      <c r="K350" s="65">
        <v>445</v>
      </c>
      <c r="L350" s="11"/>
    </row>
    <row ht="14.25" customHeight="1" r="351" spans="10:12" x14ac:dyDescent="0.2">
      <c r="J351" s="64" t="s">
        <v>363</v>
      </c>
      <c r="K351" s="65">
        <v>4308</v>
      </c>
      <c r="L351" s="11"/>
    </row>
    <row ht="14.25" customHeight="1" r="352" spans="10:12" x14ac:dyDescent="0.2">
      <c r="J352" s="64" t="s">
        <v>874</v>
      </c>
      <c r="K352" s="65">
        <v>1598</v>
      </c>
      <c r="L352" s="11"/>
    </row>
    <row ht="14.25" customHeight="1" r="353" spans="10:12" x14ac:dyDescent="0.2">
      <c r="J353" s="64" t="s">
        <v>571</v>
      </c>
      <c r="K353" s="65">
        <v>2692</v>
      </c>
      <c r="L353" s="11"/>
    </row>
    <row ht="14.25" customHeight="1" r="354" spans="10:12" x14ac:dyDescent="0.2">
      <c r="J354" s="64" t="s">
        <v>42</v>
      </c>
      <c r="K354" s="65">
        <v>447</v>
      </c>
      <c r="L354" s="11"/>
    </row>
    <row ht="14.25" customHeight="1" r="355" spans="10:12" x14ac:dyDescent="0.2">
      <c r="J355" s="64" t="s">
        <v>41</v>
      </c>
      <c r="K355" s="65">
        <v>449</v>
      </c>
      <c r="L355" s="11"/>
    </row>
    <row ht="14.25" customHeight="1" r="356" spans="10:12" x14ac:dyDescent="0.2">
      <c r="J356" s="64" t="s">
        <v>40</v>
      </c>
      <c r="K356" s="65">
        <v>455</v>
      </c>
      <c r="L356" s="11"/>
    </row>
    <row ht="14.25" customHeight="1" r="357" spans="10:12" x14ac:dyDescent="0.2">
      <c r="J357" s="64" t="s">
        <v>39</v>
      </c>
      <c r="K357" s="65">
        <v>456</v>
      </c>
      <c r="L357" s="11"/>
    </row>
    <row ht="14.25" customHeight="1" r="358" spans="10:12" x14ac:dyDescent="0.2">
      <c r="J358" s="64" t="s">
        <v>873</v>
      </c>
      <c r="K358" s="65">
        <v>1600</v>
      </c>
      <c r="L358" s="11"/>
    </row>
    <row ht="14.25" customHeight="1" r="359" spans="10:12" x14ac:dyDescent="0.2">
      <c r="J359" s="64" t="s">
        <v>38</v>
      </c>
      <c r="K359" s="65">
        <v>457</v>
      </c>
      <c r="L359" s="11"/>
    </row>
    <row ht="14.25" customHeight="1" r="360" spans="10:12" x14ac:dyDescent="0.2">
      <c r="J360" s="64" t="s">
        <v>390</v>
      </c>
      <c r="K360" s="65">
        <v>3503</v>
      </c>
      <c r="L360" s="11"/>
    </row>
    <row ht="14.25" customHeight="1" r="361" spans="10:12" x14ac:dyDescent="0.2">
      <c r="J361" s="64" t="s">
        <v>37</v>
      </c>
      <c r="K361" s="65">
        <v>459</v>
      </c>
      <c r="L361" s="11"/>
    </row>
    <row ht="14.25" customHeight="1" r="362" spans="10:12" x14ac:dyDescent="0.2">
      <c r="J362" s="64" t="s">
        <v>36</v>
      </c>
      <c r="K362" s="65">
        <v>460</v>
      </c>
      <c r="L362" s="11"/>
    </row>
    <row ht="14.25" customHeight="1" r="363" spans="10:12" x14ac:dyDescent="0.2">
      <c r="J363" s="64" t="s">
        <v>35</v>
      </c>
      <c r="K363" s="65">
        <v>461</v>
      </c>
      <c r="L363" s="11"/>
    </row>
    <row ht="14.25" customHeight="1" r="364" spans="10:12" x14ac:dyDescent="0.2">
      <c r="J364" s="64" t="s">
        <v>34</v>
      </c>
      <c r="K364" s="65">
        <v>463</v>
      </c>
      <c r="L364" s="11"/>
    </row>
    <row ht="14.25" customHeight="1" r="365" spans="10:12" x14ac:dyDescent="0.2">
      <c r="J365" s="64" t="s">
        <v>447</v>
      </c>
      <c r="K365" s="65">
        <v>3042</v>
      </c>
      <c r="L365" s="11"/>
    </row>
    <row ht="14.25" customHeight="1" r="366" spans="10:12" x14ac:dyDescent="0.2">
      <c r="J366" s="64" t="s">
        <v>33</v>
      </c>
      <c r="K366" s="65">
        <v>465</v>
      </c>
      <c r="L366" s="11"/>
    </row>
    <row ht="14.25" customHeight="1" r="367" spans="10:12" x14ac:dyDescent="0.2">
      <c r="J367" s="64" t="s">
        <v>424</v>
      </c>
      <c r="K367" s="65">
        <v>3192</v>
      </c>
      <c r="L367" s="11"/>
    </row>
    <row ht="14.25" customHeight="1" r="368" spans="10:12" x14ac:dyDescent="0.2">
      <c r="J368" s="64" t="s">
        <v>32</v>
      </c>
      <c r="K368" s="65">
        <v>466</v>
      </c>
      <c r="L368" s="11"/>
    </row>
    <row ht="14.25" customHeight="1" r="369" spans="10:12" x14ac:dyDescent="0.2">
      <c r="J369" s="64" t="s">
        <v>31</v>
      </c>
      <c r="K369" s="65">
        <v>467</v>
      </c>
      <c r="L369" s="11"/>
    </row>
    <row ht="14.25" customHeight="1" r="370" spans="10:12" x14ac:dyDescent="0.2">
      <c r="J370" s="64" t="s">
        <v>30</v>
      </c>
      <c r="K370" s="65">
        <v>468</v>
      </c>
      <c r="L370" s="11"/>
    </row>
    <row ht="14.25" customHeight="1" r="371" spans="10:12" x14ac:dyDescent="0.2">
      <c r="J371" s="64" t="s">
        <v>29</v>
      </c>
      <c r="K371" s="65">
        <v>470</v>
      </c>
      <c r="L371" s="11"/>
    </row>
    <row ht="14.25" customHeight="1" r="372" spans="10:12" x14ac:dyDescent="0.2">
      <c r="J372" s="64" t="s">
        <v>1010</v>
      </c>
      <c r="K372" s="65">
        <v>1249</v>
      </c>
      <c r="L372" s="11"/>
    </row>
    <row ht="14.25" customHeight="1" r="373" spans="10:12" x14ac:dyDescent="0.2">
      <c r="J373" s="64" t="s">
        <v>28</v>
      </c>
      <c r="K373" s="65">
        <v>472</v>
      </c>
      <c r="L373" s="11"/>
    </row>
    <row ht="14.25" customHeight="1" r="374" spans="10:12" x14ac:dyDescent="0.2">
      <c r="J374" s="64" t="s">
        <v>27</v>
      </c>
      <c r="K374" s="65">
        <v>473</v>
      </c>
      <c r="L374" s="11"/>
    </row>
    <row ht="14.25" customHeight="1" r="375" spans="10:12" x14ac:dyDescent="0.2">
      <c r="J375" s="64" t="s">
        <v>26</v>
      </c>
      <c r="K375" s="65">
        <v>475</v>
      </c>
      <c r="L375" s="11"/>
    </row>
    <row ht="14.25" customHeight="1" r="376" spans="10:12" x14ac:dyDescent="0.2">
      <c r="J376" s="64" t="s">
        <v>400</v>
      </c>
      <c r="K376" s="65">
        <v>3349</v>
      </c>
      <c r="L376" s="11"/>
    </row>
    <row ht="14.25" customHeight="1" r="377" spans="10:12" x14ac:dyDescent="0.2">
      <c r="J377" s="64" t="s">
        <v>25</v>
      </c>
      <c r="K377" s="65">
        <v>477</v>
      </c>
      <c r="L377" s="11"/>
    </row>
    <row ht="14.25" customHeight="1" r="378" spans="10:12" x14ac:dyDescent="0.2">
      <c r="J378" s="64" t="s">
        <v>24</v>
      </c>
      <c r="K378" s="65">
        <v>478</v>
      </c>
      <c r="L378" s="11"/>
    </row>
    <row ht="14.25" customHeight="1" r="379" spans="10:12" x14ac:dyDescent="0.2">
      <c r="J379" s="64" t="s">
        <v>870</v>
      </c>
      <c r="K379" s="65">
        <v>1616</v>
      </c>
      <c r="L379" s="11"/>
    </row>
    <row ht="14.25" customHeight="1" r="380" spans="10:12" x14ac:dyDescent="0.2">
      <c r="J380" s="64" t="s">
        <v>240</v>
      </c>
      <c r="K380" s="65">
        <v>6029</v>
      </c>
      <c r="L380" s="11"/>
    </row>
    <row ht="14.25" customHeight="1" r="381" spans="10:12" x14ac:dyDescent="0.2">
      <c r="J381" s="64" t="s">
        <v>244</v>
      </c>
      <c r="K381" s="65">
        <v>6028</v>
      </c>
      <c r="L381" s="11"/>
    </row>
    <row ht="14.25" customHeight="1" r="382" spans="10:12" x14ac:dyDescent="0.2">
      <c r="J382" s="64" t="s">
        <v>871</v>
      </c>
      <c r="K382" s="65">
        <v>1615</v>
      </c>
      <c r="L382" s="11"/>
    </row>
    <row ht="14.25" customHeight="1" r="383" spans="10:12" x14ac:dyDescent="0.2">
      <c r="J383" s="64" t="s">
        <v>869</v>
      </c>
      <c r="K383" s="65">
        <v>1618</v>
      </c>
      <c r="L383" s="11"/>
    </row>
    <row ht="14.25" customHeight="1" r="384" spans="10:12" x14ac:dyDescent="0.2">
      <c r="J384" s="64" t="s">
        <v>868</v>
      </c>
      <c r="K384" s="65">
        <v>1621</v>
      </c>
      <c r="L384" s="11"/>
    </row>
    <row ht="14.25" customHeight="1" r="385" spans="10:12" x14ac:dyDescent="0.2">
      <c r="J385" s="64" t="s">
        <v>867</v>
      </c>
      <c r="K385" s="65">
        <v>1623</v>
      </c>
      <c r="L385" s="11"/>
    </row>
    <row ht="14.25" customHeight="1" r="386" spans="10:12" x14ac:dyDescent="0.2">
      <c r="J386" s="64" t="s">
        <v>866</v>
      </c>
      <c r="K386" s="65">
        <v>1626</v>
      </c>
      <c r="L386" s="11"/>
    </row>
    <row ht="14.25" customHeight="1" r="387" spans="10:12" x14ac:dyDescent="0.2">
      <c r="J387" s="64" t="s">
        <v>511</v>
      </c>
      <c r="K387" s="65">
        <v>2831</v>
      </c>
      <c r="L387" s="11"/>
    </row>
    <row ht="14.25" customHeight="1" r="388" spans="10:12" x14ac:dyDescent="0.2">
      <c r="J388" s="64" t="s">
        <v>865</v>
      </c>
      <c r="K388" s="65">
        <v>1629</v>
      </c>
      <c r="L388" s="11"/>
    </row>
    <row ht="14.25" customHeight="1" r="389" spans="10:12" x14ac:dyDescent="0.2">
      <c r="J389" s="64" t="s">
        <v>864</v>
      </c>
      <c r="K389" s="65">
        <v>1633</v>
      </c>
      <c r="L389" s="11"/>
    </row>
    <row ht="14.25" customHeight="1" r="390" spans="10:12" x14ac:dyDescent="0.2">
      <c r="J390" s="64" t="s">
        <v>863</v>
      </c>
      <c r="K390" s="65">
        <v>1635</v>
      </c>
      <c r="L390" s="11"/>
    </row>
    <row ht="14.25" customHeight="1" r="391" spans="10:12" x14ac:dyDescent="0.2">
      <c r="J391" s="64" t="s">
        <v>862</v>
      </c>
      <c r="K391" s="65">
        <v>1637</v>
      </c>
      <c r="L391" s="11"/>
    </row>
    <row ht="14.25" customHeight="1" r="392" spans="10:12" x14ac:dyDescent="0.2">
      <c r="J392" s="64" t="s">
        <v>861</v>
      </c>
      <c r="K392" s="65">
        <v>1638</v>
      </c>
      <c r="L392" s="11"/>
    </row>
    <row ht="14.25" customHeight="1" r="393" spans="10:12" x14ac:dyDescent="0.2">
      <c r="J393" s="64" t="s">
        <v>860</v>
      </c>
      <c r="K393" s="65">
        <v>1639</v>
      </c>
      <c r="L393" s="11"/>
    </row>
    <row ht="14.25" customHeight="1" r="394" spans="10:12" x14ac:dyDescent="0.2">
      <c r="J394" s="64" t="s">
        <v>23</v>
      </c>
      <c r="K394" s="65">
        <v>482</v>
      </c>
      <c r="L394" s="11"/>
    </row>
    <row ht="14.25" customHeight="1" r="395" spans="10:12" x14ac:dyDescent="0.2">
      <c r="J395" s="64" t="s">
        <v>306</v>
      </c>
      <c r="K395" s="65">
        <v>4802</v>
      </c>
      <c r="L395" s="11"/>
    </row>
    <row ht="14.25" customHeight="1" r="396" spans="10:12" x14ac:dyDescent="0.2">
      <c r="J396" s="64" t="s">
        <v>1183</v>
      </c>
      <c r="K396" s="65">
        <v>817</v>
      </c>
      <c r="L396" s="11"/>
    </row>
    <row ht="14.25" customHeight="1" r="397" spans="10:12" x14ac:dyDescent="0.2">
      <c r="J397" s="64" t="s">
        <v>730</v>
      </c>
      <c r="K397" s="65">
        <v>2113</v>
      </c>
      <c r="L397" s="11"/>
    </row>
    <row ht="14.25" customHeight="1" r="398" spans="10:12" x14ac:dyDescent="0.2">
      <c r="J398" s="64" t="s">
        <v>397</v>
      </c>
      <c r="K398" s="65">
        <v>3363</v>
      </c>
      <c r="L398" s="11"/>
    </row>
    <row ht="14.25" customHeight="1" r="399" spans="10:12" x14ac:dyDescent="0.2">
      <c r="J399" s="64" t="s">
        <v>443</v>
      </c>
      <c r="K399" s="65">
        <v>3063</v>
      </c>
      <c r="L399" s="11"/>
    </row>
    <row ht="14.25" customHeight="1" r="400" spans="10:12" x14ac:dyDescent="0.2">
      <c r="J400" s="64" t="s">
        <v>859</v>
      </c>
      <c r="K400" s="65">
        <v>1649</v>
      </c>
      <c r="L400" s="11"/>
    </row>
    <row ht="14.25" customHeight="1" r="401" spans="10:12" x14ac:dyDescent="0.2">
      <c r="J401" s="64" t="s">
        <v>858</v>
      </c>
      <c r="K401" s="65">
        <v>1650</v>
      </c>
      <c r="L401" s="11"/>
    </row>
    <row ht="14.25" customHeight="1" r="402" spans="10:12" x14ac:dyDescent="0.2">
      <c r="J402" s="64" t="s">
        <v>433</v>
      </c>
      <c r="K402" s="65">
        <v>3117</v>
      </c>
      <c r="L402" s="11"/>
    </row>
    <row ht="14.25" customHeight="1" r="403" spans="10:12" x14ac:dyDescent="0.2">
      <c r="J403" s="64" t="s">
        <v>855</v>
      </c>
      <c r="K403" s="65">
        <v>1659</v>
      </c>
      <c r="L403" s="11"/>
    </row>
    <row ht="14.25" customHeight="1" r="404" spans="10:12" x14ac:dyDescent="0.2">
      <c r="J404" s="64" t="s">
        <v>22</v>
      </c>
      <c r="K404" s="65">
        <v>494</v>
      </c>
      <c r="L404" s="11"/>
    </row>
    <row ht="14.25" customHeight="1" r="405" spans="10:12" x14ac:dyDescent="0.2">
      <c r="J405" s="64" t="s">
        <v>563</v>
      </c>
      <c r="K405" s="65">
        <v>2702</v>
      </c>
      <c r="L405" s="11"/>
    </row>
    <row ht="14.25" customHeight="1" r="406" spans="10:12" x14ac:dyDescent="0.2">
      <c r="J406" s="64" t="s">
        <v>21</v>
      </c>
      <c r="K406" s="65">
        <v>497</v>
      </c>
      <c r="L406" s="11"/>
    </row>
    <row ht="14.25" customHeight="1" r="407" spans="10:12" x14ac:dyDescent="0.2">
      <c r="J407" s="64" t="s">
        <v>20</v>
      </c>
      <c r="K407" s="65">
        <v>498</v>
      </c>
      <c r="L407" s="11"/>
    </row>
    <row ht="14.25" customHeight="1" r="408" spans="10:12" x14ac:dyDescent="0.2">
      <c r="J408" s="64" t="s">
        <v>17</v>
      </c>
      <c r="K408" s="65">
        <v>501</v>
      </c>
      <c r="L408" s="11"/>
    </row>
    <row ht="14.25" customHeight="1" r="409" spans="10:12" x14ac:dyDescent="0.2">
      <c r="J409" s="64" t="s">
        <v>19</v>
      </c>
      <c r="K409" s="65">
        <v>499</v>
      </c>
      <c r="L409" s="11"/>
    </row>
    <row ht="14.25" customHeight="1" r="410" spans="10:12" x14ac:dyDescent="0.2">
      <c r="J410" s="64" t="s">
        <v>18</v>
      </c>
      <c r="K410" s="65">
        <v>500</v>
      </c>
      <c r="L410" s="11"/>
    </row>
    <row ht="14.25" customHeight="1" r="411" spans="10:12" x14ac:dyDescent="0.2">
      <c r="J411" s="64" t="s">
        <v>16</v>
      </c>
      <c r="K411" s="65">
        <v>504</v>
      </c>
      <c r="L411" s="11"/>
    </row>
    <row ht="14.25" customHeight="1" r="412" spans="10:12" x14ac:dyDescent="0.2">
      <c r="J412" s="64" t="s">
        <v>15</v>
      </c>
      <c r="K412" s="65">
        <v>508</v>
      </c>
      <c r="L412" s="11"/>
    </row>
    <row ht="14.25" customHeight="1" r="413" spans="10:12" x14ac:dyDescent="0.2">
      <c r="J413" s="64" t="s">
        <v>205</v>
      </c>
      <c r="K413" s="65">
        <v>115</v>
      </c>
      <c r="L413" s="11"/>
    </row>
    <row ht="14.25" customHeight="1" r="414" spans="10:12" x14ac:dyDescent="0.2">
      <c r="J414" s="64" t="s">
        <v>204</v>
      </c>
      <c r="K414" s="65">
        <v>118</v>
      </c>
      <c r="L414" s="11"/>
    </row>
    <row ht="14.25" customHeight="1" r="415" spans="10:12" x14ac:dyDescent="0.2">
      <c r="J415" s="64" t="s">
        <v>14</v>
      </c>
      <c r="K415" s="65">
        <v>514</v>
      </c>
      <c r="L415" s="11"/>
    </row>
    <row ht="14.25" customHeight="1" r="416" spans="10:12" x14ac:dyDescent="0.2">
      <c r="J416" s="64" t="s">
        <v>13</v>
      </c>
      <c r="K416" s="65">
        <v>515</v>
      </c>
      <c r="L416" s="11"/>
    </row>
    <row ht="14.25" customHeight="1" r="417" spans="10:12" x14ac:dyDescent="0.2">
      <c r="J417" s="64" t="s">
        <v>854</v>
      </c>
      <c r="K417" s="65">
        <v>1667</v>
      </c>
      <c r="L417" s="11"/>
    </row>
    <row ht="14.25" customHeight="1" r="418" spans="10:12" x14ac:dyDescent="0.2">
      <c r="J418" s="64" t="s">
        <v>853</v>
      </c>
      <c r="K418" s="65">
        <v>1670</v>
      </c>
      <c r="L418" s="11"/>
    </row>
    <row ht="14.25" customHeight="1" r="419" spans="10:12" x14ac:dyDescent="0.2">
      <c r="J419" s="64" t="s">
        <v>510</v>
      </c>
      <c r="K419" s="65">
        <v>2836</v>
      </c>
      <c r="L419" s="11"/>
    </row>
    <row ht="14.25" customHeight="1" r="420" spans="10:12" x14ac:dyDescent="0.2">
      <c r="J420" s="64" t="s">
        <v>9</v>
      </c>
      <c r="K420" s="65">
        <v>519</v>
      </c>
      <c r="L420" s="11"/>
    </row>
    <row ht="14.25" customHeight="1" r="421" spans="10:12" x14ac:dyDescent="0.2">
      <c r="J421" s="64" t="s">
        <v>8</v>
      </c>
      <c r="K421" s="65">
        <v>520</v>
      </c>
      <c r="L421" s="11"/>
    </row>
    <row ht="14.25" customHeight="1" r="422" spans="10:12" x14ac:dyDescent="0.2">
      <c r="J422" s="64" t="s">
        <v>5</v>
      </c>
      <c r="K422" s="65">
        <v>523</v>
      </c>
      <c r="L422" s="11"/>
    </row>
    <row ht="14.25" customHeight="1" r="423" spans="10:12" x14ac:dyDescent="0.2">
      <c r="J423" s="64" t="s">
        <v>11</v>
      </c>
      <c r="K423" s="65">
        <v>517</v>
      </c>
      <c r="L423" s="11"/>
    </row>
    <row ht="14.25" customHeight="1" r="424" spans="10:12" x14ac:dyDescent="0.2">
      <c r="J424" s="64" t="s">
        <v>7</v>
      </c>
      <c r="K424" s="65">
        <v>521</v>
      </c>
      <c r="L424" s="11"/>
    </row>
    <row ht="14.25" customHeight="1" r="425" spans="10:12" x14ac:dyDescent="0.2">
      <c r="J425" s="64" t="s">
        <v>6</v>
      </c>
      <c r="K425" s="65">
        <v>522</v>
      </c>
      <c r="L425" s="11"/>
    </row>
    <row ht="14.25" customHeight="1" r="426" spans="10:12" x14ac:dyDescent="0.2">
      <c r="J426" s="64" t="s">
        <v>4</v>
      </c>
      <c r="K426" s="65">
        <v>524</v>
      </c>
      <c r="L426" s="11"/>
    </row>
    <row ht="14.25" customHeight="1" r="427" spans="10:12" x14ac:dyDescent="0.2">
      <c r="J427" s="64" t="s">
        <v>3</v>
      </c>
      <c r="K427" s="65">
        <v>525</v>
      </c>
      <c r="L427" s="11"/>
    </row>
    <row ht="14.25" customHeight="1" r="428" spans="10:12" x14ac:dyDescent="0.2">
      <c r="J428" s="64" t="s">
        <v>2</v>
      </c>
      <c r="K428" s="65">
        <v>526</v>
      </c>
      <c r="L428" s="11"/>
    </row>
    <row ht="14.25" customHeight="1" r="429" spans="10:12" x14ac:dyDescent="0.2">
      <c r="J429" s="64" t="s">
        <v>1</v>
      </c>
      <c r="K429" s="65">
        <v>527</v>
      </c>
      <c r="L429" s="11"/>
    </row>
    <row ht="14.25" customHeight="1" r="430" spans="10:12" x14ac:dyDescent="0.2">
      <c r="J430" s="64" t="s">
        <v>10</v>
      </c>
      <c r="K430" s="65">
        <v>518</v>
      </c>
      <c r="L430" s="11"/>
    </row>
    <row ht="14.25" customHeight="1" r="431" spans="10:12" x14ac:dyDescent="0.2">
      <c r="J431" s="64" t="s">
        <v>0</v>
      </c>
      <c r="K431" s="65">
        <v>530</v>
      </c>
      <c r="L431" s="11"/>
    </row>
    <row ht="14.25" customHeight="1" r="432" spans="10:12" x14ac:dyDescent="0.2">
      <c r="J432" s="64" t="s">
        <v>1319</v>
      </c>
      <c r="K432" s="65">
        <v>532</v>
      </c>
      <c r="L432" s="11"/>
    </row>
    <row ht="14.25" customHeight="1" r="433" spans="10:12" x14ac:dyDescent="0.2">
      <c r="J433" s="64" t="s">
        <v>1318</v>
      </c>
      <c r="K433" s="65">
        <v>533</v>
      </c>
      <c r="L433" s="11"/>
    </row>
    <row ht="14.25" customHeight="1" r="434" spans="10:12" x14ac:dyDescent="0.2">
      <c r="J434" s="64" t="s">
        <v>1317</v>
      </c>
      <c r="K434" s="65">
        <v>535</v>
      </c>
      <c r="L434" s="11"/>
    </row>
    <row ht="14.25" customHeight="1" r="435" spans="10:12" x14ac:dyDescent="0.2">
      <c r="J435" s="64" t="s">
        <v>1316</v>
      </c>
      <c r="K435" s="65">
        <v>536</v>
      </c>
      <c r="L435" s="11"/>
    </row>
    <row ht="14.25" customHeight="1" r="436" spans="10:12" x14ac:dyDescent="0.2">
      <c r="J436" s="64" t="s">
        <v>1315</v>
      </c>
      <c r="K436" s="65">
        <v>537</v>
      </c>
      <c r="L436" s="11"/>
    </row>
    <row ht="14.25" customHeight="1" r="437" spans="10:12" x14ac:dyDescent="0.2">
      <c r="J437" s="64" t="s">
        <v>1314</v>
      </c>
      <c r="K437" s="65">
        <v>538</v>
      </c>
      <c r="L437" s="11"/>
    </row>
    <row ht="14.25" customHeight="1" r="438" spans="10:12" x14ac:dyDescent="0.2">
      <c r="J438" s="64" t="s">
        <v>1313</v>
      </c>
      <c r="K438" s="65">
        <v>541</v>
      </c>
      <c r="L438" s="11"/>
    </row>
    <row ht="14.25" customHeight="1" r="439" spans="10:12" x14ac:dyDescent="0.2">
      <c r="J439" s="64" t="s">
        <v>1312</v>
      </c>
      <c r="K439" s="65">
        <v>542</v>
      </c>
      <c r="L439" s="11"/>
    </row>
    <row ht="14.25" customHeight="1" r="440" spans="10:12" x14ac:dyDescent="0.2">
      <c r="J440" s="64" t="s">
        <v>1311</v>
      </c>
      <c r="K440" s="65">
        <v>543</v>
      </c>
      <c r="L440" s="11"/>
    </row>
    <row ht="14.25" customHeight="1" r="441" spans="10:12" x14ac:dyDescent="0.2">
      <c r="J441" s="64" t="s">
        <v>1310</v>
      </c>
      <c r="K441" s="65">
        <v>546</v>
      </c>
      <c r="L441" s="11"/>
    </row>
    <row ht="14.25" customHeight="1" r="442" spans="10:12" x14ac:dyDescent="0.2">
      <c r="J442" s="64" t="s">
        <v>509</v>
      </c>
      <c r="K442" s="65">
        <v>2839</v>
      </c>
      <c r="L442" s="11"/>
    </row>
    <row ht="14.25" customHeight="1" r="443" spans="10:12" x14ac:dyDescent="0.2">
      <c r="J443" s="64" t="s">
        <v>1309</v>
      </c>
      <c r="K443" s="65">
        <v>548</v>
      </c>
      <c r="L443" s="11"/>
    </row>
    <row ht="14.25" customHeight="1" r="444" spans="10:12" x14ac:dyDescent="0.2">
      <c r="J444" s="64" t="s">
        <v>1308</v>
      </c>
      <c r="K444" s="65">
        <v>551</v>
      </c>
      <c r="L444" s="11"/>
    </row>
    <row ht="14.25" customHeight="1" r="445" spans="10:12" x14ac:dyDescent="0.2">
      <c r="J445" s="64" t="s">
        <v>1307</v>
      </c>
      <c r="K445" s="65">
        <v>554</v>
      </c>
      <c r="L445" s="11"/>
    </row>
    <row ht="14.25" customHeight="1" r="446" spans="10:12" x14ac:dyDescent="0.2">
      <c r="J446" s="64" t="s">
        <v>428</v>
      </c>
      <c r="K446" s="65">
        <v>3138</v>
      </c>
      <c r="L446" s="11"/>
    </row>
    <row ht="14.25" customHeight="1" r="447" spans="10:12" x14ac:dyDescent="0.2">
      <c r="J447" s="64" t="s">
        <v>1306</v>
      </c>
      <c r="K447" s="65">
        <v>557</v>
      </c>
      <c r="L447" s="11"/>
    </row>
    <row ht="14.25" customHeight="1" r="448" spans="10:12" x14ac:dyDescent="0.2">
      <c r="J448" s="64" t="s">
        <v>1305</v>
      </c>
      <c r="K448" s="65">
        <v>558</v>
      </c>
      <c r="L448" s="11"/>
    </row>
    <row ht="14.25" customHeight="1" r="449" spans="10:12" x14ac:dyDescent="0.2">
      <c r="J449" s="64" t="s">
        <v>508</v>
      </c>
      <c r="K449" s="65">
        <v>2840</v>
      </c>
      <c r="L449" s="11"/>
    </row>
    <row ht="14.25" customHeight="1" r="450" spans="10:12" x14ac:dyDescent="0.2">
      <c r="J450" s="64" t="s">
        <v>256</v>
      </c>
      <c r="K450" s="65">
        <v>6024</v>
      </c>
      <c r="L450" s="11"/>
    </row>
    <row ht="14.25" customHeight="1" r="451" spans="10:12" x14ac:dyDescent="0.2">
      <c r="J451" s="64" t="s">
        <v>525</v>
      </c>
      <c r="K451" s="65">
        <v>2772</v>
      </c>
      <c r="L451" s="11"/>
    </row>
    <row ht="14.25" customHeight="1" r="452" spans="10:12" x14ac:dyDescent="0.2">
      <c r="J452" s="64" t="s">
        <v>524</v>
      </c>
      <c r="K452" s="65">
        <v>2776</v>
      </c>
      <c r="L452" s="11"/>
    </row>
    <row ht="14.25" customHeight="1" r="453" spans="10:12" x14ac:dyDescent="0.2">
      <c r="J453" s="64" t="s">
        <v>1304</v>
      </c>
      <c r="K453" s="65">
        <v>568</v>
      </c>
      <c r="L453" s="11"/>
    </row>
    <row ht="14.25" customHeight="1" r="454" spans="10:12" x14ac:dyDescent="0.2">
      <c r="J454" s="64" t="s">
        <v>389</v>
      </c>
      <c r="K454" s="65">
        <v>3547</v>
      </c>
      <c r="L454" s="11"/>
    </row>
    <row ht="14.25" customHeight="1" r="455" spans="10:12" x14ac:dyDescent="0.2">
      <c r="J455" s="64" t="s">
        <v>523</v>
      </c>
      <c r="K455" s="65">
        <v>2778</v>
      </c>
      <c r="L455" s="11"/>
    </row>
    <row ht="14.25" customHeight="1" r="456" spans="10:12" x14ac:dyDescent="0.2">
      <c r="J456" s="64" t="s">
        <v>388</v>
      </c>
      <c r="K456" s="65">
        <v>3548</v>
      </c>
      <c r="L456" s="11"/>
    </row>
    <row ht="14.25" customHeight="1" r="457" spans="10:12" x14ac:dyDescent="0.2">
      <c r="J457" s="64" t="s">
        <v>359</v>
      </c>
      <c r="K457" s="65">
        <v>4319</v>
      </c>
      <c r="L457" s="11"/>
    </row>
    <row ht="14.25" customHeight="1" r="458" spans="10:12" x14ac:dyDescent="0.2">
      <c r="J458" s="64" t="s">
        <v>850</v>
      </c>
      <c r="K458" s="65">
        <v>1681</v>
      </c>
      <c r="L458" s="11"/>
    </row>
    <row ht="14.25" customHeight="1" r="459" spans="10:12" x14ac:dyDescent="0.2">
      <c r="J459" s="64" t="s">
        <v>1303</v>
      </c>
      <c r="K459" s="65">
        <v>570</v>
      </c>
      <c r="L459" s="11"/>
    </row>
    <row ht="14.25" customHeight="1" r="460" spans="10:12" x14ac:dyDescent="0.2">
      <c r="J460" s="64" t="s">
        <v>612</v>
      </c>
      <c r="K460" s="65">
        <v>2613</v>
      </c>
      <c r="L460" s="11"/>
    </row>
    <row ht="14.25" customHeight="1" r="461" spans="10:12" x14ac:dyDescent="0.2">
      <c r="J461" s="64" t="s">
        <v>613</v>
      </c>
      <c r="K461" s="65">
        <v>2612</v>
      </c>
      <c r="L461" s="11"/>
    </row>
    <row ht="14.25" customHeight="1" r="462" spans="10:12" x14ac:dyDescent="0.2">
      <c r="J462" s="64" t="s">
        <v>1108</v>
      </c>
      <c r="K462" s="65">
        <v>1002</v>
      </c>
      <c r="L462" s="11"/>
    </row>
    <row ht="14.25" customHeight="1" r="463" spans="10:12" x14ac:dyDescent="0.2">
      <c r="J463" s="64" t="s">
        <v>1302</v>
      </c>
      <c r="K463" s="65">
        <v>572</v>
      </c>
      <c r="L463" s="11"/>
    </row>
    <row ht="14.25" customHeight="1" r="464" spans="10:12" x14ac:dyDescent="0.2">
      <c r="J464" s="64" t="s">
        <v>1297</v>
      </c>
      <c r="K464" s="65">
        <v>577</v>
      </c>
      <c r="L464" s="11"/>
    </row>
    <row ht="14.25" customHeight="1" r="465" spans="10:12" x14ac:dyDescent="0.2">
      <c r="J465" s="64" t="s">
        <v>1301</v>
      </c>
      <c r="K465" s="65">
        <v>573</v>
      </c>
      <c r="L465" s="11"/>
    </row>
    <row ht="14.25" customHeight="1" r="466" spans="10:12" x14ac:dyDescent="0.2">
      <c r="J466" s="64" t="s">
        <v>1300</v>
      </c>
      <c r="K466" s="65">
        <v>574</v>
      </c>
      <c r="L466" s="11"/>
    </row>
    <row ht="14.25" customHeight="1" r="467" spans="10:12" x14ac:dyDescent="0.2">
      <c r="J467" s="64" t="s">
        <v>1295</v>
      </c>
      <c r="K467" s="65">
        <v>579</v>
      </c>
      <c r="L467" s="11"/>
    </row>
    <row ht="14.25" customHeight="1" r="468" spans="10:12" x14ac:dyDescent="0.2">
      <c r="J468" s="64" t="s">
        <v>1299</v>
      </c>
      <c r="K468" s="65">
        <v>575</v>
      </c>
      <c r="L468" s="11"/>
    </row>
    <row ht="14.25" customHeight="1" r="469" spans="10:12" x14ac:dyDescent="0.2">
      <c r="J469" s="64" t="s">
        <v>1298</v>
      </c>
      <c r="K469" s="65">
        <v>576</v>
      </c>
      <c r="L469" s="11"/>
    </row>
    <row ht="14.25" customHeight="1" r="470" spans="10:12" x14ac:dyDescent="0.2">
      <c r="J470" s="64" t="s">
        <v>1296</v>
      </c>
      <c r="K470" s="65">
        <v>578</v>
      </c>
      <c r="L470" s="11"/>
    </row>
    <row ht="14.25" customHeight="1" r="471" spans="10:12" x14ac:dyDescent="0.2">
      <c r="J471" s="64" t="s">
        <v>551</v>
      </c>
      <c r="K471" s="65">
        <v>2720</v>
      </c>
      <c r="L471" s="11"/>
    </row>
    <row ht="14.25" customHeight="1" r="472" spans="10:12" x14ac:dyDescent="0.2">
      <c r="J472" s="64" t="s">
        <v>1294</v>
      </c>
      <c r="K472" s="65">
        <v>583</v>
      </c>
      <c r="L472" s="11"/>
    </row>
    <row ht="14.25" customHeight="1" r="473" spans="10:12" x14ac:dyDescent="0.2">
      <c r="J473" s="64" t="s">
        <v>1293</v>
      </c>
      <c r="K473" s="65">
        <v>584</v>
      </c>
      <c r="L473" s="11"/>
    </row>
    <row ht="14.25" customHeight="1" r="474" spans="10:12" x14ac:dyDescent="0.2">
      <c r="J474" s="64" t="s">
        <v>439</v>
      </c>
      <c r="K474" s="65">
        <v>3088</v>
      </c>
      <c r="L474" s="11"/>
    </row>
    <row ht="14.25" customHeight="1" r="475" spans="10:12" x14ac:dyDescent="0.2">
      <c r="J475" s="64" t="s">
        <v>848</v>
      </c>
      <c r="K475" s="65">
        <v>1683</v>
      </c>
      <c r="L475" s="11"/>
    </row>
    <row ht="14.25" customHeight="1" r="476" spans="10:12" x14ac:dyDescent="0.2">
      <c r="J476" s="64" t="s">
        <v>847</v>
      </c>
      <c r="K476" s="65">
        <v>1685</v>
      </c>
      <c r="L476" s="11"/>
    </row>
    <row ht="14.25" customHeight="1" r="477" spans="10:12" x14ac:dyDescent="0.2">
      <c r="J477" s="64" t="s">
        <v>846</v>
      </c>
      <c r="K477" s="65">
        <v>1686</v>
      </c>
      <c r="L477" s="11"/>
    </row>
    <row ht="14.25" customHeight="1" r="478" spans="10:12" x14ac:dyDescent="0.2">
      <c r="J478" s="64" t="s">
        <v>845</v>
      </c>
      <c r="K478" s="65">
        <v>1688</v>
      </c>
      <c r="L478" s="11"/>
    </row>
    <row ht="14.25" customHeight="1" r="479" spans="10:12" x14ac:dyDescent="0.2">
      <c r="J479" s="64" t="s">
        <v>844</v>
      </c>
      <c r="K479" s="65">
        <v>1691</v>
      </c>
      <c r="L479" s="11"/>
    </row>
    <row ht="14.25" customHeight="1" r="480" spans="10:12" x14ac:dyDescent="0.2">
      <c r="J480" s="64" t="s">
        <v>843</v>
      </c>
      <c r="K480" s="65">
        <v>1692</v>
      </c>
      <c r="L480" s="11"/>
    </row>
    <row ht="14.25" customHeight="1" r="481" spans="10:12" x14ac:dyDescent="0.2">
      <c r="J481" s="64" t="s">
        <v>842</v>
      </c>
      <c r="K481" s="65">
        <v>1695</v>
      </c>
      <c r="L481" s="11"/>
    </row>
    <row ht="14.25" customHeight="1" r="482" spans="10:12" x14ac:dyDescent="0.2">
      <c r="J482" s="64" t="s">
        <v>841</v>
      </c>
      <c r="K482" s="65">
        <v>1696</v>
      </c>
      <c r="L482" s="11"/>
    </row>
    <row ht="14.25" customHeight="1" r="483" spans="10:12" x14ac:dyDescent="0.2">
      <c r="J483" s="64" t="s">
        <v>431</v>
      </c>
      <c r="K483" s="65">
        <v>3124</v>
      </c>
      <c r="L483" s="11"/>
    </row>
    <row ht="14.25" customHeight="1" r="484" spans="10:12" x14ac:dyDescent="0.2">
      <c r="J484" s="64" t="s">
        <v>1292</v>
      </c>
      <c r="K484" s="65">
        <v>587</v>
      </c>
      <c r="L484" s="11"/>
    </row>
    <row ht="14.25" customHeight="1" r="485" spans="10:12" x14ac:dyDescent="0.2">
      <c r="J485" s="64" t="s">
        <v>1291</v>
      </c>
      <c r="K485" s="65">
        <v>588</v>
      </c>
      <c r="L485" s="11"/>
    </row>
    <row ht="14.25" customHeight="1" r="486" spans="10:12" x14ac:dyDescent="0.2">
      <c r="J486" s="64" t="s">
        <v>1290</v>
      </c>
      <c r="K486" s="65">
        <v>589</v>
      </c>
      <c r="L486" s="11"/>
    </row>
    <row ht="14.25" customHeight="1" r="487" spans="10:12" x14ac:dyDescent="0.2">
      <c r="J487" s="64" t="s">
        <v>610</v>
      </c>
      <c r="K487" s="65">
        <v>2615</v>
      </c>
      <c r="L487" s="11"/>
    </row>
    <row ht="14.25" customHeight="1" r="488" spans="10:12" x14ac:dyDescent="0.2">
      <c r="J488" s="64" t="s">
        <v>611</v>
      </c>
      <c r="K488" s="65">
        <v>2614</v>
      </c>
      <c r="L488" s="11"/>
    </row>
    <row ht="14.25" customHeight="1" r="489" spans="10:12" x14ac:dyDescent="0.2">
      <c r="J489" s="64" t="s">
        <v>438</v>
      </c>
      <c r="K489" s="65">
        <v>3090</v>
      </c>
      <c r="L489" s="11"/>
    </row>
    <row ht="14.25" customHeight="1" r="490" spans="10:12" x14ac:dyDescent="0.2">
      <c r="J490" s="64" t="s">
        <v>729</v>
      </c>
      <c r="K490" s="65">
        <v>2126</v>
      </c>
      <c r="L490" s="11"/>
    </row>
    <row ht="14.25" customHeight="1" r="491" spans="10:12" x14ac:dyDescent="0.2">
      <c r="J491" s="64" t="s">
        <v>728</v>
      </c>
      <c r="K491" s="65">
        <v>2130</v>
      </c>
      <c r="L491" s="11"/>
    </row>
    <row ht="14.25" customHeight="1" r="492" spans="10:12" x14ac:dyDescent="0.2">
      <c r="J492" s="64" t="s">
        <v>840</v>
      </c>
      <c r="K492" s="65">
        <v>1702</v>
      </c>
      <c r="L492" s="11"/>
    </row>
    <row ht="14.25" customHeight="1" r="493" spans="10:12" x14ac:dyDescent="0.2">
      <c r="J493" s="64" t="s">
        <v>1289</v>
      </c>
      <c r="K493" s="65">
        <v>598</v>
      </c>
      <c r="L493" s="11"/>
    </row>
    <row ht="14.25" customHeight="1" r="494" spans="10:12" x14ac:dyDescent="0.2">
      <c r="J494" s="64" t="s">
        <v>387</v>
      </c>
      <c r="K494" s="65">
        <v>3563</v>
      </c>
      <c r="L494" s="11"/>
    </row>
    <row ht="14.25" customHeight="1" r="495" spans="10:12" x14ac:dyDescent="0.2">
      <c r="J495" s="64" t="s">
        <v>1287</v>
      </c>
      <c r="K495" s="65">
        <v>601</v>
      </c>
      <c r="L495" s="11"/>
    </row>
    <row ht="14.25" customHeight="1" r="496" spans="10:12" x14ac:dyDescent="0.2">
      <c r="J496" s="64" t="s">
        <v>1286</v>
      </c>
      <c r="K496" s="65">
        <v>602</v>
      </c>
      <c r="L496" s="11"/>
    </row>
    <row ht="14.25" customHeight="1" r="497" spans="10:12" x14ac:dyDescent="0.2">
      <c r="J497" s="64" t="s">
        <v>555</v>
      </c>
      <c r="K497" s="65">
        <v>2715</v>
      </c>
      <c r="L497" s="11"/>
    </row>
    <row ht="14.25" customHeight="1" r="498" spans="10:12" x14ac:dyDescent="0.2">
      <c r="J498" s="64" t="s">
        <v>1285</v>
      </c>
      <c r="K498" s="65">
        <v>605</v>
      </c>
      <c r="L498" s="11"/>
    </row>
    <row ht="14.25" customHeight="1" r="499" spans="10:12" x14ac:dyDescent="0.2">
      <c r="J499" s="64" t="s">
        <v>386</v>
      </c>
      <c r="K499" s="65">
        <v>3566</v>
      </c>
      <c r="L499" s="11"/>
    </row>
    <row ht="14.25" customHeight="1" r="500" spans="10:12" x14ac:dyDescent="0.2">
      <c r="J500" s="64" t="s">
        <v>1284</v>
      </c>
      <c r="K500" s="65">
        <v>607</v>
      </c>
      <c r="L500" s="11"/>
    </row>
    <row ht="14.25" customHeight="1" r="501" spans="10:12" x14ac:dyDescent="0.2">
      <c r="J501" s="64" t="s">
        <v>1283</v>
      </c>
      <c r="K501" s="65">
        <v>608</v>
      </c>
      <c r="L501" s="11"/>
    </row>
    <row ht="14.25" customHeight="1" r="502" spans="10:12" x14ac:dyDescent="0.2">
      <c r="J502" s="64" t="s">
        <v>1282</v>
      </c>
      <c r="K502" s="65">
        <v>609</v>
      </c>
      <c r="L502" s="11"/>
    </row>
    <row ht="14.25" customHeight="1" r="503" spans="10:12" x14ac:dyDescent="0.2">
      <c r="J503" s="64" t="s">
        <v>507</v>
      </c>
      <c r="K503" s="65">
        <v>2844</v>
      </c>
      <c r="L503" s="11"/>
    </row>
    <row ht="14.25" customHeight="1" r="504" spans="10:12" x14ac:dyDescent="0.2">
      <c r="J504" s="64" t="s">
        <v>1281</v>
      </c>
      <c r="K504" s="65">
        <v>610</v>
      </c>
      <c r="L504" s="11"/>
    </row>
    <row ht="14.25" customHeight="1" r="505" spans="10:12" x14ac:dyDescent="0.2">
      <c r="J505" s="64" t="s">
        <v>1280</v>
      </c>
      <c r="K505" s="65">
        <v>611</v>
      </c>
      <c r="L505" s="11"/>
    </row>
    <row ht="14.25" customHeight="1" r="506" spans="10:12" x14ac:dyDescent="0.2">
      <c r="J506" s="64" t="s">
        <v>1279</v>
      </c>
      <c r="K506" s="65">
        <v>612</v>
      </c>
      <c r="L506" s="11"/>
    </row>
    <row ht="14.25" customHeight="1" r="507" spans="10:12" x14ac:dyDescent="0.2">
      <c r="J507" s="64" t="s">
        <v>1278</v>
      </c>
      <c r="K507" s="65">
        <v>613</v>
      </c>
      <c r="L507" s="11"/>
    </row>
    <row ht="14.25" customHeight="1" r="508" spans="10:12" x14ac:dyDescent="0.2">
      <c r="J508" s="64" t="s">
        <v>380</v>
      </c>
      <c r="K508" s="65">
        <v>3775</v>
      </c>
      <c r="L508" s="11"/>
    </row>
    <row ht="14.25" customHeight="1" r="509" spans="10:12" x14ac:dyDescent="0.2">
      <c r="J509" s="64" t="s">
        <v>385</v>
      </c>
      <c r="K509" s="65">
        <v>3573</v>
      </c>
      <c r="L509" s="11"/>
    </row>
    <row ht="14.25" customHeight="1" r="510" spans="10:12" x14ac:dyDescent="0.2">
      <c r="J510" s="64" t="s">
        <v>1277</v>
      </c>
      <c r="K510" s="65">
        <v>614</v>
      </c>
      <c r="L510" s="11"/>
    </row>
    <row ht="14.25" customHeight="1" r="511" spans="10:12" x14ac:dyDescent="0.2">
      <c r="J511" s="64" t="s">
        <v>1276</v>
      </c>
      <c r="K511" s="65">
        <v>615</v>
      </c>
      <c r="L511" s="11"/>
    </row>
    <row ht="14.25" customHeight="1" r="512" spans="10:12" x14ac:dyDescent="0.2">
      <c r="J512" s="64" t="s">
        <v>1275</v>
      </c>
      <c r="K512" s="65">
        <v>617</v>
      </c>
      <c r="L512" s="11"/>
    </row>
    <row ht="14.25" customHeight="1" r="513" spans="10:12" x14ac:dyDescent="0.2">
      <c r="J513" s="64" t="s">
        <v>1274</v>
      </c>
      <c r="K513" s="65">
        <v>618</v>
      </c>
      <c r="L513" s="11"/>
    </row>
    <row ht="14.25" customHeight="1" r="514" spans="10:12" x14ac:dyDescent="0.2">
      <c r="J514" s="64" t="s">
        <v>506</v>
      </c>
      <c r="K514" s="65">
        <v>2845</v>
      </c>
      <c r="L514" s="11"/>
    </row>
    <row ht="14.25" customHeight="1" r="515" spans="10:12" x14ac:dyDescent="0.2">
      <c r="J515" s="64" t="s">
        <v>1273</v>
      </c>
      <c r="K515" s="65">
        <v>619</v>
      </c>
      <c r="L515" s="11"/>
    </row>
    <row ht="14.25" customHeight="1" r="516" spans="10:12" x14ac:dyDescent="0.2">
      <c r="J516" s="64" t="s">
        <v>342</v>
      </c>
      <c r="K516" s="65">
        <v>4380</v>
      </c>
      <c r="L516" s="11"/>
    </row>
    <row ht="14.25" customHeight="1" r="517" spans="10:12" x14ac:dyDescent="0.2">
      <c r="J517" s="64" t="s">
        <v>1272</v>
      </c>
      <c r="K517" s="65">
        <v>622</v>
      </c>
      <c r="L517" s="11"/>
    </row>
    <row ht="14.25" customHeight="1" r="518" spans="10:12" x14ac:dyDescent="0.2">
      <c r="J518" s="64" t="s">
        <v>1271</v>
      </c>
      <c r="K518" s="65">
        <v>625</v>
      </c>
      <c r="L518" s="11"/>
    </row>
    <row ht="14.25" customHeight="1" r="519" spans="10:12" x14ac:dyDescent="0.2">
      <c r="J519" s="64" t="s">
        <v>1270</v>
      </c>
      <c r="K519" s="65">
        <v>629</v>
      </c>
      <c r="L519" s="11"/>
    </row>
    <row ht="14.25" customHeight="1" r="520" spans="10:12" x14ac:dyDescent="0.2">
      <c r="J520" s="64" t="s">
        <v>1269</v>
      </c>
      <c r="K520" s="65">
        <v>630</v>
      </c>
      <c r="L520" s="11"/>
    </row>
    <row ht="14.25" customHeight="1" r="521" spans="10:12" x14ac:dyDescent="0.2">
      <c r="J521" s="64" t="s">
        <v>427</v>
      </c>
      <c r="K521" s="65">
        <v>3151</v>
      </c>
      <c r="L521" s="11"/>
    </row>
    <row ht="14.25" customHeight="1" r="522" spans="10:12" x14ac:dyDescent="0.2">
      <c r="J522" s="64" t="s">
        <v>1268</v>
      </c>
      <c r="K522" s="65">
        <v>632</v>
      </c>
      <c r="L522" s="11"/>
    </row>
    <row ht="14.25" customHeight="1" r="523" spans="10:12" x14ac:dyDescent="0.2">
      <c r="J523" s="64" t="s">
        <v>1267</v>
      </c>
      <c r="K523" s="65">
        <v>633</v>
      </c>
      <c r="L523" s="11"/>
    </row>
    <row ht="14.25" customHeight="1" r="524" spans="10:12" x14ac:dyDescent="0.2">
      <c r="J524" s="64" t="s">
        <v>1266</v>
      </c>
      <c r="K524" s="65">
        <v>634</v>
      </c>
      <c r="L524" s="11"/>
    </row>
    <row ht="14.25" customHeight="1" r="525" spans="10:12" x14ac:dyDescent="0.2">
      <c r="J525" s="64" t="s">
        <v>1265</v>
      </c>
      <c r="K525" s="65">
        <v>637</v>
      </c>
      <c r="L525" s="11"/>
    </row>
    <row ht="14.25" customHeight="1" r="526" spans="10:12" x14ac:dyDescent="0.2">
      <c r="J526" s="64" t="s">
        <v>1264</v>
      </c>
      <c r="K526" s="65">
        <v>638</v>
      </c>
      <c r="L526" s="11"/>
    </row>
    <row ht="14.25" customHeight="1" r="527" spans="10:12" x14ac:dyDescent="0.2">
      <c r="J527" s="64" t="s">
        <v>1263</v>
      </c>
      <c r="K527" s="65">
        <v>639</v>
      </c>
      <c r="L527" s="11"/>
    </row>
    <row ht="14.25" customHeight="1" r="528" spans="10:12" x14ac:dyDescent="0.2">
      <c r="J528" s="64" t="s">
        <v>1262</v>
      </c>
      <c r="K528" s="65">
        <v>641</v>
      </c>
      <c r="L528" s="11"/>
    </row>
    <row ht="14.25" customHeight="1" r="529" spans="10:12" x14ac:dyDescent="0.2">
      <c r="J529" s="64" t="s">
        <v>1261</v>
      </c>
      <c r="K529" s="65">
        <v>646</v>
      </c>
      <c r="L529" s="11"/>
    </row>
    <row ht="14.25" customHeight="1" r="530" spans="10:12" x14ac:dyDescent="0.2">
      <c r="J530" s="64" t="s">
        <v>839</v>
      </c>
      <c r="K530" s="65">
        <v>1716</v>
      </c>
      <c r="L530" s="11"/>
    </row>
    <row ht="14.25" customHeight="1" r="531" spans="10:12" x14ac:dyDescent="0.2">
      <c r="J531" s="64" t="s">
        <v>1260</v>
      </c>
      <c r="K531" s="65">
        <v>649</v>
      </c>
      <c r="L531" s="11"/>
    </row>
    <row ht="14.25" customHeight="1" r="532" spans="10:12" x14ac:dyDescent="0.2">
      <c r="J532" s="64" t="s">
        <v>983</v>
      </c>
      <c r="K532" s="65">
        <v>1326</v>
      </c>
      <c r="L532" s="11"/>
    </row>
    <row ht="14.25" customHeight="1" r="533" spans="10:12" x14ac:dyDescent="0.2">
      <c r="J533" s="64" t="s">
        <v>727</v>
      </c>
      <c r="K533" s="65">
        <v>2133</v>
      </c>
      <c r="L533" s="11"/>
    </row>
    <row ht="14.25" customHeight="1" r="534" spans="10:12" x14ac:dyDescent="0.2">
      <c r="J534" s="64" t="s">
        <v>726</v>
      </c>
      <c r="K534" s="65">
        <v>2137</v>
      </c>
      <c r="L534" s="11"/>
    </row>
    <row ht="14.25" customHeight="1" r="535" spans="10:12" x14ac:dyDescent="0.2">
      <c r="J535" s="64" t="s">
        <v>725</v>
      </c>
      <c r="K535" s="65">
        <v>2138</v>
      </c>
      <c r="L535" s="11"/>
    </row>
    <row ht="14.25" customHeight="1" r="536" spans="10:12" x14ac:dyDescent="0.2">
      <c r="J536" s="64" t="s">
        <v>587</v>
      </c>
      <c r="K536" s="65">
        <v>2643</v>
      </c>
      <c r="L536" s="11"/>
    </row>
    <row ht="14.25" customHeight="1" r="537" spans="10:12" x14ac:dyDescent="0.2">
      <c r="J537" s="64" t="s">
        <v>1259</v>
      </c>
      <c r="K537" s="65">
        <v>652</v>
      </c>
      <c r="L537" s="11"/>
    </row>
    <row ht="14.25" customHeight="1" r="538" spans="10:12" x14ac:dyDescent="0.2">
      <c r="J538" s="64" t="s">
        <v>586</v>
      </c>
      <c r="K538" s="65">
        <v>2644</v>
      </c>
      <c r="L538" s="11"/>
    </row>
    <row ht="14.25" customHeight="1" r="539" spans="10:12" x14ac:dyDescent="0.2">
      <c r="J539" s="64" t="s">
        <v>1258</v>
      </c>
      <c r="K539" s="65">
        <v>654</v>
      </c>
      <c r="L539" s="11"/>
    </row>
    <row ht="14.25" customHeight="1" r="540" spans="10:12" x14ac:dyDescent="0.2">
      <c r="J540" s="64" t="s">
        <v>383</v>
      </c>
      <c r="K540" s="65">
        <v>3688</v>
      </c>
      <c r="L540" s="11"/>
    </row>
    <row ht="14.25" customHeight="1" r="541" spans="10:12" x14ac:dyDescent="0.2">
      <c r="J541" s="64" t="s">
        <v>1257</v>
      </c>
      <c r="K541" s="65">
        <v>655</v>
      </c>
      <c r="L541" s="11"/>
    </row>
    <row ht="14.25" customHeight="1" r="542" spans="10:12" x14ac:dyDescent="0.2">
      <c r="J542" s="64" t="s">
        <v>1256</v>
      </c>
      <c r="K542" s="65">
        <v>656</v>
      </c>
      <c r="L542" s="11"/>
    </row>
    <row ht="14.25" customHeight="1" r="543" spans="10:12" x14ac:dyDescent="0.2">
      <c r="J543" s="64" t="s">
        <v>1255</v>
      </c>
      <c r="K543" s="65">
        <v>661</v>
      </c>
      <c r="L543" s="11"/>
    </row>
    <row ht="14.25" customHeight="1" r="544" spans="10:12" x14ac:dyDescent="0.2">
      <c r="J544" s="64" t="s">
        <v>837</v>
      </c>
      <c r="K544" s="65">
        <v>1746</v>
      </c>
      <c r="L544" s="11"/>
    </row>
    <row ht="14.25" customHeight="1" r="545" spans="10:12" x14ac:dyDescent="0.2">
      <c r="J545" s="64" t="s">
        <v>1254</v>
      </c>
      <c r="K545" s="65">
        <v>675</v>
      </c>
      <c r="L545" s="11"/>
    </row>
    <row ht="14.25" customHeight="1" r="546" spans="10:12" x14ac:dyDescent="0.2">
      <c r="J546" s="64" t="s">
        <v>1253</v>
      </c>
      <c r="K546" s="65">
        <v>677</v>
      </c>
      <c r="L546" s="11"/>
    </row>
    <row ht="14.25" customHeight="1" r="547" spans="10:12" x14ac:dyDescent="0.2">
      <c r="J547" s="64" t="s">
        <v>1252</v>
      </c>
      <c r="K547" s="65">
        <v>679</v>
      </c>
      <c r="L547" s="11"/>
    </row>
    <row ht="14.25" customHeight="1" r="548" spans="10:12" x14ac:dyDescent="0.2">
      <c r="J548" s="64" t="s">
        <v>1251</v>
      </c>
      <c r="K548" s="65">
        <v>680</v>
      </c>
      <c r="L548" s="11"/>
    </row>
    <row ht="14.25" customHeight="1" r="549" spans="10:12" x14ac:dyDescent="0.2">
      <c r="J549" s="64" t="s">
        <v>1250</v>
      </c>
      <c r="K549" s="65">
        <v>681</v>
      </c>
      <c r="L549" s="11"/>
    </row>
    <row ht="14.25" customHeight="1" r="550" spans="10:12" x14ac:dyDescent="0.2">
      <c r="J550" s="64" t="s">
        <v>889</v>
      </c>
      <c r="K550" s="65">
        <v>1562</v>
      </c>
      <c r="L550" s="11"/>
    </row>
    <row ht="14.25" customHeight="1" r="551" spans="10:12" x14ac:dyDescent="0.2">
      <c r="J551" s="64" t="s">
        <v>888</v>
      </c>
      <c r="K551" s="65">
        <v>1564</v>
      </c>
      <c r="L551" s="11"/>
    </row>
    <row ht="14.25" customHeight="1" r="552" spans="10:12" x14ac:dyDescent="0.2">
      <c r="J552" s="64" t="s">
        <v>294</v>
      </c>
      <c r="K552" s="65">
        <v>5663</v>
      </c>
      <c r="L552" s="11"/>
    </row>
    <row ht="14.25" customHeight="1" r="553" spans="10:12" x14ac:dyDescent="0.2">
      <c r="J553" s="64" t="s">
        <v>1249</v>
      </c>
      <c r="K553" s="65">
        <v>684</v>
      </c>
      <c r="L553" s="11"/>
    </row>
    <row ht="14.25" customHeight="1" r="554" spans="10:12" x14ac:dyDescent="0.2">
      <c r="J554" s="64" t="s">
        <v>1248</v>
      </c>
      <c r="K554" s="65">
        <v>685</v>
      </c>
      <c r="L554" s="11"/>
    </row>
    <row ht="14.25" customHeight="1" r="555" spans="10:12" x14ac:dyDescent="0.2">
      <c r="J555" s="64" t="s">
        <v>1247</v>
      </c>
      <c r="K555" s="65">
        <v>688</v>
      </c>
      <c r="L555" s="11"/>
    </row>
    <row ht="14.25" customHeight="1" r="556" spans="10:12" x14ac:dyDescent="0.2">
      <c r="J556" s="64" t="s">
        <v>1180</v>
      </c>
      <c r="K556" s="65">
        <v>821</v>
      </c>
      <c r="L556" s="11"/>
    </row>
    <row ht="14.25" customHeight="1" r="557" spans="10:12" x14ac:dyDescent="0.2">
      <c r="J557" s="64" t="s">
        <v>12</v>
      </c>
      <c r="K557" s="65">
        <v>516</v>
      </c>
      <c r="L557" s="11"/>
    </row>
    <row ht="14.25" customHeight="1" r="558" spans="10:12" x14ac:dyDescent="0.2">
      <c r="J558" s="64" t="s">
        <v>1246</v>
      </c>
      <c r="K558" s="65">
        <v>690</v>
      </c>
      <c r="L558" s="11"/>
    </row>
    <row ht="14.25" customHeight="1" r="559" spans="10:12" x14ac:dyDescent="0.2">
      <c r="J559" s="64" t="s">
        <v>914</v>
      </c>
      <c r="K559" s="65">
        <v>1461</v>
      </c>
      <c r="L559" s="11"/>
    </row>
    <row ht="14.25" customHeight="1" r="560" spans="10:12" x14ac:dyDescent="0.2">
      <c r="J560" s="64" t="s">
        <v>724</v>
      </c>
      <c r="K560" s="65">
        <v>2146</v>
      </c>
      <c r="L560" s="11"/>
    </row>
    <row ht="14.25" customHeight="1" r="561" spans="10:12" x14ac:dyDescent="0.2">
      <c r="J561" s="64" t="s">
        <v>836</v>
      </c>
      <c r="K561" s="65">
        <v>1754</v>
      </c>
      <c r="L561" s="11"/>
    </row>
    <row ht="14.25" customHeight="1" r="562" spans="10:12" x14ac:dyDescent="0.2">
      <c r="J562" s="64" t="s">
        <v>835</v>
      </c>
      <c r="K562" s="65">
        <v>1756</v>
      </c>
      <c r="L562" s="11"/>
    </row>
    <row ht="14.25" customHeight="1" r="563" spans="10:12" x14ac:dyDescent="0.2">
      <c r="J563" s="64" t="s">
        <v>834</v>
      </c>
      <c r="K563" s="65">
        <v>1761</v>
      </c>
      <c r="L563" s="11"/>
    </row>
    <row ht="14.25" customHeight="1" r="564" spans="10:12" x14ac:dyDescent="0.2">
      <c r="J564" s="64" t="s">
        <v>833</v>
      </c>
      <c r="K564" s="65">
        <v>1763</v>
      </c>
      <c r="L564" s="11"/>
    </row>
    <row ht="14.25" customHeight="1" r="565" spans="10:12" x14ac:dyDescent="0.2">
      <c r="J565" s="64" t="s">
        <v>504</v>
      </c>
      <c r="K565" s="65">
        <v>2855</v>
      </c>
      <c r="L565" s="11"/>
    </row>
    <row ht="14.25" customHeight="1" r="566" spans="10:12" x14ac:dyDescent="0.2">
      <c r="J566" s="64" t="s">
        <v>1245</v>
      </c>
      <c r="K566" s="65">
        <v>694</v>
      </c>
      <c r="L566" s="11"/>
    </row>
    <row ht="14.25" customHeight="1" r="567" spans="10:12" x14ac:dyDescent="0.2">
      <c r="J567" s="64" t="s">
        <v>1244</v>
      </c>
      <c r="K567" s="65">
        <v>695</v>
      </c>
      <c r="L567" s="11"/>
    </row>
    <row ht="14.25" customHeight="1" r="568" spans="10:12" x14ac:dyDescent="0.2">
      <c r="J568" s="64" t="s">
        <v>1243</v>
      </c>
      <c r="K568" s="65">
        <v>697</v>
      </c>
      <c r="L568" s="11"/>
    </row>
    <row ht="14.25" customHeight="1" r="569" spans="10:12" x14ac:dyDescent="0.2">
      <c r="J569" s="64" t="s">
        <v>1242</v>
      </c>
      <c r="K569" s="65">
        <v>698</v>
      </c>
      <c r="L569" s="11"/>
    </row>
    <row ht="14.25" customHeight="1" r="570" spans="10:12" x14ac:dyDescent="0.2">
      <c r="J570" s="64" t="s">
        <v>1241</v>
      </c>
      <c r="K570" s="65">
        <v>699</v>
      </c>
      <c r="L570" s="11"/>
    </row>
    <row ht="14.25" customHeight="1" r="571" spans="10:12" x14ac:dyDescent="0.2">
      <c r="J571" s="64" t="s">
        <v>1240</v>
      </c>
      <c r="K571" s="65">
        <v>700</v>
      </c>
      <c r="L571" s="11"/>
    </row>
    <row ht="14.25" customHeight="1" r="572" spans="10:12" x14ac:dyDescent="0.2">
      <c r="J572" s="64" t="s">
        <v>1239</v>
      </c>
      <c r="K572" s="65">
        <v>701</v>
      </c>
      <c r="L572" s="11"/>
    </row>
    <row ht="14.25" customHeight="1" r="573" spans="10:12" x14ac:dyDescent="0.2">
      <c r="J573" s="64" t="s">
        <v>1238</v>
      </c>
      <c r="K573" s="65">
        <v>702</v>
      </c>
      <c r="L573" s="11"/>
    </row>
    <row ht="14.25" customHeight="1" r="574" spans="10:12" x14ac:dyDescent="0.2">
      <c r="J574" s="64" t="s">
        <v>1237</v>
      </c>
      <c r="K574" s="65">
        <v>703</v>
      </c>
      <c r="L574" s="11"/>
    </row>
    <row ht="14.25" customHeight="1" r="575" spans="10:12" x14ac:dyDescent="0.2">
      <c r="J575" s="64" t="s">
        <v>503</v>
      </c>
      <c r="K575" s="65">
        <v>2856</v>
      </c>
      <c r="L575" s="11"/>
    </row>
    <row ht="14.25" customHeight="1" r="576" spans="10:12" x14ac:dyDescent="0.2">
      <c r="J576" s="64" t="s">
        <v>407</v>
      </c>
      <c r="K576" s="65">
        <v>3274</v>
      </c>
      <c r="L576" s="11"/>
    </row>
    <row ht="14.25" customHeight="1" r="577" spans="10:12" x14ac:dyDescent="0.2">
      <c r="J577" s="64" t="s">
        <v>832</v>
      </c>
      <c r="K577" s="65">
        <v>1764</v>
      </c>
      <c r="L577" s="11"/>
    </row>
    <row ht="14.25" customHeight="1" r="578" spans="10:12" x14ac:dyDescent="0.2">
      <c r="J578" s="64" t="s">
        <v>831</v>
      </c>
      <c r="K578" s="65">
        <v>1766</v>
      </c>
      <c r="L578" s="11"/>
    </row>
    <row ht="14.25" customHeight="1" r="579" spans="10:12" x14ac:dyDescent="0.2">
      <c r="J579" s="64" t="s">
        <v>409</v>
      </c>
      <c r="K579" s="65">
        <v>3272</v>
      </c>
      <c r="L579" s="11"/>
    </row>
    <row ht="14.25" customHeight="1" r="580" spans="10:12" x14ac:dyDescent="0.2">
      <c r="J580" s="64" t="s">
        <v>408</v>
      </c>
      <c r="K580" s="65">
        <v>3273</v>
      </c>
      <c r="L580" s="11"/>
    </row>
    <row ht="14.25" customHeight="1" r="581" spans="10:12" x14ac:dyDescent="0.2">
      <c r="J581" s="64" t="s">
        <v>576</v>
      </c>
      <c r="K581" s="65">
        <v>2674</v>
      </c>
      <c r="L581" s="11"/>
    </row>
    <row ht="14.25" customHeight="1" r="582" spans="10:12" x14ac:dyDescent="0.2">
      <c r="J582" s="64" t="s">
        <v>569</v>
      </c>
      <c r="K582" s="65">
        <v>2695</v>
      </c>
      <c r="L582" s="11"/>
    </row>
    <row ht="14.25" customHeight="1" r="583" spans="10:12" x14ac:dyDescent="0.2">
      <c r="J583" s="64" t="s">
        <v>345</v>
      </c>
      <c r="K583" s="65">
        <v>4377</v>
      </c>
      <c r="L583" s="11"/>
    </row>
    <row ht="14.25" customHeight="1" r="584" spans="10:12" x14ac:dyDescent="0.2">
      <c r="J584" s="64" t="s">
        <v>1236</v>
      </c>
      <c r="K584" s="65">
        <v>706</v>
      </c>
      <c r="L584" s="11"/>
    </row>
    <row ht="14.25" customHeight="1" r="585" spans="10:12" x14ac:dyDescent="0.2">
      <c r="J585" s="64" t="s">
        <v>640</v>
      </c>
      <c r="K585" s="65">
        <v>2416</v>
      </c>
      <c r="L585" s="11"/>
    </row>
    <row ht="14.25" customHeight="1" r="586" spans="10:12" x14ac:dyDescent="0.2">
      <c r="J586" s="64" t="s">
        <v>544</v>
      </c>
      <c r="K586" s="65">
        <v>2740</v>
      </c>
      <c r="L586" s="11"/>
    </row>
    <row ht="14.25" customHeight="1" r="587" spans="10:12" x14ac:dyDescent="0.2">
      <c r="J587" s="64" t="s">
        <v>609</v>
      </c>
      <c r="K587" s="65">
        <v>2616</v>
      </c>
      <c r="L587" s="11"/>
    </row>
    <row ht="14.25" customHeight="1" r="588" spans="10:12" x14ac:dyDescent="0.2">
      <c r="J588" s="64" t="s">
        <v>1235</v>
      </c>
      <c r="K588" s="65">
        <v>707</v>
      </c>
      <c r="L588" s="11"/>
    </row>
    <row ht="14.25" customHeight="1" r="589" spans="10:12" x14ac:dyDescent="0.2">
      <c r="J589" s="64" t="s">
        <v>1234</v>
      </c>
      <c r="K589" s="65">
        <v>708</v>
      </c>
      <c r="L589" s="11"/>
    </row>
    <row ht="14.25" customHeight="1" r="590" spans="10:12" x14ac:dyDescent="0.2">
      <c r="J590" s="64" t="s">
        <v>1233</v>
      </c>
      <c r="K590" s="65">
        <v>711</v>
      </c>
      <c r="L590" s="11"/>
    </row>
    <row ht="14.25" customHeight="1" r="591" spans="10:12" x14ac:dyDescent="0.2">
      <c r="J591" s="64" t="s">
        <v>1232</v>
      </c>
      <c r="K591" s="65">
        <v>715</v>
      </c>
      <c r="L591" s="11"/>
    </row>
    <row ht="14.25" customHeight="1" r="592" spans="10:12" x14ac:dyDescent="0.2">
      <c r="J592" s="64" t="s">
        <v>1025</v>
      </c>
      <c r="K592" s="65">
        <v>1209</v>
      </c>
      <c r="L592" s="11"/>
    </row>
    <row ht="14.25" customHeight="1" r="593" spans="10:12" x14ac:dyDescent="0.2">
      <c r="J593" s="64" t="s">
        <v>1023</v>
      </c>
      <c r="K593" s="65">
        <v>1214</v>
      </c>
      <c r="L593" s="11"/>
    </row>
    <row ht="14.25" customHeight="1" r="594" spans="10:12" x14ac:dyDescent="0.2">
      <c r="J594" s="64" t="s">
        <v>827</v>
      </c>
      <c r="K594" s="65">
        <v>1777</v>
      </c>
      <c r="L594" s="11"/>
    </row>
    <row ht="14.25" customHeight="1" r="595" spans="10:12" x14ac:dyDescent="0.2">
      <c r="J595" s="64" t="s">
        <v>828</v>
      </c>
      <c r="K595" s="65">
        <v>1776</v>
      </c>
      <c r="L595" s="11"/>
    </row>
    <row ht="14.25" customHeight="1" r="596" spans="10:12" x14ac:dyDescent="0.2">
      <c r="J596" s="64" t="s">
        <v>1231</v>
      </c>
      <c r="K596" s="65">
        <v>719</v>
      </c>
      <c r="L596" s="11"/>
    </row>
    <row ht="14.25" customHeight="1" r="597" spans="10:12" x14ac:dyDescent="0.2">
      <c r="J597" s="64" t="s">
        <v>1230</v>
      </c>
      <c r="K597" s="65">
        <v>720</v>
      </c>
      <c r="L597" s="11"/>
    </row>
    <row ht="14.25" customHeight="1" r="598" spans="10:12" x14ac:dyDescent="0.2">
      <c r="J598" s="64" t="s">
        <v>1229</v>
      </c>
      <c r="K598" s="65">
        <v>722</v>
      </c>
      <c r="L598" s="11"/>
    </row>
    <row ht="14.25" customHeight="1" r="599" spans="10:12" x14ac:dyDescent="0.2">
      <c r="J599" s="64" t="s">
        <v>1228</v>
      </c>
      <c r="K599" s="65">
        <v>725</v>
      </c>
      <c r="L599" s="11"/>
    </row>
    <row ht="14.25" customHeight="1" r="600" spans="10:12" x14ac:dyDescent="0.2">
      <c r="J600" s="64" t="s">
        <v>1227</v>
      </c>
      <c r="K600" s="65">
        <v>726</v>
      </c>
      <c r="L600" s="11"/>
    </row>
    <row ht="14.25" customHeight="1" r="601" spans="10:12" x14ac:dyDescent="0.2">
      <c r="J601" s="64" t="s">
        <v>1226</v>
      </c>
      <c r="K601" s="65">
        <v>729</v>
      </c>
      <c r="L601" s="11"/>
    </row>
    <row ht="14.25" customHeight="1" r="602" spans="10:12" x14ac:dyDescent="0.2">
      <c r="J602" s="64" t="s">
        <v>1225</v>
      </c>
      <c r="K602" s="65">
        <v>730</v>
      </c>
      <c r="L602" s="11"/>
    </row>
    <row ht="14.25" customHeight="1" r="603" spans="10:12" x14ac:dyDescent="0.2">
      <c r="J603" s="64" t="s">
        <v>1224</v>
      </c>
      <c r="K603" s="65">
        <v>733</v>
      </c>
      <c r="L603" s="11"/>
    </row>
    <row ht="14.25" customHeight="1" r="604" spans="10:12" x14ac:dyDescent="0.2">
      <c r="J604" s="64" t="s">
        <v>1223</v>
      </c>
      <c r="K604" s="65">
        <v>736</v>
      </c>
      <c r="L604" s="11"/>
    </row>
    <row ht="14.25" customHeight="1" r="605" spans="10:12" x14ac:dyDescent="0.2">
      <c r="J605" s="64" t="s">
        <v>1222</v>
      </c>
      <c r="K605" s="65">
        <v>738</v>
      </c>
      <c r="L605" s="11"/>
    </row>
    <row ht="14.25" customHeight="1" r="606" spans="10:12" x14ac:dyDescent="0.2">
      <c r="J606" s="64" t="s">
        <v>1221</v>
      </c>
      <c r="K606" s="65">
        <v>739</v>
      </c>
      <c r="L606" s="11"/>
    </row>
    <row ht="14.25" customHeight="1" r="607" spans="10:12" x14ac:dyDescent="0.2">
      <c r="J607" s="64" t="s">
        <v>467</v>
      </c>
      <c r="K607" s="65">
        <v>2975</v>
      </c>
      <c r="L607" s="11"/>
    </row>
    <row ht="14.25" customHeight="1" r="608" spans="10:12" x14ac:dyDescent="0.2">
      <c r="J608" s="64" t="s">
        <v>682</v>
      </c>
      <c r="K608" s="65">
        <v>2302</v>
      </c>
      <c r="L608" s="11"/>
    </row>
    <row ht="14.25" customHeight="1" r="609" spans="10:12" x14ac:dyDescent="0.2">
      <c r="J609" s="64" t="s">
        <v>684</v>
      </c>
      <c r="K609" s="65">
        <v>2295</v>
      </c>
      <c r="L609" s="11"/>
    </row>
    <row ht="14.25" customHeight="1" r="610" spans="10:12" x14ac:dyDescent="0.2">
      <c r="J610" s="64" t="s">
        <v>683</v>
      </c>
      <c r="K610" s="65">
        <v>2299</v>
      </c>
      <c r="L610" s="11"/>
    </row>
    <row ht="14.25" customHeight="1" r="611" spans="10:12" x14ac:dyDescent="0.2">
      <c r="J611" s="64" t="s">
        <v>1220</v>
      </c>
      <c r="K611" s="65">
        <v>740</v>
      </c>
      <c r="L611" s="11"/>
    </row>
    <row ht="14.25" customHeight="1" r="612" spans="10:12" x14ac:dyDescent="0.2">
      <c r="J612" s="64" t="s">
        <v>1219</v>
      </c>
      <c r="K612" s="65">
        <v>741</v>
      </c>
      <c r="L612" s="11"/>
    </row>
    <row ht="14.25" customHeight="1" r="613" spans="10:12" x14ac:dyDescent="0.2">
      <c r="J613" s="64" t="s">
        <v>851</v>
      </c>
      <c r="K613" s="65">
        <v>1677</v>
      </c>
      <c r="L613" s="11"/>
    </row>
    <row ht="14.25" customHeight="1" r="614" spans="10:12" x14ac:dyDescent="0.2">
      <c r="J614" s="64" t="s">
        <v>410</v>
      </c>
      <c r="K614" s="65">
        <v>3269</v>
      </c>
      <c r="L614" s="11"/>
    </row>
    <row ht="14.25" customHeight="1" r="615" spans="10:12" x14ac:dyDescent="0.2">
      <c r="J615" s="64" t="s">
        <v>1218</v>
      </c>
      <c r="K615" s="65">
        <v>743</v>
      </c>
      <c r="L615" s="11"/>
    </row>
    <row ht="14.25" customHeight="1" r="616" spans="10:12" x14ac:dyDescent="0.2">
      <c r="J616" s="64" t="s">
        <v>1217</v>
      </c>
      <c r="K616" s="65">
        <v>744</v>
      </c>
      <c r="L616" s="11"/>
    </row>
    <row ht="14.25" customHeight="1" r="617" spans="10:12" x14ac:dyDescent="0.2">
      <c r="J617" s="64" t="s">
        <v>1215</v>
      </c>
      <c r="K617" s="65">
        <v>746</v>
      </c>
      <c r="L617" s="11"/>
    </row>
    <row ht="14.25" customHeight="1" r="618" spans="10:12" x14ac:dyDescent="0.2">
      <c r="J618" s="64" t="s">
        <v>721</v>
      </c>
      <c r="K618" s="65">
        <v>2164</v>
      </c>
      <c r="L618" s="11"/>
    </row>
    <row ht="14.25" customHeight="1" r="619" spans="10:12" x14ac:dyDescent="0.2">
      <c r="J619" s="64" t="s">
        <v>1216</v>
      </c>
      <c r="K619" s="65">
        <v>745</v>
      </c>
      <c r="L619" s="11"/>
    </row>
    <row ht="14.25" customHeight="1" r="620" spans="10:12" x14ac:dyDescent="0.2">
      <c r="J620" s="64" t="s">
        <v>1288</v>
      </c>
      <c r="K620" s="65">
        <v>599</v>
      </c>
      <c r="L620" s="11"/>
    </row>
    <row ht="14.25" customHeight="1" r="621" spans="10:12" x14ac:dyDescent="0.2">
      <c r="J621" s="64" t="s">
        <v>502</v>
      </c>
      <c r="K621" s="65">
        <v>2861</v>
      </c>
      <c r="L621" s="11"/>
    </row>
    <row ht="14.25" customHeight="1" r="622" spans="10:12" x14ac:dyDescent="0.2">
      <c r="J622" s="64" t="s">
        <v>1214</v>
      </c>
      <c r="K622" s="65">
        <v>749</v>
      </c>
      <c r="L622" s="11"/>
    </row>
    <row ht="14.25" customHeight="1" r="623" spans="10:12" x14ac:dyDescent="0.2">
      <c r="J623" s="64" t="s">
        <v>1213</v>
      </c>
      <c r="K623" s="65">
        <v>753</v>
      </c>
      <c r="L623" s="11"/>
    </row>
    <row ht="14.25" customHeight="1" r="624" spans="10:12" x14ac:dyDescent="0.2">
      <c r="J624" s="64" t="s">
        <v>1212</v>
      </c>
      <c r="K624" s="65">
        <v>754</v>
      </c>
      <c r="L624" s="11"/>
    </row>
    <row ht="14.25" customHeight="1" r="625" spans="10:12" x14ac:dyDescent="0.2">
      <c r="J625" s="64" t="s">
        <v>426</v>
      </c>
      <c r="K625" s="65">
        <v>3168</v>
      </c>
      <c r="L625" s="11"/>
    </row>
    <row ht="14.25" customHeight="1" r="626" spans="10:12" x14ac:dyDescent="0.2">
      <c r="J626" s="64" t="s">
        <v>1211</v>
      </c>
      <c r="K626" s="65">
        <v>755</v>
      </c>
      <c r="L626" s="11"/>
    </row>
    <row ht="14.25" customHeight="1" r="627" spans="10:12" x14ac:dyDescent="0.2">
      <c r="J627" s="64" t="s">
        <v>607</v>
      </c>
      <c r="K627" s="65">
        <v>2618</v>
      </c>
      <c r="L627" s="11"/>
    </row>
    <row ht="14.25" customHeight="1" r="628" spans="10:12" x14ac:dyDescent="0.2">
      <c r="J628" s="64" t="s">
        <v>608</v>
      </c>
      <c r="K628" s="65">
        <v>2617</v>
      </c>
      <c r="L628" s="11"/>
    </row>
    <row ht="14.25" customHeight="1" r="629" spans="10:12" x14ac:dyDescent="0.2">
      <c r="J629" s="64" t="s">
        <v>499</v>
      </c>
      <c r="K629" s="65">
        <v>2864</v>
      </c>
      <c r="L629" s="11"/>
    </row>
    <row ht="14.25" customHeight="1" r="630" spans="10:12" x14ac:dyDescent="0.2">
      <c r="J630" s="64" t="s">
        <v>498</v>
      </c>
      <c r="K630" s="65">
        <v>2865</v>
      </c>
      <c r="L630" s="11"/>
    </row>
    <row ht="14.25" customHeight="1" r="631" spans="10:12" x14ac:dyDescent="0.2">
      <c r="J631" s="64" t="s">
        <v>501</v>
      </c>
      <c r="K631" s="65">
        <v>2862</v>
      </c>
      <c r="L631" s="11"/>
    </row>
    <row ht="14.25" customHeight="1" r="632" spans="10:12" x14ac:dyDescent="0.2">
      <c r="J632" s="64" t="s">
        <v>500</v>
      </c>
      <c r="K632" s="65">
        <v>2863</v>
      </c>
      <c r="L632" s="11"/>
    </row>
    <row ht="14.25" customHeight="1" r="633" spans="10:12" x14ac:dyDescent="0.2">
      <c r="J633" s="64" t="s">
        <v>1210</v>
      </c>
      <c r="K633" s="65">
        <v>757</v>
      </c>
      <c r="L633" s="11"/>
    </row>
    <row ht="14.25" customHeight="1" r="634" spans="10:12" x14ac:dyDescent="0.2">
      <c r="J634" s="64" t="s">
        <v>1209</v>
      </c>
      <c r="K634" s="65">
        <v>758</v>
      </c>
      <c r="L634" s="11"/>
    </row>
    <row ht="14.25" customHeight="1" r="635" spans="10:12" x14ac:dyDescent="0.2">
      <c r="J635" s="64" t="s">
        <v>537</v>
      </c>
      <c r="K635" s="65">
        <v>2748</v>
      </c>
      <c r="L635" s="11"/>
    </row>
    <row ht="14.25" customHeight="1" r="636" spans="10:12" x14ac:dyDescent="0.2">
      <c r="J636" s="64" t="s">
        <v>1208</v>
      </c>
      <c r="K636" s="65">
        <v>765</v>
      </c>
      <c r="L636" s="11"/>
    </row>
    <row ht="14.25" customHeight="1" r="637" spans="10:12" x14ac:dyDescent="0.2">
      <c r="J637" s="64" t="s">
        <v>366</v>
      </c>
      <c r="K637" s="65">
        <v>4297</v>
      </c>
      <c r="L637" s="11"/>
    </row>
    <row ht="14.25" customHeight="1" r="638" spans="10:12" x14ac:dyDescent="0.2">
      <c r="J638" s="64" t="s">
        <v>1207</v>
      </c>
      <c r="K638" s="65">
        <v>768</v>
      </c>
      <c r="L638" s="11"/>
    </row>
    <row ht="14.25" customHeight="1" r="639" spans="10:12" x14ac:dyDescent="0.2">
      <c r="J639" s="64" t="s">
        <v>1206</v>
      </c>
      <c r="K639" s="65">
        <v>769</v>
      </c>
      <c r="L639" s="11"/>
    </row>
    <row ht="14.25" customHeight="1" r="640" spans="10:12" x14ac:dyDescent="0.2">
      <c r="J640" s="64" t="s">
        <v>1205</v>
      </c>
      <c r="K640" s="65">
        <v>770</v>
      </c>
      <c r="L640" s="11"/>
    </row>
    <row ht="14.25" customHeight="1" r="641" spans="10:12" x14ac:dyDescent="0.2">
      <c r="J641" s="64" t="s">
        <v>1204</v>
      </c>
      <c r="K641" s="65">
        <v>773</v>
      </c>
      <c r="L641" s="11"/>
    </row>
    <row ht="14.25" customHeight="1" r="642" spans="10:12" x14ac:dyDescent="0.2">
      <c r="J642" s="64" t="s">
        <v>723</v>
      </c>
      <c r="K642" s="65">
        <v>2161</v>
      </c>
      <c r="L642" s="11"/>
    </row>
    <row ht="14.25" customHeight="1" r="643" spans="10:12" x14ac:dyDescent="0.2">
      <c r="J643" s="64" t="s">
        <v>722</v>
      </c>
      <c r="K643" s="65">
        <v>2163</v>
      </c>
      <c r="L643" s="11"/>
    </row>
    <row ht="14.25" customHeight="1" r="644" spans="10:12" x14ac:dyDescent="0.2">
      <c r="J644" s="64" t="s">
        <v>826</v>
      </c>
      <c r="K644" s="65">
        <v>1782</v>
      </c>
      <c r="L644" s="11"/>
    </row>
    <row ht="14.25" customHeight="1" r="645" spans="10:12" x14ac:dyDescent="0.2">
      <c r="J645" s="64" t="s">
        <v>708</v>
      </c>
      <c r="K645" s="65">
        <v>2208</v>
      </c>
      <c r="L645" s="11"/>
    </row>
    <row ht="14.25" customHeight="1" r="646" spans="10:12" x14ac:dyDescent="0.2">
      <c r="J646" s="64" t="s">
        <v>65</v>
      </c>
      <c r="K646" s="65">
        <v>403</v>
      </c>
      <c r="L646" s="11"/>
    </row>
    <row ht="14.25" customHeight="1" r="647" spans="10:12" x14ac:dyDescent="0.2">
      <c r="J647" s="64" t="s">
        <v>825</v>
      </c>
      <c r="K647" s="65">
        <v>1786</v>
      </c>
      <c r="L647" s="11"/>
    </row>
    <row ht="14.25" customHeight="1" r="648" spans="10:12" x14ac:dyDescent="0.2">
      <c r="J648" s="64" t="s">
        <v>312</v>
      </c>
      <c r="K648" s="65">
        <v>4440</v>
      </c>
      <c r="L648" s="11"/>
    </row>
    <row ht="14.25" customHeight="1" r="649" spans="10:12" x14ac:dyDescent="0.2">
      <c r="J649" s="64" t="s">
        <v>452</v>
      </c>
      <c r="K649" s="65">
        <v>3013</v>
      </c>
      <c r="L649" s="11"/>
    </row>
    <row ht="14.25" customHeight="1" r="650" spans="10:12" x14ac:dyDescent="0.2">
      <c r="J650" s="64" t="s">
        <v>303</v>
      </c>
      <c r="K650" s="65">
        <v>5184</v>
      </c>
      <c r="L650" s="11"/>
    </row>
    <row ht="14.25" customHeight="1" r="651" spans="10:12" x14ac:dyDescent="0.2">
      <c r="J651" s="64" t="s">
        <v>497</v>
      </c>
      <c r="K651" s="65">
        <v>2868</v>
      </c>
      <c r="L651" s="11"/>
    </row>
    <row ht="14.25" customHeight="1" r="652" spans="10:12" x14ac:dyDescent="0.2">
      <c r="J652" s="64" t="s">
        <v>1203</v>
      </c>
      <c r="K652" s="65">
        <v>776</v>
      </c>
      <c r="L652" s="11"/>
    </row>
    <row ht="14.25" customHeight="1" r="653" spans="10:12" x14ac:dyDescent="0.2">
      <c r="J653" s="64" t="s">
        <v>1202</v>
      </c>
      <c r="K653" s="65">
        <v>783</v>
      </c>
      <c r="L653" s="11"/>
    </row>
    <row ht="14.25" customHeight="1" r="654" spans="10:12" x14ac:dyDescent="0.2">
      <c r="J654" s="64" t="s">
        <v>1201</v>
      </c>
      <c r="K654" s="65">
        <v>786</v>
      </c>
      <c r="L654" s="11"/>
    </row>
    <row ht="14.25" customHeight="1" r="655" spans="10:12" x14ac:dyDescent="0.2">
      <c r="J655" s="64" t="s">
        <v>1200</v>
      </c>
      <c r="K655" s="65">
        <v>787</v>
      </c>
      <c r="L655" s="11"/>
    </row>
    <row ht="14.25" customHeight="1" r="656" spans="10:12" x14ac:dyDescent="0.2">
      <c r="J656" s="64" t="s">
        <v>1199</v>
      </c>
      <c r="K656" s="65">
        <v>788</v>
      </c>
      <c r="L656" s="11"/>
    </row>
    <row ht="14.25" customHeight="1" r="657" spans="10:12" x14ac:dyDescent="0.2">
      <c r="J657" s="64" t="s">
        <v>217</v>
      </c>
      <c r="K657" s="65">
        <v>51</v>
      </c>
      <c r="L657" s="11"/>
    </row>
    <row ht="14.25" customHeight="1" r="658" spans="10:12" x14ac:dyDescent="0.2">
      <c r="J658" s="64" t="s">
        <v>1198</v>
      </c>
      <c r="K658" s="65">
        <v>794</v>
      </c>
      <c r="L658" s="11"/>
    </row>
    <row ht="14.25" customHeight="1" r="659" spans="10:12" x14ac:dyDescent="0.2">
      <c r="J659" s="64" t="s">
        <v>1197</v>
      </c>
      <c r="K659" s="65">
        <v>795</v>
      </c>
      <c r="L659" s="11"/>
    </row>
    <row ht="14.25" customHeight="1" r="660" spans="10:12" x14ac:dyDescent="0.2">
      <c r="J660" s="64" t="s">
        <v>1196</v>
      </c>
      <c r="K660" s="65">
        <v>796</v>
      </c>
      <c r="L660" s="11"/>
    </row>
    <row ht="14.25" customHeight="1" r="661" spans="10:12" x14ac:dyDescent="0.2">
      <c r="J661" s="64" t="s">
        <v>1195</v>
      </c>
      <c r="K661" s="65">
        <v>797</v>
      </c>
      <c r="L661" s="11"/>
    </row>
    <row ht="14.25" customHeight="1" r="662" spans="10:12" x14ac:dyDescent="0.2">
      <c r="J662" s="64" t="s">
        <v>585</v>
      </c>
      <c r="K662" s="65">
        <v>2645</v>
      </c>
      <c r="L662" s="11"/>
    </row>
    <row ht="14.25" customHeight="1" r="663" spans="10:12" x14ac:dyDescent="0.2">
      <c r="J663" s="64" t="s">
        <v>1194</v>
      </c>
      <c r="K663" s="65">
        <v>798</v>
      </c>
      <c r="L663" s="11"/>
    </row>
    <row ht="14.25" customHeight="1" r="664" spans="10:12" x14ac:dyDescent="0.2">
      <c r="J664" s="64" t="s">
        <v>584</v>
      </c>
      <c r="K664" s="65">
        <v>2646</v>
      </c>
      <c r="L664" s="11"/>
    </row>
    <row ht="14.25" customHeight="1" r="665" spans="10:12" x14ac:dyDescent="0.2">
      <c r="J665" s="64" t="s">
        <v>405</v>
      </c>
      <c r="K665" s="65">
        <v>3292</v>
      </c>
      <c r="L665" s="11"/>
    </row>
    <row ht="14.25" customHeight="1" r="666" spans="10:12" x14ac:dyDescent="0.2">
      <c r="J666" s="64" t="s">
        <v>720</v>
      </c>
      <c r="K666" s="65">
        <v>2167</v>
      </c>
      <c r="L666" s="11"/>
    </row>
    <row ht="14.25" customHeight="1" r="667" spans="10:12" x14ac:dyDescent="0.2">
      <c r="J667" s="64" t="s">
        <v>719</v>
      </c>
      <c r="K667" s="65">
        <v>2168</v>
      </c>
      <c r="L667" s="11"/>
    </row>
    <row ht="14.25" customHeight="1" r="668" spans="10:12" x14ac:dyDescent="0.2">
      <c r="J668" s="64" t="s">
        <v>718</v>
      </c>
      <c r="K668" s="65">
        <v>2170</v>
      </c>
      <c r="L668" s="11"/>
    </row>
    <row ht="14.25" customHeight="1" r="669" spans="10:12" x14ac:dyDescent="0.2">
      <c r="J669" s="64" t="s">
        <v>496</v>
      </c>
      <c r="K669" s="65">
        <v>2871</v>
      </c>
      <c r="L669" s="11"/>
    </row>
    <row ht="14.25" customHeight="1" r="670" spans="10:12" x14ac:dyDescent="0.2">
      <c r="J670" s="64" t="s">
        <v>716</v>
      </c>
      <c r="K670" s="65">
        <v>2172</v>
      </c>
      <c r="L670" s="11"/>
    </row>
    <row ht="14.25" customHeight="1" r="671" spans="10:12" x14ac:dyDescent="0.2">
      <c r="J671" s="64" t="s">
        <v>717</v>
      </c>
      <c r="K671" s="65">
        <v>2171</v>
      </c>
      <c r="L671" s="11"/>
    </row>
    <row ht="14.25" customHeight="1" r="672" spans="10:12" x14ac:dyDescent="0.2">
      <c r="J672" s="64" t="s">
        <v>715</v>
      </c>
      <c r="K672" s="65">
        <v>2180</v>
      </c>
      <c r="L672" s="11"/>
    </row>
    <row ht="14.25" customHeight="1" r="673" spans="10:12" x14ac:dyDescent="0.2">
      <c r="J673" s="64" t="s">
        <v>1193</v>
      </c>
      <c r="K673" s="65">
        <v>800</v>
      </c>
      <c r="L673" s="11"/>
    </row>
    <row ht="14.25" customHeight="1" r="674" spans="10:12" x14ac:dyDescent="0.2">
      <c r="J674" s="64" t="s">
        <v>1192</v>
      </c>
      <c r="K674" s="65">
        <v>801</v>
      </c>
      <c r="L674" s="11"/>
    </row>
    <row ht="14.25" customHeight="1" r="675" spans="10:12" x14ac:dyDescent="0.2">
      <c r="J675" s="64" t="s">
        <v>1191</v>
      </c>
      <c r="K675" s="65">
        <v>802</v>
      </c>
      <c r="L675" s="11"/>
    </row>
    <row ht="14.25" customHeight="1" r="676" spans="10:12" x14ac:dyDescent="0.2">
      <c r="J676" s="64" t="s">
        <v>714</v>
      </c>
      <c r="K676" s="65">
        <v>2182</v>
      </c>
      <c r="L676" s="11"/>
    </row>
    <row ht="14.25" customHeight="1" r="677" spans="10:12" x14ac:dyDescent="0.2">
      <c r="J677" s="64" t="s">
        <v>339</v>
      </c>
      <c r="K677" s="65">
        <v>4382</v>
      </c>
      <c r="L677" s="11"/>
    </row>
    <row ht="14.25" customHeight="1" r="678" spans="10:12" x14ac:dyDescent="0.2">
      <c r="J678" s="64" t="s">
        <v>1190</v>
      </c>
      <c r="K678" s="65">
        <v>807</v>
      </c>
      <c r="L678" s="11"/>
    </row>
    <row ht="14.25" customHeight="1" r="679" spans="10:12" x14ac:dyDescent="0.2">
      <c r="J679" s="64" t="s">
        <v>495</v>
      </c>
      <c r="K679" s="65">
        <v>2872</v>
      </c>
      <c r="L679" s="11"/>
    </row>
    <row ht="14.25" customHeight="1" r="680" spans="10:12" x14ac:dyDescent="0.2">
      <c r="J680" s="64" t="s">
        <v>425</v>
      </c>
      <c r="K680" s="65">
        <v>3177</v>
      </c>
      <c r="L680" s="11"/>
    </row>
    <row ht="14.25" customHeight="1" r="681" spans="10:12" x14ac:dyDescent="0.2">
      <c r="J681" s="64" t="s">
        <v>1189</v>
      </c>
      <c r="K681" s="65">
        <v>808</v>
      </c>
      <c r="L681" s="11"/>
    </row>
    <row ht="14.25" customHeight="1" r="682" spans="10:12" x14ac:dyDescent="0.2">
      <c r="J682" s="64" t="s">
        <v>1188</v>
      </c>
      <c r="K682" s="65">
        <v>809</v>
      </c>
      <c r="L682" s="11"/>
    </row>
    <row ht="14.25" customHeight="1" r="683" spans="10:12" x14ac:dyDescent="0.2">
      <c r="J683" s="64" t="s">
        <v>1187</v>
      </c>
      <c r="K683" s="65">
        <v>810</v>
      </c>
      <c r="L683" s="11"/>
    </row>
    <row ht="14.25" customHeight="1" r="684" spans="10:12" x14ac:dyDescent="0.2">
      <c r="J684" s="64" t="s">
        <v>1186</v>
      </c>
      <c r="K684" s="65">
        <v>811</v>
      </c>
      <c r="L684" s="11"/>
    </row>
    <row ht="14.25" customHeight="1" r="685" spans="10:12" x14ac:dyDescent="0.2">
      <c r="J685" s="64" t="s">
        <v>1185</v>
      </c>
      <c r="K685" s="65">
        <v>812</v>
      </c>
      <c r="L685" s="11"/>
    </row>
    <row ht="14.25" customHeight="1" r="686" spans="10:12" x14ac:dyDescent="0.2">
      <c r="J686" s="64" t="s">
        <v>1184</v>
      </c>
      <c r="K686" s="65">
        <v>813</v>
      </c>
      <c r="L686" s="11"/>
    </row>
    <row ht="14.25" customHeight="1" r="687" spans="10:12" x14ac:dyDescent="0.2">
      <c r="J687" s="64" t="s">
        <v>1182</v>
      </c>
      <c r="K687" s="65">
        <v>818</v>
      </c>
      <c r="L687" s="11"/>
    </row>
    <row ht="14.25" customHeight="1" r="688" spans="10:12" x14ac:dyDescent="0.2">
      <c r="J688" s="64" t="s">
        <v>1181</v>
      </c>
      <c r="K688" s="65">
        <v>819</v>
      </c>
      <c r="L688" s="11"/>
    </row>
    <row ht="14.25" customHeight="1" r="689" spans="10:12" x14ac:dyDescent="0.2">
      <c r="J689" s="64" t="s">
        <v>381</v>
      </c>
      <c r="K689" s="65">
        <v>3727</v>
      </c>
      <c r="L689" s="11"/>
    </row>
    <row ht="14.25" customHeight="1" r="690" spans="10:12" x14ac:dyDescent="0.2">
      <c r="J690" s="64" t="s">
        <v>1179</v>
      </c>
      <c r="K690" s="65">
        <v>825</v>
      </c>
      <c r="L690" s="11"/>
    </row>
    <row ht="14.25" customHeight="1" r="691" spans="10:12" x14ac:dyDescent="0.2">
      <c r="J691" s="64" t="s">
        <v>1178</v>
      </c>
      <c r="K691" s="65">
        <v>826</v>
      </c>
      <c r="L691" s="11"/>
    </row>
    <row ht="14.25" customHeight="1" r="692" spans="10:12" x14ac:dyDescent="0.2">
      <c r="J692" s="64" t="s">
        <v>1177</v>
      </c>
      <c r="K692" s="65">
        <v>830</v>
      </c>
      <c r="L692" s="11"/>
    </row>
    <row ht="14.25" customHeight="1" r="693" spans="10:12" x14ac:dyDescent="0.2">
      <c r="J693" s="64" t="s">
        <v>1176</v>
      </c>
      <c r="K693" s="65">
        <v>831</v>
      </c>
      <c r="L693" s="11"/>
    </row>
    <row ht="14.25" customHeight="1" r="694" spans="10:12" x14ac:dyDescent="0.2">
      <c r="J694" s="64" t="s">
        <v>270</v>
      </c>
      <c r="K694" s="65">
        <v>6017</v>
      </c>
      <c r="L694" s="11"/>
    </row>
    <row ht="14.25" customHeight="1" r="695" spans="10:12" x14ac:dyDescent="0.2">
      <c r="J695" s="64" t="s">
        <v>535</v>
      </c>
      <c r="K695" s="65">
        <v>2751</v>
      </c>
      <c r="L695" s="11"/>
    </row>
    <row ht="14.25" customHeight="1" r="696" spans="10:12" x14ac:dyDescent="0.2">
      <c r="J696" s="64" t="s">
        <v>713</v>
      </c>
      <c r="K696" s="65">
        <v>2183</v>
      </c>
      <c r="L696" s="11"/>
    </row>
    <row ht="14.25" customHeight="1" r="697" spans="10:12" x14ac:dyDescent="0.2">
      <c r="J697" s="64" t="s">
        <v>273</v>
      </c>
      <c r="K697" s="65">
        <v>6016</v>
      </c>
      <c r="L697" s="11"/>
    </row>
    <row ht="14.25" customHeight="1" r="698" spans="10:12" x14ac:dyDescent="0.2">
      <c r="J698" s="64" t="s">
        <v>494</v>
      </c>
      <c r="K698" s="65">
        <v>2874</v>
      </c>
      <c r="L698" s="11"/>
    </row>
    <row ht="14.25" customHeight="1" r="699" spans="10:12" x14ac:dyDescent="0.2">
      <c r="J699" s="64" t="s">
        <v>712</v>
      </c>
      <c r="K699" s="65">
        <v>2190</v>
      </c>
      <c r="L699" s="11"/>
    </row>
    <row ht="14.25" customHeight="1" r="700" spans="10:12" x14ac:dyDescent="0.2">
      <c r="J700" s="64" t="s">
        <v>711</v>
      </c>
      <c r="K700" s="65">
        <v>2194</v>
      </c>
      <c r="L700" s="11"/>
    </row>
    <row ht="14.25" customHeight="1" r="701" spans="10:12" x14ac:dyDescent="0.2">
      <c r="J701" s="64" t="s">
        <v>1175</v>
      </c>
      <c r="K701" s="65">
        <v>839</v>
      </c>
      <c r="L701" s="11"/>
    </row>
    <row ht="14.25" customHeight="1" r="702" spans="10:12" x14ac:dyDescent="0.2">
      <c r="J702" s="64" t="s">
        <v>1174</v>
      </c>
      <c r="K702" s="65">
        <v>840</v>
      </c>
      <c r="L702" s="11"/>
    </row>
    <row ht="14.25" customHeight="1" r="703" spans="10:12" x14ac:dyDescent="0.2">
      <c r="J703" s="64" t="s">
        <v>1173</v>
      </c>
      <c r="K703" s="65">
        <v>844</v>
      </c>
      <c r="L703" s="11"/>
    </row>
    <row ht="14.25" customHeight="1" r="704" spans="10:12" x14ac:dyDescent="0.2">
      <c r="J704" s="64" t="s">
        <v>1172</v>
      </c>
      <c r="K704" s="65">
        <v>846</v>
      </c>
      <c r="L704" s="11"/>
    </row>
    <row ht="14.25" customHeight="1" r="705" spans="10:12" x14ac:dyDescent="0.2">
      <c r="J705" s="64" t="s">
        <v>1171</v>
      </c>
      <c r="K705" s="65">
        <v>849</v>
      </c>
      <c r="L705" s="11"/>
    </row>
    <row ht="14.25" customHeight="1" r="706" spans="10:12" x14ac:dyDescent="0.2">
      <c r="J706" s="64" t="s">
        <v>1170</v>
      </c>
      <c r="K706" s="65">
        <v>855</v>
      </c>
      <c r="L706" s="11"/>
    </row>
    <row ht="14.25" customHeight="1" r="707" spans="10:12" x14ac:dyDescent="0.2">
      <c r="J707" s="64" t="s">
        <v>1169</v>
      </c>
      <c r="K707" s="65">
        <v>856</v>
      </c>
      <c r="L707" s="11"/>
    </row>
    <row ht="14.25" customHeight="1" r="708" spans="10:12" x14ac:dyDescent="0.2">
      <c r="J708" s="64" t="s">
        <v>1168</v>
      </c>
      <c r="K708" s="65">
        <v>863</v>
      </c>
      <c r="L708" s="11"/>
    </row>
    <row ht="14.25" customHeight="1" r="709" spans="10:12" x14ac:dyDescent="0.2">
      <c r="J709" s="64" t="s">
        <v>1167</v>
      </c>
      <c r="K709" s="65">
        <v>864</v>
      </c>
      <c r="L709" s="11"/>
    </row>
    <row ht="14.25" customHeight="1" r="710" spans="10:12" x14ac:dyDescent="0.2">
      <c r="J710" s="64" t="s">
        <v>710</v>
      </c>
      <c r="K710" s="65">
        <v>2201</v>
      </c>
      <c r="L710" s="11"/>
    </row>
    <row ht="14.25" customHeight="1" r="711" spans="10:12" x14ac:dyDescent="0.2">
      <c r="J711" s="64" t="s">
        <v>1166</v>
      </c>
      <c r="K711" s="65">
        <v>867</v>
      </c>
      <c r="L711" s="11"/>
    </row>
    <row ht="14.25" customHeight="1" r="712" spans="10:12" x14ac:dyDescent="0.2">
      <c r="J712" s="64" t="s">
        <v>1165</v>
      </c>
      <c r="K712" s="65">
        <v>873</v>
      </c>
      <c r="L712" s="11"/>
    </row>
    <row ht="14.25" customHeight="1" r="713" spans="10:12" x14ac:dyDescent="0.2">
      <c r="J713" s="64" t="s">
        <v>493</v>
      </c>
      <c r="K713" s="65">
        <v>2880</v>
      </c>
      <c r="L713" s="11"/>
    </row>
    <row ht="14.25" customHeight="1" r="714" spans="10:12" x14ac:dyDescent="0.2">
      <c r="J714" s="64" t="s">
        <v>822</v>
      </c>
      <c r="K714" s="65">
        <v>1794</v>
      </c>
      <c r="L714" s="11"/>
    </row>
    <row ht="14.25" customHeight="1" r="715" spans="10:12" x14ac:dyDescent="0.2">
      <c r="J715" s="64" t="s">
        <v>817</v>
      </c>
      <c r="K715" s="65">
        <v>1805</v>
      </c>
      <c r="L715" s="11"/>
    </row>
    <row ht="14.25" customHeight="1" r="716" spans="10:12" x14ac:dyDescent="0.2">
      <c r="J716" s="64" t="s">
        <v>1164</v>
      </c>
      <c r="K716" s="65">
        <v>875</v>
      </c>
      <c r="L716" s="11"/>
    </row>
    <row ht="14.25" customHeight="1" r="717" spans="10:12" x14ac:dyDescent="0.2">
      <c r="J717" s="64" t="s">
        <v>1163</v>
      </c>
      <c r="K717" s="65">
        <v>876</v>
      </c>
      <c r="L717" s="11"/>
    </row>
    <row ht="14.25" customHeight="1" r="718" spans="10:12" x14ac:dyDescent="0.2">
      <c r="J718" s="64" t="s">
        <v>1162</v>
      </c>
      <c r="K718" s="65">
        <v>879</v>
      </c>
      <c r="L718" s="11"/>
    </row>
    <row ht="14.25" customHeight="1" r="719" spans="10:12" x14ac:dyDescent="0.2">
      <c r="J719" s="64" t="s">
        <v>1160</v>
      </c>
      <c r="K719" s="65">
        <v>882</v>
      </c>
      <c r="L719" s="11"/>
    </row>
    <row ht="14.25" customHeight="1" r="720" spans="10:12" x14ac:dyDescent="0.2">
      <c r="J720" s="64" t="s">
        <v>709</v>
      </c>
      <c r="K720" s="65">
        <v>2207</v>
      </c>
      <c r="L720" s="11"/>
    </row>
    <row ht="14.25" customHeight="1" r="721" spans="10:12" x14ac:dyDescent="0.2">
      <c r="J721" s="64" t="s">
        <v>707</v>
      </c>
      <c r="K721" s="65">
        <v>2209</v>
      </c>
      <c r="L721" s="11"/>
    </row>
    <row ht="14.25" customHeight="1" r="722" spans="10:12" x14ac:dyDescent="0.2">
      <c r="J722" s="64" t="s">
        <v>1159</v>
      </c>
      <c r="K722" s="65">
        <v>884</v>
      </c>
      <c r="L722" s="11"/>
    </row>
    <row ht="14.25" customHeight="1" r="723" spans="10:12" x14ac:dyDescent="0.2">
      <c r="J723" s="64" t="s">
        <v>1156</v>
      </c>
      <c r="K723" s="65">
        <v>887</v>
      </c>
      <c r="L723" s="11"/>
    </row>
    <row ht="14.25" customHeight="1" r="724" spans="10:12" x14ac:dyDescent="0.2">
      <c r="J724" s="64" t="s">
        <v>1157</v>
      </c>
      <c r="K724" s="65">
        <v>886</v>
      </c>
      <c r="L724" s="11"/>
    </row>
    <row ht="14.25" customHeight="1" r="725" spans="10:12" x14ac:dyDescent="0.2">
      <c r="J725" s="64" t="s">
        <v>1155</v>
      </c>
      <c r="K725" s="65">
        <v>888</v>
      </c>
      <c r="L725" s="11"/>
    </row>
    <row ht="14.25" customHeight="1" r="726" spans="10:12" x14ac:dyDescent="0.2">
      <c r="J726" s="64" t="s">
        <v>1154</v>
      </c>
      <c r="K726" s="65">
        <v>889</v>
      </c>
      <c r="L726" s="11"/>
    </row>
    <row ht="14.25" customHeight="1" r="727" spans="10:12" x14ac:dyDescent="0.2">
      <c r="J727" s="64" t="s">
        <v>1153</v>
      </c>
      <c r="K727" s="65">
        <v>890</v>
      </c>
      <c r="L727" s="11"/>
    </row>
    <row ht="14.25" customHeight="1" r="728" spans="10:12" x14ac:dyDescent="0.2">
      <c r="J728" s="64" t="s">
        <v>549</v>
      </c>
      <c r="K728" s="65">
        <v>2723</v>
      </c>
      <c r="L728" s="11"/>
    </row>
    <row ht="14.25" customHeight="1" r="729" spans="10:12" x14ac:dyDescent="0.2">
      <c r="J729" s="64" t="s">
        <v>1158</v>
      </c>
      <c r="K729" s="65">
        <v>885</v>
      </c>
      <c r="L729" s="11"/>
    </row>
    <row ht="14.25" customHeight="1" r="730" spans="10:12" x14ac:dyDescent="0.2">
      <c r="J730" s="64" t="s">
        <v>1152</v>
      </c>
      <c r="K730" s="65">
        <v>891</v>
      </c>
      <c r="L730" s="11"/>
    </row>
    <row ht="14.25" customHeight="1" r="731" spans="10:12" x14ac:dyDescent="0.2">
      <c r="J731" s="64" t="s">
        <v>1151</v>
      </c>
      <c r="K731" s="65">
        <v>893</v>
      </c>
      <c r="L731" s="11"/>
    </row>
    <row ht="14.25" customHeight="1" r="732" spans="10:12" x14ac:dyDescent="0.2">
      <c r="J732" s="64" t="s">
        <v>706</v>
      </c>
      <c r="K732" s="65">
        <v>2211</v>
      </c>
      <c r="L732" s="11"/>
    </row>
    <row ht="14.25" customHeight="1" r="733" spans="10:12" x14ac:dyDescent="0.2">
      <c r="J733" s="64" t="s">
        <v>705</v>
      </c>
      <c r="K733" s="65">
        <v>2213</v>
      </c>
      <c r="L733" s="11"/>
    </row>
    <row ht="14.25" customHeight="1" r="734" spans="10:12" x14ac:dyDescent="0.2">
      <c r="J734" s="64" t="s">
        <v>1150</v>
      </c>
      <c r="K734" s="65">
        <v>900</v>
      </c>
      <c r="L734" s="11"/>
    </row>
    <row ht="14.25" customHeight="1" r="735" spans="10:12" x14ac:dyDescent="0.2">
      <c r="J735" s="64" t="s">
        <v>1149</v>
      </c>
      <c r="K735" s="65">
        <v>901</v>
      </c>
      <c r="L735" s="11"/>
    </row>
    <row ht="14.25" customHeight="1" r="736" spans="10:12" x14ac:dyDescent="0.2">
      <c r="J736" s="64" t="s">
        <v>815</v>
      </c>
      <c r="K736" s="65">
        <v>1812</v>
      </c>
      <c r="L736" s="11"/>
    </row>
    <row ht="14.25" customHeight="1" r="737" spans="10:12" x14ac:dyDescent="0.2">
      <c r="J737" s="64" t="s">
        <v>814</v>
      </c>
      <c r="K737" s="65">
        <v>1813</v>
      </c>
      <c r="L737" s="11"/>
    </row>
    <row ht="14.25" customHeight="1" r="738" spans="10:12" x14ac:dyDescent="0.2">
      <c r="J738" s="64" t="s">
        <v>1148</v>
      </c>
      <c r="K738" s="65">
        <v>905</v>
      </c>
      <c r="L738" s="11"/>
    </row>
    <row ht="14.25" customHeight="1" r="739" spans="10:12" x14ac:dyDescent="0.2">
      <c r="J739" s="64" t="s">
        <v>451</v>
      </c>
      <c r="K739" s="65">
        <v>3029</v>
      </c>
      <c r="L739" s="11"/>
    </row>
    <row ht="14.25" customHeight="1" r="740" spans="10:12" x14ac:dyDescent="0.2">
      <c r="J740" s="64" t="s">
        <v>354</v>
      </c>
      <c r="K740" s="65">
        <v>4351</v>
      </c>
      <c r="L740" s="11"/>
    </row>
    <row ht="14.25" customHeight="1" r="741" spans="10:12" x14ac:dyDescent="0.2">
      <c r="J741" s="64" t="s">
        <v>1147</v>
      </c>
      <c r="K741" s="65">
        <v>907</v>
      </c>
      <c r="L741" s="11"/>
    </row>
    <row ht="14.25" customHeight="1" r="742" spans="10:12" x14ac:dyDescent="0.2">
      <c r="J742" s="64" t="s">
        <v>704</v>
      </c>
      <c r="K742" s="65">
        <v>2218</v>
      </c>
      <c r="L742" s="11"/>
    </row>
    <row ht="14.25" customHeight="1" r="743" spans="10:12" x14ac:dyDescent="0.2">
      <c r="J743" s="64" t="s">
        <v>1146</v>
      </c>
      <c r="K743" s="65">
        <v>909</v>
      </c>
      <c r="L743" s="11"/>
    </row>
    <row ht="14.25" customHeight="1" r="744" spans="10:12" x14ac:dyDescent="0.2">
      <c r="J744" s="64" t="s">
        <v>813</v>
      </c>
      <c r="K744" s="65">
        <v>1816</v>
      </c>
      <c r="L744" s="11"/>
    </row>
    <row ht="14.25" customHeight="1" r="745" spans="10:12" x14ac:dyDescent="0.2">
      <c r="J745" s="64" t="s">
        <v>450</v>
      </c>
      <c r="K745" s="65">
        <v>3031</v>
      </c>
      <c r="L745" s="11"/>
    </row>
    <row ht="14.25" customHeight="1" r="746" spans="10:12" x14ac:dyDescent="0.2">
      <c r="J746" s="64" t="s">
        <v>1145</v>
      </c>
      <c r="K746" s="65">
        <v>914</v>
      </c>
      <c r="L746" s="11"/>
    </row>
    <row ht="14.25" customHeight="1" r="747" spans="10:12" x14ac:dyDescent="0.2">
      <c r="J747" s="64" t="s">
        <v>1144</v>
      </c>
      <c r="K747" s="65">
        <v>917</v>
      </c>
      <c r="L747" s="11"/>
    </row>
    <row ht="14.25" customHeight="1" r="748" spans="10:12" x14ac:dyDescent="0.2">
      <c r="J748" s="64" t="s">
        <v>982</v>
      </c>
      <c r="K748" s="65">
        <v>1327</v>
      </c>
      <c r="L748" s="11"/>
    </row>
    <row ht="14.25" customHeight="1" r="749" spans="10:12" x14ac:dyDescent="0.2">
      <c r="J749" s="64" t="s">
        <v>1143</v>
      </c>
      <c r="K749" s="65">
        <v>924</v>
      </c>
      <c r="L749" s="11"/>
    </row>
    <row ht="14.25" customHeight="1" r="750" spans="10:12" x14ac:dyDescent="0.2">
      <c r="J750" s="64" t="s">
        <v>812</v>
      </c>
      <c r="K750" s="65">
        <v>1820</v>
      </c>
      <c r="L750" s="11"/>
    </row>
    <row ht="14.25" customHeight="1" r="751" spans="10:12" x14ac:dyDescent="0.2">
      <c r="J751" s="64" t="s">
        <v>1142</v>
      </c>
      <c r="K751" s="65">
        <v>931</v>
      </c>
      <c r="L751" s="11"/>
    </row>
    <row ht="14.25" customHeight="1" r="752" spans="10:12" x14ac:dyDescent="0.2">
      <c r="J752" s="64" t="s">
        <v>1141</v>
      </c>
      <c r="K752" s="65">
        <v>932</v>
      </c>
      <c r="L752" s="11"/>
    </row>
    <row ht="14.25" customHeight="1" r="753" spans="10:12" x14ac:dyDescent="0.2">
      <c r="J753" s="64" t="s">
        <v>849</v>
      </c>
      <c r="K753" s="65">
        <v>1682</v>
      </c>
      <c r="L753" s="11"/>
    </row>
    <row ht="14.25" customHeight="1" r="754" spans="10:12" x14ac:dyDescent="0.2">
      <c r="J754" s="64" t="s">
        <v>782</v>
      </c>
      <c r="K754" s="65">
        <v>1936</v>
      </c>
      <c r="L754" s="11"/>
    </row>
    <row ht="14.25" customHeight="1" r="755" spans="10:12" x14ac:dyDescent="0.2">
      <c r="J755" s="64" t="s">
        <v>875</v>
      </c>
      <c r="K755" s="65">
        <v>1596</v>
      </c>
      <c r="L755" s="11"/>
    </row>
    <row ht="14.25" customHeight="1" r="756" spans="10:12" x14ac:dyDescent="0.2">
      <c r="J756" s="64" t="s">
        <v>492</v>
      </c>
      <c r="K756" s="65">
        <v>2915</v>
      </c>
      <c r="L756" s="11"/>
    </row>
    <row ht="14.25" customHeight="1" r="757" spans="10:12" x14ac:dyDescent="0.2">
      <c r="J757" s="64" t="s">
        <v>568</v>
      </c>
      <c r="K757" s="65">
        <v>2697</v>
      </c>
      <c r="L757" s="11"/>
    </row>
    <row ht="14.25" customHeight="1" r="758" spans="10:12" x14ac:dyDescent="0.2">
      <c r="J758" s="64" t="s">
        <v>639</v>
      </c>
      <c r="K758" s="65">
        <v>2461</v>
      </c>
      <c r="L758" s="11"/>
    </row>
    <row ht="14.25" customHeight="1" r="759" spans="10:12" x14ac:dyDescent="0.2">
      <c r="J759" s="64" t="s">
        <v>638</v>
      </c>
      <c r="K759" s="65">
        <v>2464</v>
      </c>
      <c r="L759" s="11"/>
    </row>
    <row ht="14.25" customHeight="1" r="760" spans="10:12" x14ac:dyDescent="0.2">
      <c r="J760" s="64" t="s">
        <v>637</v>
      </c>
      <c r="K760" s="65">
        <v>2471</v>
      </c>
      <c r="L760" s="11"/>
    </row>
    <row ht="14.25" customHeight="1" r="761" spans="10:12" x14ac:dyDescent="0.2">
      <c r="J761" s="64" t="s">
        <v>1140</v>
      </c>
      <c r="K761" s="65">
        <v>944</v>
      </c>
      <c r="L761" s="11"/>
    </row>
    <row ht="14.25" customHeight="1" r="762" spans="10:12" x14ac:dyDescent="0.2">
      <c r="J762" s="64" t="s">
        <v>1139</v>
      </c>
      <c r="K762" s="65">
        <v>945</v>
      </c>
      <c r="L762" s="11"/>
    </row>
    <row ht="14.25" customHeight="1" r="763" spans="10:12" x14ac:dyDescent="0.2">
      <c r="J763" s="64" t="s">
        <v>1138</v>
      </c>
      <c r="K763" s="65">
        <v>946</v>
      </c>
      <c r="L763" s="11"/>
    </row>
    <row ht="14.25" customHeight="1" r="764" spans="10:12" x14ac:dyDescent="0.2">
      <c r="J764" s="64" t="s">
        <v>1137</v>
      </c>
      <c r="K764" s="65">
        <v>947</v>
      </c>
      <c r="L764" s="11"/>
    </row>
    <row ht="14.25" customHeight="1" r="765" spans="10:12" x14ac:dyDescent="0.2">
      <c r="J765" s="64" t="s">
        <v>491</v>
      </c>
      <c r="K765" s="65">
        <v>2917</v>
      </c>
      <c r="L765" s="11"/>
    </row>
    <row ht="14.25" customHeight="1" r="766" spans="10:12" x14ac:dyDescent="0.2">
      <c r="J766" s="64" t="s">
        <v>449</v>
      </c>
      <c r="K766" s="65">
        <v>3033</v>
      </c>
      <c r="L766" s="11"/>
    </row>
    <row ht="14.25" customHeight="1" r="767" spans="10:12" x14ac:dyDescent="0.2">
      <c r="J767" s="64" t="s">
        <v>448</v>
      </c>
      <c r="K767" s="65">
        <v>3034</v>
      </c>
      <c r="L767" s="11"/>
    </row>
    <row ht="14.25" customHeight="1" r="768" spans="10:12" x14ac:dyDescent="0.2">
      <c r="J768" s="64" t="s">
        <v>703</v>
      </c>
      <c r="K768" s="65">
        <v>2222</v>
      </c>
      <c r="L768" s="11"/>
    </row>
    <row ht="14.25" customHeight="1" r="769" spans="10:12" x14ac:dyDescent="0.2">
      <c r="J769" s="64" t="s">
        <v>702</v>
      </c>
      <c r="K769" s="65">
        <v>2223</v>
      </c>
      <c r="L769" s="11"/>
    </row>
    <row ht="14.25" customHeight="1" r="770" spans="10:12" x14ac:dyDescent="0.2">
      <c r="J770" s="64" t="s">
        <v>701</v>
      </c>
      <c r="K770" s="65">
        <v>2224</v>
      </c>
      <c r="L770" s="11"/>
    </row>
    <row ht="14.25" customHeight="1" r="771" spans="10:12" x14ac:dyDescent="0.2">
      <c r="J771" s="64" t="s">
        <v>490</v>
      </c>
      <c r="K771" s="65">
        <v>2918</v>
      </c>
      <c r="L771" s="11"/>
    </row>
    <row ht="14.25" customHeight="1" r="772" spans="10:12" x14ac:dyDescent="0.2">
      <c r="J772" s="64" t="s">
        <v>636</v>
      </c>
      <c r="K772" s="65">
        <v>2485</v>
      </c>
      <c r="L772" s="11"/>
    </row>
    <row ht="14.25" customHeight="1" r="773" spans="10:12" x14ac:dyDescent="0.2">
      <c r="J773" s="64" t="s">
        <v>635</v>
      </c>
      <c r="K773" s="65">
        <v>2486</v>
      </c>
      <c r="L773" s="11"/>
    </row>
    <row ht="14.25" customHeight="1" r="774" spans="10:12" x14ac:dyDescent="0.2">
      <c r="J774" s="64" t="s">
        <v>351</v>
      </c>
      <c r="K774" s="65">
        <v>4366</v>
      </c>
      <c r="L774" s="11"/>
    </row>
    <row ht="14.25" customHeight="1" r="775" spans="10:12" x14ac:dyDescent="0.2">
      <c r="J775" s="64" t="s">
        <v>404</v>
      </c>
      <c r="K775" s="65">
        <v>3302</v>
      </c>
      <c r="L775" s="11"/>
    </row>
    <row ht="14.25" customHeight="1" r="776" spans="10:12" x14ac:dyDescent="0.2">
      <c r="J776" s="64" t="s">
        <v>634</v>
      </c>
      <c r="K776" s="65">
        <v>2492</v>
      </c>
      <c r="L776" s="11"/>
    </row>
    <row ht="14.25" customHeight="1" r="777" spans="10:12" x14ac:dyDescent="0.2">
      <c r="J777" s="64" t="s">
        <v>633</v>
      </c>
      <c r="K777" s="65">
        <v>2494</v>
      </c>
      <c r="L777" s="11"/>
    </row>
    <row ht="14.25" customHeight="1" r="778" spans="10:12" x14ac:dyDescent="0.2">
      <c r="J778" s="64" t="s">
        <v>1107</v>
      </c>
      <c r="K778" s="65">
        <v>1004</v>
      </c>
      <c r="L778" s="11"/>
    </row>
    <row ht="14.25" customHeight="1" r="779" spans="10:12" x14ac:dyDescent="0.2">
      <c r="J779" s="64" t="s">
        <v>1106</v>
      </c>
      <c r="K779" s="65">
        <v>1005</v>
      </c>
      <c r="L779" s="11"/>
    </row>
    <row ht="14.25" customHeight="1" r="780" spans="10:12" x14ac:dyDescent="0.2">
      <c r="J780" s="64" t="s">
        <v>1105</v>
      </c>
      <c r="K780" s="65">
        <v>1008</v>
      </c>
      <c r="L780" s="11"/>
    </row>
    <row ht="14.25" customHeight="1" r="781" spans="10:12" x14ac:dyDescent="0.2">
      <c r="J781" s="64" t="s">
        <v>1103</v>
      </c>
      <c r="K781" s="65">
        <v>1012</v>
      </c>
      <c r="L781" s="11"/>
    </row>
    <row ht="14.25" customHeight="1" r="782" spans="10:12" x14ac:dyDescent="0.2">
      <c r="J782" s="64" t="s">
        <v>1104</v>
      </c>
      <c r="K782" s="65">
        <v>1009</v>
      </c>
      <c r="L782" s="11"/>
    </row>
    <row ht="14.25" customHeight="1" r="783" spans="10:12" x14ac:dyDescent="0.2">
      <c r="J783" s="64" t="s">
        <v>1136</v>
      </c>
      <c r="K783" s="65">
        <v>955</v>
      </c>
      <c r="L783" s="11"/>
    </row>
    <row ht="14.25" customHeight="1" r="784" spans="10:12" x14ac:dyDescent="0.2">
      <c r="J784" s="64" t="s">
        <v>1135</v>
      </c>
      <c r="K784" s="65">
        <v>956</v>
      </c>
      <c r="L784" s="11"/>
    </row>
    <row ht="14.25" customHeight="1" r="785" spans="10:12" x14ac:dyDescent="0.2">
      <c r="J785" s="64" t="s">
        <v>811</v>
      </c>
      <c r="K785" s="65">
        <v>1842</v>
      </c>
      <c r="L785" s="11"/>
    </row>
    <row ht="14.25" customHeight="1" r="786" spans="10:12" x14ac:dyDescent="0.2">
      <c r="J786" s="64" t="s">
        <v>981</v>
      </c>
      <c r="K786" s="65">
        <v>1329</v>
      </c>
      <c r="L786" s="11"/>
    </row>
    <row ht="14.25" customHeight="1" r="787" spans="10:12" x14ac:dyDescent="0.2">
      <c r="J787" s="64" t="s">
        <v>810</v>
      </c>
      <c r="K787" s="65">
        <v>1847</v>
      </c>
      <c r="L787" s="11"/>
    </row>
    <row ht="14.25" customHeight="1" r="788" spans="10:12" x14ac:dyDescent="0.2">
      <c r="J788" s="64" t="s">
        <v>1134</v>
      </c>
      <c r="K788" s="65">
        <v>959</v>
      </c>
      <c r="L788" s="11"/>
    </row>
    <row ht="14.25" customHeight="1" r="789" spans="10:12" x14ac:dyDescent="0.2">
      <c r="J789" s="64" t="s">
        <v>1133</v>
      </c>
      <c r="K789" s="65">
        <v>960</v>
      </c>
      <c r="L789" s="11"/>
    </row>
    <row ht="14.25" customHeight="1" r="790" spans="10:12" x14ac:dyDescent="0.2">
      <c r="J790" s="64" t="s">
        <v>1132</v>
      </c>
      <c r="K790" s="65">
        <v>961</v>
      </c>
      <c r="L790" s="11"/>
    </row>
    <row ht="14.25" customHeight="1" r="791" spans="10:12" x14ac:dyDescent="0.2">
      <c r="J791" s="64" t="s">
        <v>1131</v>
      </c>
      <c r="K791" s="65">
        <v>962</v>
      </c>
      <c r="L791" s="11"/>
    </row>
    <row ht="14.25" customHeight="1" r="792" spans="10:12" x14ac:dyDescent="0.2">
      <c r="J792" s="64" t="s">
        <v>259</v>
      </c>
      <c r="K792" s="65">
        <v>6023</v>
      </c>
      <c r="L792" s="11"/>
    </row>
    <row ht="14.25" customHeight="1" r="793" spans="10:12" x14ac:dyDescent="0.2">
      <c r="J793" s="64" t="s">
        <v>421</v>
      </c>
      <c r="K793" s="65">
        <v>3203</v>
      </c>
      <c r="L793" s="11"/>
    </row>
    <row ht="14.25" customHeight="1" r="794" spans="10:12" x14ac:dyDescent="0.2">
      <c r="J794" s="64" t="s">
        <v>530</v>
      </c>
      <c r="K794" s="65">
        <v>2759</v>
      </c>
      <c r="L794" s="11"/>
    </row>
    <row ht="14.25" customHeight="1" r="795" spans="10:12" x14ac:dyDescent="0.2">
      <c r="J795" s="64" t="s">
        <v>422</v>
      </c>
      <c r="K795" s="65">
        <v>3202</v>
      </c>
      <c r="L795" s="11"/>
    </row>
    <row ht="14.25" customHeight="1" r="796" spans="10:12" x14ac:dyDescent="0.2">
      <c r="J796" s="64" t="s">
        <v>423</v>
      </c>
      <c r="K796" s="65">
        <v>3201</v>
      </c>
      <c r="L796" s="11"/>
    </row>
    <row ht="14.25" customHeight="1" r="797" spans="10:12" x14ac:dyDescent="0.2">
      <c r="J797" s="64" t="s">
        <v>432</v>
      </c>
      <c r="K797" s="65">
        <v>3122</v>
      </c>
      <c r="L797" s="11"/>
    </row>
    <row ht="14.25" customHeight="1" r="798" spans="10:12" x14ac:dyDescent="0.2">
      <c r="J798" s="64" t="s">
        <v>444</v>
      </c>
      <c r="K798" s="65">
        <v>3047</v>
      </c>
      <c r="L798" s="11"/>
    </row>
    <row ht="14.25" customHeight="1" r="799" spans="10:12" x14ac:dyDescent="0.2">
      <c r="J799" s="64" t="s">
        <v>1130</v>
      </c>
      <c r="K799" s="65">
        <v>964</v>
      </c>
      <c r="L799" s="11"/>
    </row>
    <row ht="14.25" customHeight="1" r="800" spans="10:12" x14ac:dyDescent="0.2">
      <c r="J800" s="64" t="s">
        <v>384</v>
      </c>
      <c r="K800" s="65">
        <v>3635</v>
      </c>
      <c r="L800" s="11"/>
    </row>
    <row ht="14.25" customHeight="1" r="801" spans="10:12" x14ac:dyDescent="0.2">
      <c r="J801" s="64" t="s">
        <v>1129</v>
      </c>
      <c r="K801" s="65">
        <v>965</v>
      </c>
      <c r="L801" s="11"/>
    </row>
    <row ht="14.25" customHeight="1" r="802" spans="10:12" x14ac:dyDescent="0.2">
      <c r="J802" s="64" t="s">
        <v>505</v>
      </c>
      <c r="K802" s="65">
        <v>2852</v>
      </c>
      <c r="L802" s="11"/>
    </row>
    <row ht="14.25" customHeight="1" r="803" spans="10:12" x14ac:dyDescent="0.2">
      <c r="J803" s="64" t="s">
        <v>1128</v>
      </c>
      <c r="K803" s="65">
        <v>968</v>
      </c>
      <c r="L803" s="11"/>
    </row>
    <row ht="14.25" customHeight="1" r="804" spans="10:12" x14ac:dyDescent="0.2">
      <c r="J804" s="64" t="s">
        <v>1127</v>
      </c>
      <c r="K804" s="65">
        <v>969</v>
      </c>
      <c r="L804" s="11"/>
    </row>
    <row ht="14.25" customHeight="1" r="805" spans="10:12" x14ac:dyDescent="0.2">
      <c r="J805" s="64" t="s">
        <v>1126</v>
      </c>
      <c r="K805" s="65">
        <v>970</v>
      </c>
      <c r="L805" s="11"/>
    </row>
    <row ht="14.25" customHeight="1" r="806" spans="10:12" x14ac:dyDescent="0.2">
      <c r="J806" s="64" t="s">
        <v>268</v>
      </c>
      <c r="K806" s="65">
        <v>6018</v>
      </c>
      <c r="L806" s="11"/>
    </row>
    <row ht="14.25" customHeight="1" r="807" spans="10:12" x14ac:dyDescent="0.2">
      <c r="J807" s="64" t="s">
        <v>489</v>
      </c>
      <c r="K807" s="65">
        <v>2920</v>
      </c>
      <c r="L807" s="11"/>
    </row>
    <row ht="14.25" customHeight="1" r="808" spans="10:12" x14ac:dyDescent="0.2">
      <c r="J808" s="64" t="s">
        <v>420</v>
      </c>
      <c r="K808" s="65">
        <v>3204</v>
      </c>
      <c r="L808" s="11"/>
    </row>
    <row ht="14.25" customHeight="1" r="809" spans="10:12" x14ac:dyDescent="0.2">
      <c r="J809" s="64" t="s">
        <v>368</v>
      </c>
      <c r="K809" s="65">
        <v>4292</v>
      </c>
      <c r="L809" s="11"/>
    </row>
    <row ht="14.25" customHeight="1" r="810" spans="10:12" x14ac:dyDescent="0.2">
      <c r="J810" s="64" t="s">
        <v>1125</v>
      </c>
      <c r="K810" s="65">
        <v>971</v>
      </c>
      <c r="L810" s="11"/>
    </row>
    <row ht="14.25" customHeight="1" r="811" spans="10:12" x14ac:dyDescent="0.2">
      <c r="J811" s="64" t="s">
        <v>605</v>
      </c>
      <c r="K811" s="65">
        <v>2620</v>
      </c>
      <c r="L811" s="11"/>
    </row>
    <row ht="14.25" customHeight="1" r="812" spans="10:12" x14ac:dyDescent="0.2">
      <c r="J812" s="64" t="s">
        <v>606</v>
      </c>
      <c r="K812" s="65">
        <v>2619</v>
      </c>
      <c r="L812" s="11"/>
    </row>
    <row ht="14.25" customHeight="1" r="813" spans="10:12" x14ac:dyDescent="0.2">
      <c r="J813" s="64" t="s">
        <v>315</v>
      </c>
      <c r="K813" s="65">
        <v>4435</v>
      </c>
      <c r="L813" s="11"/>
    </row>
    <row ht="14.25" customHeight="1" r="814" spans="10:12" x14ac:dyDescent="0.2">
      <c r="J814" s="64" t="s">
        <v>300</v>
      </c>
      <c r="K814" s="65">
        <v>5276</v>
      </c>
      <c r="L814" s="11"/>
    </row>
    <row ht="14.25" customHeight="1" r="815" spans="10:12" x14ac:dyDescent="0.2">
      <c r="J815" s="64" t="s">
        <v>430</v>
      </c>
      <c r="K815" s="65">
        <v>3129</v>
      </c>
      <c r="L815" s="11"/>
    </row>
    <row ht="14.25" customHeight="1" r="816" spans="10:12" x14ac:dyDescent="0.2">
      <c r="J816" s="64" t="s">
        <v>488</v>
      </c>
      <c r="K816" s="65">
        <v>2922</v>
      </c>
      <c r="L816" s="11"/>
    </row>
    <row ht="14.25" customHeight="1" r="817" spans="10:12" x14ac:dyDescent="0.2">
      <c r="J817" s="64" t="s">
        <v>700</v>
      </c>
      <c r="K817" s="65">
        <v>2226</v>
      </c>
      <c r="L817" s="11"/>
    </row>
    <row ht="14.25" customHeight="1" r="818" spans="10:12" x14ac:dyDescent="0.2">
      <c r="J818" s="64" t="s">
        <v>699</v>
      </c>
      <c r="K818" s="65">
        <v>2230</v>
      </c>
      <c r="L818" s="11"/>
    </row>
    <row ht="14.25" customHeight="1" r="819" spans="10:12" x14ac:dyDescent="0.2">
      <c r="J819" s="64" t="s">
        <v>336</v>
      </c>
      <c r="K819" s="65">
        <v>4388</v>
      </c>
      <c r="L819" s="11"/>
    </row>
    <row ht="14.25" customHeight="1" r="820" spans="10:12" x14ac:dyDescent="0.2">
      <c r="J820" s="64" t="s">
        <v>824</v>
      </c>
      <c r="K820" s="65">
        <v>1791</v>
      </c>
      <c r="L820" s="11"/>
    </row>
    <row ht="14.25" customHeight="1" r="821" spans="10:12" x14ac:dyDescent="0.2">
      <c r="J821" s="64" t="s">
        <v>823</v>
      </c>
      <c r="K821" s="65">
        <v>1793</v>
      </c>
      <c r="L821" s="11"/>
    </row>
    <row ht="14.25" customHeight="1" r="822" spans="10:12" x14ac:dyDescent="0.2">
      <c r="J822" s="64" t="s">
        <v>818</v>
      </c>
      <c r="K822" s="65">
        <v>1804</v>
      </c>
      <c r="L822" s="11"/>
    </row>
    <row ht="14.25" customHeight="1" r="823" spans="10:12" x14ac:dyDescent="0.2">
      <c r="J823" s="64" t="s">
        <v>821</v>
      </c>
      <c r="K823" s="65">
        <v>1795</v>
      </c>
      <c r="L823" s="11"/>
    </row>
    <row ht="14.25" customHeight="1" r="824" spans="10:12" x14ac:dyDescent="0.2">
      <c r="J824" s="64" t="s">
        <v>816</v>
      </c>
      <c r="K824" s="65">
        <v>1807</v>
      </c>
      <c r="L824" s="11"/>
    </row>
    <row ht="14.25" customHeight="1" r="825" spans="10:12" x14ac:dyDescent="0.2">
      <c r="J825" s="64" t="s">
        <v>487</v>
      </c>
      <c r="K825" s="65">
        <v>2923</v>
      </c>
      <c r="L825" s="11"/>
    </row>
    <row ht="14.25" customHeight="1" r="826" spans="10:12" x14ac:dyDescent="0.2">
      <c r="J826" s="64" t="s">
        <v>809</v>
      </c>
      <c r="K826" s="65">
        <v>1858</v>
      </c>
      <c r="L826" s="11"/>
    </row>
    <row ht="14.25" customHeight="1" r="827" spans="10:12" x14ac:dyDescent="0.2">
      <c r="J827" s="64" t="s">
        <v>808</v>
      </c>
      <c r="K827" s="65">
        <v>1865</v>
      </c>
      <c r="L827" s="11"/>
    </row>
    <row ht="14.25" customHeight="1" r="828" spans="10:12" x14ac:dyDescent="0.2">
      <c r="J828" s="64" t="s">
        <v>807</v>
      </c>
      <c r="K828" s="65">
        <v>1867</v>
      </c>
      <c r="L828" s="11"/>
    </row>
    <row ht="14.25" customHeight="1" r="829" spans="10:12" x14ac:dyDescent="0.2">
      <c r="J829" s="64" t="s">
        <v>806</v>
      </c>
      <c r="K829" s="65">
        <v>1868</v>
      </c>
      <c r="L829" s="11"/>
    </row>
    <row ht="14.25" customHeight="1" r="830" spans="10:12" x14ac:dyDescent="0.2">
      <c r="J830" s="64" t="s">
        <v>1124</v>
      </c>
      <c r="K830" s="65">
        <v>973</v>
      </c>
      <c r="L830" s="11"/>
    </row>
    <row ht="14.25" customHeight="1" r="831" spans="10:12" x14ac:dyDescent="0.2">
      <c r="J831" s="64" t="s">
        <v>1123</v>
      </c>
      <c r="K831" s="65">
        <v>974</v>
      </c>
      <c r="L831" s="11"/>
    </row>
    <row ht="14.25" customHeight="1" r="832" spans="10:12" x14ac:dyDescent="0.2">
      <c r="J832" s="64" t="s">
        <v>1122</v>
      </c>
      <c r="K832" s="65">
        <v>975</v>
      </c>
      <c r="L832" s="11"/>
    </row>
    <row ht="14.25" customHeight="1" r="833" spans="10:12" x14ac:dyDescent="0.2">
      <c r="J833" s="64" t="s">
        <v>1121</v>
      </c>
      <c r="K833" s="65">
        <v>976</v>
      </c>
      <c r="L833" s="11"/>
    </row>
    <row ht="14.25" customHeight="1" r="834" spans="10:12" x14ac:dyDescent="0.2">
      <c r="J834" s="64" t="s">
        <v>374</v>
      </c>
      <c r="K834" s="65">
        <v>4216</v>
      </c>
      <c r="L834" s="11"/>
    </row>
    <row ht="14.25" customHeight="1" r="835" spans="10:12" x14ac:dyDescent="0.2">
      <c r="J835" s="64" t="s">
        <v>677</v>
      </c>
      <c r="K835" s="65">
        <v>2330</v>
      </c>
      <c r="L835" s="11"/>
    </row>
    <row ht="14.25" customHeight="1" r="836" spans="10:12" x14ac:dyDescent="0.2">
      <c r="J836" s="64" t="s">
        <v>805</v>
      </c>
      <c r="K836" s="65">
        <v>1871</v>
      </c>
      <c r="L836" s="11"/>
    </row>
    <row ht="14.25" customHeight="1" r="837" spans="10:12" x14ac:dyDescent="0.2">
      <c r="J837" s="64" t="s">
        <v>698</v>
      </c>
      <c r="K837" s="65">
        <v>2237</v>
      </c>
      <c r="L837" s="11"/>
    </row>
    <row ht="14.25" customHeight="1" r="838" spans="10:12" x14ac:dyDescent="0.2">
      <c r="J838" s="64" t="s">
        <v>804</v>
      </c>
      <c r="K838" s="65">
        <v>1872</v>
      </c>
      <c r="L838" s="11"/>
    </row>
    <row ht="14.25" customHeight="1" r="839" spans="10:12" x14ac:dyDescent="0.2">
      <c r="J839" s="64" t="s">
        <v>550</v>
      </c>
      <c r="K839" s="65">
        <v>2721</v>
      </c>
      <c r="L839" s="11"/>
    </row>
    <row ht="14.25" customHeight="1" r="840" spans="10:12" x14ac:dyDescent="0.2">
      <c r="J840" s="64" t="s">
        <v>1120</v>
      </c>
      <c r="K840" s="65">
        <v>980</v>
      </c>
      <c r="L840" s="11"/>
    </row>
    <row ht="14.25" customHeight="1" r="841" spans="10:12" x14ac:dyDescent="0.2">
      <c r="J841" s="64" t="s">
        <v>1119</v>
      </c>
      <c r="K841" s="65">
        <v>981</v>
      </c>
      <c r="L841" s="11"/>
    </row>
    <row ht="14.25" customHeight="1" r="842" spans="10:12" x14ac:dyDescent="0.2">
      <c r="J842" s="64" t="s">
        <v>1118</v>
      </c>
      <c r="K842" s="65">
        <v>982</v>
      </c>
      <c r="L842" s="11"/>
    </row>
    <row ht="14.25" customHeight="1" r="843" spans="10:12" x14ac:dyDescent="0.2">
      <c r="J843" s="64" t="s">
        <v>1117</v>
      </c>
      <c r="K843" s="65">
        <v>983</v>
      </c>
      <c r="L843" s="11"/>
    </row>
    <row ht="14.25" customHeight="1" r="844" spans="10:12" x14ac:dyDescent="0.2">
      <c r="J844" s="64" t="s">
        <v>1113</v>
      </c>
      <c r="K844" s="65">
        <v>989</v>
      </c>
      <c r="L844" s="11"/>
    </row>
    <row ht="14.25" customHeight="1" r="845" spans="10:12" x14ac:dyDescent="0.2">
      <c r="J845" s="64" t="s">
        <v>1116</v>
      </c>
      <c r="K845" s="65">
        <v>986</v>
      </c>
      <c r="L845" s="11"/>
    </row>
    <row ht="14.25" customHeight="1" r="846" spans="10:12" x14ac:dyDescent="0.2">
      <c r="J846" s="64" t="s">
        <v>1115</v>
      </c>
      <c r="K846" s="65">
        <v>987</v>
      </c>
      <c r="L846" s="11"/>
    </row>
    <row ht="14.25" customHeight="1" r="847" spans="10:12" x14ac:dyDescent="0.2">
      <c r="J847" s="64" t="s">
        <v>1114</v>
      </c>
      <c r="K847" s="65">
        <v>988</v>
      </c>
      <c r="L847" s="11"/>
    </row>
    <row ht="14.25" customHeight="1" r="848" spans="10:12" x14ac:dyDescent="0.2">
      <c r="J848" s="64" t="s">
        <v>1112</v>
      </c>
      <c r="K848" s="65">
        <v>990</v>
      </c>
      <c r="L848" s="11"/>
    </row>
    <row ht="14.25" customHeight="1" r="849" spans="10:12" x14ac:dyDescent="0.2">
      <c r="J849" s="64" t="s">
        <v>396</v>
      </c>
      <c r="K849" s="65">
        <v>3364</v>
      </c>
      <c r="L849" s="11"/>
    </row>
    <row ht="14.25" customHeight="1" r="850" spans="10:12" x14ac:dyDescent="0.2">
      <c r="J850" s="64" t="s">
        <v>265</v>
      </c>
      <c r="K850" s="65">
        <v>6019</v>
      </c>
      <c r="L850" s="11"/>
    </row>
    <row ht="14.25" customHeight="1" r="851" spans="10:12" x14ac:dyDescent="0.2">
      <c r="J851" s="64" t="s">
        <v>800</v>
      </c>
      <c r="K851" s="65">
        <v>1888</v>
      </c>
      <c r="L851" s="11"/>
    </row>
    <row ht="14.25" customHeight="1" r="852" spans="10:12" x14ac:dyDescent="0.2">
      <c r="J852" s="64" t="s">
        <v>793</v>
      </c>
      <c r="K852" s="65">
        <v>1898</v>
      </c>
      <c r="L852" s="11"/>
    </row>
    <row ht="14.25" customHeight="1" r="853" spans="10:12" x14ac:dyDescent="0.2">
      <c r="J853" s="64" t="s">
        <v>486</v>
      </c>
      <c r="K853" s="65">
        <v>2924</v>
      </c>
      <c r="L853" s="11"/>
    </row>
    <row ht="14.25" customHeight="1" r="854" spans="10:12" x14ac:dyDescent="0.2">
      <c r="J854" s="64" t="s">
        <v>485</v>
      </c>
      <c r="K854" s="65">
        <v>2925</v>
      </c>
      <c r="L854" s="11"/>
    </row>
    <row ht="14.25" customHeight="1" r="855" spans="10:12" x14ac:dyDescent="0.2">
      <c r="J855" s="64" t="s">
        <v>803</v>
      </c>
      <c r="K855" s="65">
        <v>1879</v>
      </c>
      <c r="L855" s="11"/>
    </row>
    <row ht="14.25" customHeight="1" r="856" spans="10:12" x14ac:dyDescent="0.2">
      <c r="J856" s="64" t="s">
        <v>802</v>
      </c>
      <c r="K856" s="65">
        <v>1884</v>
      </c>
      <c r="L856" s="11"/>
    </row>
    <row ht="14.25" customHeight="1" r="857" spans="10:12" x14ac:dyDescent="0.2">
      <c r="J857" s="64" t="s">
        <v>801</v>
      </c>
      <c r="K857" s="65">
        <v>1887</v>
      </c>
      <c r="L857" s="11"/>
    </row>
    <row ht="14.25" customHeight="1" r="858" spans="10:12" x14ac:dyDescent="0.2">
      <c r="J858" s="64" t="s">
        <v>333</v>
      </c>
      <c r="K858" s="65">
        <v>4390</v>
      </c>
      <c r="L858" s="11"/>
    </row>
    <row ht="14.25" customHeight="1" r="859" spans="10:12" x14ac:dyDescent="0.2">
      <c r="J859" s="64" t="s">
        <v>419</v>
      </c>
      <c r="K859" s="65">
        <v>3205</v>
      </c>
      <c r="L859" s="11"/>
    </row>
    <row ht="14.25" customHeight="1" r="860" spans="10:12" x14ac:dyDescent="0.2">
      <c r="J860" s="64" t="s">
        <v>1111</v>
      </c>
      <c r="K860" s="65">
        <v>994</v>
      </c>
      <c r="L860" s="11"/>
    </row>
    <row ht="14.25" customHeight="1" r="861" spans="10:12" x14ac:dyDescent="0.2">
      <c r="J861" s="64" t="s">
        <v>1110</v>
      </c>
      <c r="K861" s="65">
        <v>995</v>
      </c>
      <c r="L861" s="11"/>
    </row>
    <row ht="14.25" customHeight="1" r="862" spans="10:12" x14ac:dyDescent="0.2">
      <c r="J862" s="64" t="s">
        <v>371</v>
      </c>
      <c r="K862" s="65">
        <v>4286</v>
      </c>
      <c r="L862" s="11"/>
    </row>
    <row ht="14.25" customHeight="1" r="863" spans="10:12" x14ac:dyDescent="0.2">
      <c r="J863" s="64" t="s">
        <v>484</v>
      </c>
      <c r="K863" s="65">
        <v>2929</v>
      </c>
      <c r="L863" s="11"/>
    </row>
    <row ht="14.25" customHeight="1" r="864" spans="10:12" x14ac:dyDescent="0.2">
      <c r="J864" s="64" t="s">
        <v>1109</v>
      </c>
      <c r="K864" s="65">
        <v>999</v>
      </c>
      <c r="L864" s="11"/>
    </row>
    <row ht="14.25" customHeight="1" r="865" spans="10:12" x14ac:dyDescent="0.2">
      <c r="J865" s="64" t="s">
        <v>1102</v>
      </c>
      <c r="K865" s="65">
        <v>1014</v>
      </c>
      <c r="L865" s="11"/>
    </row>
    <row ht="14.25" customHeight="1" r="866" spans="10:12" x14ac:dyDescent="0.2">
      <c r="J866" s="64" t="s">
        <v>1101</v>
      </c>
      <c r="K866" s="65">
        <v>1015</v>
      </c>
      <c r="L866" s="11"/>
    </row>
    <row ht="14.25" customHeight="1" r="867" spans="10:12" x14ac:dyDescent="0.2">
      <c r="J867" s="64" t="s">
        <v>798</v>
      </c>
      <c r="K867" s="65">
        <v>1890</v>
      </c>
      <c r="L867" s="11"/>
    </row>
    <row ht="14.25" customHeight="1" r="868" spans="10:12" x14ac:dyDescent="0.2">
      <c r="J868" s="64" t="s">
        <v>796</v>
      </c>
      <c r="K868" s="65">
        <v>1892</v>
      </c>
      <c r="L868" s="11"/>
    </row>
    <row ht="14.25" customHeight="1" r="869" spans="10:12" x14ac:dyDescent="0.2">
      <c r="J869" s="64" t="s">
        <v>373</v>
      </c>
      <c r="K869" s="65">
        <v>4236</v>
      </c>
      <c r="L869" s="11"/>
    </row>
    <row ht="14.25" customHeight="1" r="870" spans="10:12" x14ac:dyDescent="0.2">
      <c r="J870" s="64" t="s">
        <v>483</v>
      </c>
      <c r="K870" s="65">
        <v>2930</v>
      </c>
      <c r="L870" s="11"/>
    </row>
    <row ht="14.25" customHeight="1" r="871" spans="10:12" x14ac:dyDescent="0.2">
      <c r="J871" s="64" t="s">
        <v>797</v>
      </c>
      <c r="K871" s="65">
        <v>1891</v>
      </c>
      <c r="L871" s="11"/>
    </row>
    <row ht="14.25" customHeight="1" r="872" spans="10:12" x14ac:dyDescent="0.2">
      <c r="J872" s="64" t="s">
        <v>795</v>
      </c>
      <c r="K872" s="65">
        <v>1894</v>
      </c>
      <c r="L872" s="11"/>
    </row>
    <row ht="14.25" customHeight="1" r="873" spans="10:12" x14ac:dyDescent="0.2">
      <c r="J873" s="64" t="s">
        <v>794</v>
      </c>
      <c r="K873" s="65">
        <v>1897</v>
      </c>
      <c r="L873" s="11"/>
    </row>
    <row ht="14.25" customHeight="1" r="874" spans="10:12" x14ac:dyDescent="0.2">
      <c r="J874" s="64" t="s">
        <v>799</v>
      </c>
      <c r="K874" s="65">
        <v>1889</v>
      </c>
      <c r="L874" s="11"/>
    </row>
    <row ht="14.25" customHeight="1" r="875" spans="10:12" x14ac:dyDescent="0.2">
      <c r="J875" s="64" t="s">
        <v>330</v>
      </c>
      <c r="K875" s="65">
        <v>4391</v>
      </c>
      <c r="L875" s="11"/>
    </row>
    <row ht="14.25" customHeight="1" r="876" spans="10:12" x14ac:dyDescent="0.2">
      <c r="J876" s="64" t="s">
        <v>1100</v>
      </c>
      <c r="K876" s="65">
        <v>1020</v>
      </c>
      <c r="L876" s="11"/>
    </row>
    <row ht="14.25" customHeight="1" r="877" spans="10:12" x14ac:dyDescent="0.2">
      <c r="J877" s="64" t="s">
        <v>1099</v>
      </c>
      <c r="K877" s="65">
        <v>1021</v>
      </c>
      <c r="L877" s="11"/>
    </row>
    <row ht="14.25" customHeight="1" r="878" spans="10:12" x14ac:dyDescent="0.2">
      <c r="J878" s="64" t="s">
        <v>1098</v>
      </c>
      <c r="K878" s="65">
        <v>1022</v>
      </c>
      <c r="L878" s="11"/>
    </row>
    <row ht="14.25" customHeight="1" r="879" spans="10:12" x14ac:dyDescent="0.2">
      <c r="J879" s="64" t="s">
        <v>455</v>
      </c>
      <c r="K879" s="65">
        <v>3001</v>
      </c>
      <c r="L879" s="11"/>
    </row>
    <row ht="14.25" customHeight="1" r="880" spans="10:12" x14ac:dyDescent="0.2">
      <c r="J880" s="64" t="s">
        <v>482</v>
      </c>
      <c r="K880" s="65">
        <v>2933</v>
      </c>
      <c r="L880" s="11"/>
    </row>
    <row ht="14.25" customHeight="1" r="881" spans="10:12" x14ac:dyDescent="0.2">
      <c r="J881" s="64" t="s">
        <v>697</v>
      </c>
      <c r="K881" s="65">
        <v>2241</v>
      </c>
      <c r="L881" s="11"/>
    </row>
    <row ht="14.25" customHeight="1" r="882" spans="10:12" x14ac:dyDescent="0.2">
      <c r="J882" s="64" t="s">
        <v>1097</v>
      </c>
      <c r="K882" s="65">
        <v>1037</v>
      </c>
      <c r="L882" s="11"/>
    </row>
    <row ht="14.25" customHeight="1" r="883" spans="10:12" x14ac:dyDescent="0.2">
      <c r="J883" s="64" t="s">
        <v>1096</v>
      </c>
      <c r="K883" s="65">
        <v>1043</v>
      </c>
      <c r="L883" s="11"/>
    </row>
    <row ht="14.25" customHeight="1" r="884" spans="10:12" x14ac:dyDescent="0.2">
      <c r="J884" s="64" t="s">
        <v>1095</v>
      </c>
      <c r="K884" s="65">
        <v>1046</v>
      </c>
      <c r="L884" s="11"/>
    </row>
    <row ht="14.25" customHeight="1" r="885" spans="10:12" x14ac:dyDescent="0.2">
      <c r="J885" s="64" t="s">
        <v>1094</v>
      </c>
      <c r="K885" s="65">
        <v>1049</v>
      </c>
      <c r="L885" s="11"/>
    </row>
    <row ht="14.25" customHeight="1" r="886" spans="10:12" x14ac:dyDescent="0.2">
      <c r="J886" s="64" t="s">
        <v>1093</v>
      </c>
      <c r="K886" s="65">
        <v>1050</v>
      </c>
      <c r="L886" s="11"/>
    </row>
    <row ht="14.25" customHeight="1" r="887" spans="10:12" x14ac:dyDescent="0.2">
      <c r="J887" s="64" t="s">
        <v>1092</v>
      </c>
      <c r="K887" s="65">
        <v>1051</v>
      </c>
      <c r="L887" s="11"/>
    </row>
    <row ht="14.25" customHeight="1" r="888" spans="10:12" x14ac:dyDescent="0.2">
      <c r="J888" s="64" t="s">
        <v>696</v>
      </c>
      <c r="K888" s="65">
        <v>2243</v>
      </c>
      <c r="L888" s="11"/>
    </row>
    <row ht="14.25" customHeight="1" r="889" spans="10:12" x14ac:dyDescent="0.2">
      <c r="J889" s="64" t="s">
        <v>1090</v>
      </c>
      <c r="K889" s="65">
        <v>1054</v>
      </c>
      <c r="L889" s="11"/>
    </row>
    <row ht="14.25" customHeight="1" r="890" spans="10:12" x14ac:dyDescent="0.2">
      <c r="J890" s="64" t="s">
        <v>1089</v>
      </c>
      <c r="K890" s="65">
        <v>1056</v>
      </c>
      <c r="L890" s="11"/>
    </row>
    <row ht="14.25" customHeight="1" r="891" spans="10:12" x14ac:dyDescent="0.2">
      <c r="J891" s="64" t="s">
        <v>1088</v>
      </c>
      <c r="K891" s="65">
        <v>1058</v>
      </c>
      <c r="L891" s="11"/>
    </row>
    <row ht="14.25" customHeight="1" r="892" spans="10:12" x14ac:dyDescent="0.2">
      <c r="J892" s="64" t="s">
        <v>1087</v>
      </c>
      <c r="K892" s="65">
        <v>1059</v>
      </c>
      <c r="L892" s="11"/>
    </row>
    <row ht="14.25" customHeight="1" r="893" spans="10:12" x14ac:dyDescent="0.2">
      <c r="J893" s="64" t="s">
        <v>327</v>
      </c>
      <c r="K893" s="65">
        <v>4392</v>
      </c>
      <c r="L893" s="11"/>
    </row>
    <row ht="14.25" customHeight="1" r="894" spans="10:12" x14ac:dyDescent="0.2">
      <c r="J894" s="64" t="s">
        <v>1086</v>
      </c>
      <c r="K894" s="65">
        <v>1060</v>
      </c>
      <c r="L894" s="11"/>
    </row>
    <row ht="14.25" customHeight="1" r="895" spans="10:12" x14ac:dyDescent="0.2">
      <c r="J895" s="64" t="s">
        <v>603</v>
      </c>
      <c r="K895" s="65">
        <v>2622</v>
      </c>
      <c r="L895" s="11"/>
    </row>
    <row ht="14.25" customHeight="1" r="896" spans="10:12" x14ac:dyDescent="0.2">
      <c r="J896" s="64" t="s">
        <v>604</v>
      </c>
      <c r="K896" s="65">
        <v>2621</v>
      </c>
      <c r="L896" s="11"/>
    </row>
    <row ht="14.25" customHeight="1" r="897" spans="10:12" x14ac:dyDescent="0.2">
      <c r="J897" s="64" t="s">
        <v>1085</v>
      </c>
      <c r="K897" s="65">
        <v>1063</v>
      </c>
      <c r="L897" s="11"/>
    </row>
    <row ht="14.25" customHeight="1" r="898" spans="10:12" x14ac:dyDescent="0.2">
      <c r="J898" s="64" t="s">
        <v>534</v>
      </c>
      <c r="K898" s="65">
        <v>2752</v>
      </c>
      <c r="L898" s="11"/>
    </row>
    <row ht="14.25" customHeight="1" r="899" spans="10:12" x14ac:dyDescent="0.2">
      <c r="J899" s="64" t="s">
        <v>602</v>
      </c>
      <c r="K899" s="65">
        <v>2623</v>
      </c>
      <c r="L899" s="11"/>
    </row>
    <row ht="14.25" customHeight="1" r="900" spans="10:12" x14ac:dyDescent="0.2">
      <c r="J900" s="64" t="s">
        <v>1084</v>
      </c>
      <c r="K900" s="65">
        <v>1064</v>
      </c>
      <c r="L900" s="11"/>
    </row>
    <row ht="14.25" customHeight="1" r="901" spans="10:12" x14ac:dyDescent="0.2">
      <c r="J901" s="64" t="s">
        <v>236</v>
      </c>
      <c r="K901" s="65">
        <v>6030</v>
      </c>
      <c r="L901" s="11"/>
    </row>
    <row ht="14.25" customHeight="1" r="902" spans="10:12" x14ac:dyDescent="0.2">
      <c r="J902" s="64" t="s">
        <v>481</v>
      </c>
      <c r="K902" s="65">
        <v>2936</v>
      </c>
      <c r="L902" s="11"/>
    </row>
    <row ht="14.25" customHeight="1" r="903" spans="10:12" x14ac:dyDescent="0.2">
      <c r="J903" s="64" t="s">
        <v>601</v>
      </c>
      <c r="K903" s="65">
        <v>2624</v>
      </c>
      <c r="L903" s="11"/>
    </row>
    <row ht="14.25" customHeight="1" r="904" spans="10:12" x14ac:dyDescent="0.2">
      <c r="J904" s="64" t="s">
        <v>1083</v>
      </c>
      <c r="K904" s="65">
        <v>1065</v>
      </c>
      <c r="L904" s="11"/>
    </row>
    <row ht="14.25" customHeight="1" r="905" spans="10:12" x14ac:dyDescent="0.2">
      <c r="J905" s="64" t="s">
        <v>678</v>
      </c>
      <c r="K905" s="65">
        <v>2324</v>
      </c>
      <c r="L905" s="11"/>
    </row>
    <row ht="14.25" customHeight="1" r="906" spans="10:12" x14ac:dyDescent="0.2">
      <c r="J906" s="64" t="s">
        <v>567</v>
      </c>
      <c r="K906" s="65">
        <v>2698</v>
      </c>
      <c r="L906" s="11"/>
    </row>
    <row ht="14.25" customHeight="1" r="907" spans="10:12" x14ac:dyDescent="0.2">
      <c r="J907" s="64" t="s">
        <v>791</v>
      </c>
      <c r="K907" s="65">
        <v>1914</v>
      </c>
      <c r="L907" s="11"/>
    </row>
    <row ht="14.25" customHeight="1" r="908" spans="10:12" x14ac:dyDescent="0.2">
      <c r="J908" s="64" t="s">
        <v>829</v>
      </c>
      <c r="K908" s="65">
        <v>1772</v>
      </c>
      <c r="L908" s="11"/>
    </row>
    <row ht="14.25" customHeight="1" r="909" spans="10:12" x14ac:dyDescent="0.2">
      <c r="J909" s="64" t="s">
        <v>480</v>
      </c>
      <c r="K909" s="65">
        <v>2937</v>
      </c>
      <c r="L909" s="11"/>
    </row>
    <row ht="14.25" customHeight="1" r="910" spans="10:12" x14ac:dyDescent="0.2">
      <c r="J910" s="64" t="s">
        <v>418</v>
      </c>
      <c r="K910" s="65">
        <v>3214</v>
      </c>
      <c r="L910" s="11"/>
    </row>
    <row ht="14.25" customHeight="1" r="911" spans="10:12" x14ac:dyDescent="0.2">
      <c r="J911" s="64" t="s">
        <v>1082</v>
      </c>
      <c r="K911" s="65">
        <v>1066</v>
      </c>
      <c r="L911" s="11"/>
    </row>
    <row ht="14.25" customHeight="1" r="912" spans="10:12" x14ac:dyDescent="0.2">
      <c r="J912" s="64" t="s">
        <v>262</v>
      </c>
      <c r="K912" s="65">
        <v>6021</v>
      </c>
      <c r="L912" s="11"/>
    </row>
    <row ht="14.25" customHeight="1" r="913" spans="10:12" x14ac:dyDescent="0.2">
      <c r="J913" s="64" t="s">
        <v>695</v>
      </c>
      <c r="K913" s="65">
        <v>2244</v>
      </c>
      <c r="L913" s="11"/>
    </row>
    <row ht="14.25" customHeight="1" r="914" spans="10:12" x14ac:dyDescent="0.2">
      <c r="J914" s="64" t="s">
        <v>790</v>
      </c>
      <c r="K914" s="65">
        <v>1919</v>
      </c>
      <c r="L914" s="11"/>
    </row>
    <row ht="14.25" customHeight="1" r="915" spans="10:12" x14ac:dyDescent="0.2">
      <c r="J915" s="64" t="s">
        <v>1081</v>
      </c>
      <c r="K915" s="65">
        <v>1069</v>
      </c>
      <c r="L915" s="11"/>
    </row>
    <row ht="14.25" customHeight="1" r="916" spans="10:12" x14ac:dyDescent="0.2">
      <c r="J916" s="64" t="s">
        <v>1080</v>
      </c>
      <c r="K916" s="65">
        <v>1075</v>
      </c>
      <c r="L916" s="11"/>
    </row>
    <row ht="14.25" customHeight="1" r="917" spans="10:12" x14ac:dyDescent="0.2">
      <c r="J917" s="64" t="s">
        <v>362</v>
      </c>
      <c r="K917" s="65">
        <v>4311</v>
      </c>
      <c r="L917" s="11"/>
    </row>
    <row ht="14.25" customHeight="1" r="918" spans="10:12" x14ac:dyDescent="0.2">
      <c r="J918" s="64" t="s">
        <v>1079</v>
      </c>
      <c r="K918" s="65">
        <v>1077</v>
      </c>
      <c r="L918" s="11"/>
    </row>
    <row ht="14.25" customHeight="1" r="919" spans="10:12" x14ac:dyDescent="0.2">
      <c r="J919" s="64" t="s">
        <v>599</v>
      </c>
      <c r="K919" s="65">
        <v>2626</v>
      </c>
      <c r="L919" s="11"/>
    </row>
    <row ht="14.25" customHeight="1" r="920" spans="10:12" x14ac:dyDescent="0.2">
      <c r="J920" s="64" t="s">
        <v>600</v>
      </c>
      <c r="K920" s="65">
        <v>2625</v>
      </c>
      <c r="L920" s="11"/>
    </row>
    <row ht="14.25" customHeight="1" r="921" spans="10:12" x14ac:dyDescent="0.2">
      <c r="J921" s="64" t="s">
        <v>1078</v>
      </c>
      <c r="K921" s="65">
        <v>1078</v>
      </c>
      <c r="L921" s="11"/>
    </row>
    <row ht="14.25" customHeight="1" r="922" spans="10:12" x14ac:dyDescent="0.2">
      <c r="J922" s="64" t="s">
        <v>597</v>
      </c>
      <c r="K922" s="65">
        <v>2628</v>
      </c>
      <c r="L922" s="11"/>
    </row>
    <row ht="14.25" customHeight="1" r="923" spans="10:12" x14ac:dyDescent="0.2">
      <c r="J923" s="64" t="s">
        <v>598</v>
      </c>
      <c r="K923" s="65">
        <v>2627</v>
      </c>
      <c r="L923" s="11"/>
    </row>
    <row ht="14.25" customHeight="1" r="924" spans="10:12" x14ac:dyDescent="0.2">
      <c r="J924" s="64" t="s">
        <v>479</v>
      </c>
      <c r="K924" s="65">
        <v>2939</v>
      </c>
      <c r="L924" s="11"/>
    </row>
    <row ht="14.25" customHeight="1" r="925" spans="10:12" x14ac:dyDescent="0.2">
      <c r="J925" s="64" t="s">
        <v>478</v>
      </c>
      <c r="K925" s="65">
        <v>2942</v>
      </c>
      <c r="L925" s="11"/>
    </row>
    <row ht="14.25" customHeight="1" r="926" spans="10:12" x14ac:dyDescent="0.2">
      <c r="J926" s="64" t="s">
        <v>789</v>
      </c>
      <c r="K926" s="65">
        <v>1926</v>
      </c>
      <c r="L926" s="11"/>
    </row>
    <row ht="14.25" customHeight="1" r="927" spans="10:12" x14ac:dyDescent="0.2">
      <c r="J927" s="64" t="s">
        <v>477</v>
      </c>
      <c r="K927" s="65">
        <v>2943</v>
      </c>
      <c r="L927" s="11"/>
    </row>
    <row ht="14.25" customHeight="1" r="928" spans="10:12" x14ac:dyDescent="0.2">
      <c r="J928" s="64" t="s">
        <v>788</v>
      </c>
      <c r="K928" s="65">
        <v>1927</v>
      </c>
      <c r="L928" s="11"/>
    </row>
    <row ht="14.25" customHeight="1" r="929" spans="10:12" x14ac:dyDescent="0.2">
      <c r="J929" s="64" t="s">
        <v>787</v>
      </c>
      <c r="K929" s="65">
        <v>1928</v>
      </c>
      <c r="L929" s="11"/>
    </row>
    <row ht="14.25" customHeight="1" r="930" spans="10:12" x14ac:dyDescent="0.2">
      <c r="J930" s="64" t="s">
        <v>285</v>
      </c>
      <c r="K930" s="65">
        <v>6008</v>
      </c>
      <c r="L930" s="11"/>
    </row>
    <row ht="14.25" customHeight="1" r="931" spans="10:12" x14ac:dyDescent="0.2">
      <c r="J931" s="64" t="s">
        <v>786</v>
      </c>
      <c r="K931" s="65">
        <v>1930</v>
      </c>
      <c r="L931" s="11"/>
    </row>
    <row ht="14.25" customHeight="1" r="932" spans="10:12" x14ac:dyDescent="0.2">
      <c r="J932" s="64" t="s">
        <v>785</v>
      </c>
      <c r="K932" s="65">
        <v>1931</v>
      </c>
      <c r="L932" s="11"/>
    </row>
    <row ht="14.25" customHeight="1" r="933" spans="10:12" x14ac:dyDescent="0.2">
      <c r="J933" s="64" t="s">
        <v>784</v>
      </c>
      <c r="K933" s="65">
        <v>1932</v>
      </c>
      <c r="L933" s="11"/>
    </row>
    <row ht="14.25" customHeight="1" r="934" spans="10:12" x14ac:dyDescent="0.2">
      <c r="J934" s="64" t="s">
        <v>632</v>
      </c>
      <c r="K934" s="65">
        <v>2525</v>
      </c>
      <c r="L934" s="11"/>
    </row>
    <row ht="14.25" customHeight="1" r="935" spans="10:12" x14ac:dyDescent="0.2">
      <c r="J935" s="64" t="s">
        <v>1077</v>
      </c>
      <c r="K935" s="65">
        <v>1081</v>
      </c>
      <c r="L935" s="11"/>
    </row>
    <row ht="14.25" customHeight="1" r="936" spans="10:12" x14ac:dyDescent="0.2">
      <c r="J936" s="64" t="s">
        <v>1076</v>
      </c>
      <c r="K936" s="65">
        <v>1083</v>
      </c>
      <c r="L936" s="11"/>
    </row>
    <row ht="14.25" customHeight="1" r="937" spans="10:12" x14ac:dyDescent="0.2">
      <c r="J937" s="64" t="s">
        <v>1075</v>
      </c>
      <c r="K937" s="65">
        <v>1086</v>
      </c>
      <c r="L937" s="11"/>
    </row>
    <row ht="14.25" customHeight="1" r="938" spans="10:12" x14ac:dyDescent="0.2">
      <c r="J938" s="64" t="s">
        <v>1074</v>
      </c>
      <c r="K938" s="65">
        <v>1088</v>
      </c>
      <c r="L938" s="11"/>
    </row>
    <row ht="14.25" customHeight="1" r="939" spans="10:12" x14ac:dyDescent="0.2">
      <c r="J939" s="64" t="s">
        <v>1073</v>
      </c>
      <c r="K939" s="65">
        <v>1089</v>
      </c>
      <c r="L939" s="11"/>
    </row>
    <row ht="14.25" customHeight="1" r="940" spans="10:12" x14ac:dyDescent="0.2">
      <c r="J940" s="64" t="s">
        <v>1072</v>
      </c>
      <c r="K940" s="65">
        <v>1094</v>
      </c>
      <c r="L940" s="11"/>
    </row>
    <row ht="14.25" customHeight="1" r="941" spans="10:12" x14ac:dyDescent="0.2">
      <c r="J941" s="64" t="s">
        <v>1071</v>
      </c>
      <c r="K941" s="65">
        <v>1095</v>
      </c>
      <c r="L941" s="11"/>
    </row>
    <row ht="14.25" customHeight="1" r="942" spans="10:12" x14ac:dyDescent="0.2">
      <c r="J942" s="64" t="s">
        <v>1070</v>
      </c>
      <c r="K942" s="65">
        <v>1096</v>
      </c>
      <c r="L942" s="11"/>
    </row>
    <row ht="14.25" customHeight="1" r="943" spans="10:12" x14ac:dyDescent="0.2">
      <c r="J943" s="64" t="s">
        <v>1069</v>
      </c>
      <c r="K943" s="65">
        <v>1097</v>
      </c>
      <c r="L943" s="11"/>
    </row>
    <row ht="14.25" customHeight="1" r="944" spans="10:12" x14ac:dyDescent="0.2">
      <c r="J944" s="64" t="s">
        <v>546</v>
      </c>
      <c r="K944" s="65">
        <v>2735</v>
      </c>
      <c r="L944" s="11"/>
    </row>
    <row ht="14.25" customHeight="1" r="945" spans="10:12" x14ac:dyDescent="0.2">
      <c r="J945" s="64" t="s">
        <v>1068</v>
      </c>
      <c r="K945" s="65">
        <v>1105</v>
      </c>
      <c r="L945" s="11"/>
    </row>
    <row ht="14.25" customHeight="1" r="946" spans="10:12" x14ac:dyDescent="0.2">
      <c r="J946" s="64" t="s">
        <v>417</v>
      </c>
      <c r="K946" s="65">
        <v>3217</v>
      </c>
      <c r="L946" s="11"/>
    </row>
    <row ht="14.25" customHeight="1" r="947" spans="10:12" x14ac:dyDescent="0.2">
      <c r="J947" s="64" t="s">
        <v>1067</v>
      </c>
      <c r="K947" s="65">
        <v>1106</v>
      </c>
      <c r="L947" s="11"/>
    </row>
    <row ht="14.25" customHeight="1" r="948" spans="10:12" x14ac:dyDescent="0.2">
      <c r="J948" s="64" t="s">
        <v>476</v>
      </c>
      <c r="K948" s="65">
        <v>2944</v>
      </c>
      <c r="L948" s="11"/>
    </row>
    <row ht="14.25" customHeight="1" r="949" spans="10:12" x14ac:dyDescent="0.2">
      <c r="J949" s="64" t="s">
        <v>820</v>
      </c>
      <c r="K949" s="65">
        <v>1800</v>
      </c>
      <c r="L949" s="11"/>
    </row>
    <row ht="14.25" customHeight="1" r="950" spans="10:12" x14ac:dyDescent="0.2">
      <c r="J950" s="64" t="s">
        <v>819</v>
      </c>
      <c r="K950" s="65">
        <v>1801</v>
      </c>
      <c r="L950" s="11"/>
    </row>
    <row ht="14.25" customHeight="1" r="951" spans="10:12" x14ac:dyDescent="0.2">
      <c r="J951" s="64" t="s">
        <v>783</v>
      </c>
      <c r="K951" s="65">
        <v>1934</v>
      </c>
      <c r="L951" s="11"/>
    </row>
    <row ht="14.25" customHeight="1" r="952" spans="10:12" x14ac:dyDescent="0.2">
      <c r="J952" s="64" t="s">
        <v>541</v>
      </c>
      <c r="K952" s="65">
        <v>2743</v>
      </c>
      <c r="L952" s="11"/>
    </row>
    <row ht="14.25" customHeight="1" r="953" spans="10:12" x14ac:dyDescent="0.2">
      <c r="J953" s="64" t="s">
        <v>475</v>
      </c>
      <c r="K953" s="65">
        <v>2946</v>
      </c>
      <c r="L953" s="11"/>
    </row>
    <row ht="14.25" customHeight="1" r="954" spans="10:12" x14ac:dyDescent="0.2">
      <c r="J954" s="64" t="s">
        <v>1066</v>
      </c>
      <c r="K954" s="65">
        <v>1107</v>
      </c>
      <c r="L954" s="11"/>
    </row>
    <row ht="14.25" customHeight="1" r="955" spans="10:12" x14ac:dyDescent="0.2">
      <c r="J955" s="64" t="s">
        <v>1065</v>
      </c>
      <c r="K955" s="65">
        <v>1109</v>
      </c>
      <c r="L955" s="11"/>
    </row>
    <row ht="14.25" customHeight="1" r="956" spans="10:12" x14ac:dyDescent="0.2">
      <c r="J956" s="64" t="s">
        <v>852</v>
      </c>
      <c r="K956" s="65">
        <v>1674</v>
      </c>
      <c r="L956" s="11"/>
    </row>
    <row ht="14.25" customHeight="1" r="957" spans="10:12" x14ac:dyDescent="0.2">
      <c r="J957" s="64" t="s">
        <v>781</v>
      </c>
      <c r="K957" s="65">
        <v>1939</v>
      </c>
      <c r="L957" s="11"/>
    </row>
    <row ht="14.25" customHeight="1" r="958" spans="10:12" x14ac:dyDescent="0.2">
      <c r="J958" s="64" t="s">
        <v>780</v>
      </c>
      <c r="K958" s="65">
        <v>1940</v>
      </c>
      <c r="L958" s="11"/>
    </row>
    <row ht="14.25" customHeight="1" r="959" spans="10:12" x14ac:dyDescent="0.2">
      <c r="J959" s="64" t="s">
        <v>779</v>
      </c>
      <c r="K959" s="65">
        <v>1941</v>
      </c>
      <c r="L959" s="11"/>
    </row>
    <row ht="14.25" customHeight="1" r="960" spans="10:12" x14ac:dyDescent="0.2">
      <c r="J960" s="64" t="s">
        <v>778</v>
      </c>
      <c r="K960" s="65">
        <v>1942</v>
      </c>
      <c r="L960" s="11"/>
    </row>
    <row ht="14.25" customHeight="1" r="961" spans="10:12" x14ac:dyDescent="0.2">
      <c r="J961" s="64" t="s">
        <v>1064</v>
      </c>
      <c r="K961" s="65">
        <v>1111</v>
      </c>
      <c r="L961" s="11"/>
    </row>
    <row ht="14.25" customHeight="1" r="962" spans="10:12" x14ac:dyDescent="0.2">
      <c r="J962" s="64" t="s">
        <v>416</v>
      </c>
      <c r="K962" s="65">
        <v>3218</v>
      </c>
      <c r="L962" s="11"/>
    </row>
    <row ht="14.25" customHeight="1" r="963" spans="10:12" x14ac:dyDescent="0.2">
      <c r="J963" s="64" t="s">
        <v>1063</v>
      </c>
      <c r="K963" s="65">
        <v>1113</v>
      </c>
      <c r="L963" s="11"/>
    </row>
    <row ht="14.25" customHeight="1" r="964" spans="10:12" x14ac:dyDescent="0.2">
      <c r="J964" s="64" t="s">
        <v>1062</v>
      </c>
      <c r="K964" s="65">
        <v>1114</v>
      </c>
      <c r="L964" s="11"/>
    </row>
    <row ht="14.25" customHeight="1" r="965" spans="10:12" x14ac:dyDescent="0.2">
      <c r="J965" s="64" t="s">
        <v>692</v>
      </c>
      <c r="K965" s="65">
        <v>2257</v>
      </c>
      <c r="L965" s="11"/>
    </row>
    <row ht="14.25" customHeight="1" r="966" spans="10:12" x14ac:dyDescent="0.2">
      <c r="J966" s="64" t="s">
        <v>694</v>
      </c>
      <c r="K966" s="65">
        <v>2254</v>
      </c>
      <c r="L966" s="11"/>
    </row>
    <row ht="14.25" customHeight="1" r="967" spans="10:12" x14ac:dyDescent="0.2">
      <c r="J967" s="64" t="s">
        <v>474</v>
      </c>
      <c r="K967" s="65">
        <v>2947</v>
      </c>
      <c r="L967" s="11"/>
    </row>
    <row ht="14.25" customHeight="1" r="968" spans="10:12" x14ac:dyDescent="0.2">
      <c r="J968" s="64" t="s">
        <v>297</v>
      </c>
      <c r="K968" s="65">
        <v>5448</v>
      </c>
      <c r="L968" s="11"/>
    </row>
    <row ht="14.25" customHeight="1" r="969" spans="10:12" x14ac:dyDescent="0.2">
      <c r="J969" s="64" t="s">
        <v>370</v>
      </c>
      <c r="K969" s="65">
        <v>4287</v>
      </c>
      <c r="L969" s="11"/>
    </row>
    <row ht="14.25" customHeight="1" r="970" spans="10:12" x14ac:dyDescent="0.2">
      <c r="J970" s="64" t="s">
        <v>1061</v>
      </c>
      <c r="K970" s="65">
        <v>1118</v>
      </c>
      <c r="L970" s="11"/>
    </row>
    <row ht="14.25" customHeight="1" r="971" spans="10:12" x14ac:dyDescent="0.2">
      <c r="J971" s="64" t="s">
        <v>1060</v>
      </c>
      <c r="K971" s="65">
        <v>1121</v>
      </c>
      <c r="L971" s="11"/>
    </row>
    <row ht="14.25" customHeight="1" r="972" spans="10:12" x14ac:dyDescent="0.2">
      <c r="J972" s="64" t="s">
        <v>1059</v>
      </c>
      <c r="K972" s="65">
        <v>1122</v>
      </c>
      <c r="L972" s="11"/>
    </row>
    <row ht="14.25" customHeight="1" r="973" spans="10:12" x14ac:dyDescent="0.2">
      <c r="J973" s="64" t="s">
        <v>532</v>
      </c>
      <c r="K973" s="65">
        <v>2754</v>
      </c>
      <c r="L973" s="11"/>
    </row>
    <row ht="14.25" customHeight="1" r="974" spans="10:12" x14ac:dyDescent="0.2">
      <c r="J974" s="64" t="s">
        <v>473</v>
      </c>
      <c r="K974" s="65">
        <v>2953</v>
      </c>
      <c r="L974" s="11"/>
    </row>
    <row ht="14.25" customHeight="1" r="975" spans="10:12" x14ac:dyDescent="0.2">
      <c r="J975" s="64" t="s">
        <v>539</v>
      </c>
      <c r="K975" s="65">
        <v>2746</v>
      </c>
      <c r="L975" s="11"/>
    </row>
    <row ht="14.25" customHeight="1" r="976" spans="10:12" x14ac:dyDescent="0.2">
      <c r="J976" s="64" t="s">
        <v>324</v>
      </c>
      <c r="K976" s="65">
        <v>4393</v>
      </c>
      <c r="L976" s="11"/>
    </row>
    <row ht="14.25" customHeight="1" r="977" spans="10:12" x14ac:dyDescent="0.2">
      <c r="J977" s="64" t="s">
        <v>1058</v>
      </c>
      <c r="K977" s="65">
        <v>1127</v>
      </c>
      <c r="L977" s="11"/>
    </row>
    <row ht="14.25" customHeight="1" r="978" spans="10:12" x14ac:dyDescent="0.2">
      <c r="J978" s="64" t="s">
        <v>1057</v>
      </c>
      <c r="K978" s="65">
        <v>1128</v>
      </c>
      <c r="L978" s="11"/>
    </row>
    <row ht="14.25" customHeight="1" r="979" spans="10:12" x14ac:dyDescent="0.2">
      <c r="J979" s="64" t="s">
        <v>1056</v>
      </c>
      <c r="K979" s="65">
        <v>1136</v>
      </c>
      <c r="L979" s="11"/>
    </row>
    <row ht="14.25" customHeight="1" r="980" spans="10:12" x14ac:dyDescent="0.2">
      <c r="J980" s="64" t="s">
        <v>529</v>
      </c>
      <c r="K980" s="65">
        <v>2760</v>
      </c>
      <c r="L980" s="11"/>
    </row>
    <row ht="14.25" customHeight="1" r="981" spans="10:12" x14ac:dyDescent="0.2">
      <c r="J981" s="64" t="s">
        <v>1055</v>
      </c>
      <c r="K981" s="65">
        <v>1137</v>
      </c>
      <c r="L981" s="11"/>
    </row>
    <row ht="14.25" customHeight="1" r="982" spans="10:12" x14ac:dyDescent="0.2">
      <c r="J982" s="64" t="s">
        <v>528</v>
      </c>
      <c r="K982" s="65">
        <v>2764</v>
      </c>
      <c r="L982" s="11"/>
    </row>
    <row ht="14.25" customHeight="1" r="983" spans="10:12" x14ac:dyDescent="0.2">
      <c r="J983" s="64" t="s">
        <v>1054</v>
      </c>
      <c r="K983" s="65">
        <v>1138</v>
      </c>
      <c r="L983" s="11"/>
    </row>
    <row ht="14.25" customHeight="1" r="984" spans="10:12" x14ac:dyDescent="0.2">
      <c r="J984" s="64" t="s">
        <v>379</v>
      </c>
      <c r="K984" s="65">
        <v>3968</v>
      </c>
      <c r="L984" s="11"/>
    </row>
    <row ht="14.25" customHeight="1" r="985" spans="10:12" x14ac:dyDescent="0.2">
      <c r="J985" s="64" t="s">
        <v>1053</v>
      </c>
      <c r="K985" s="65">
        <v>1139</v>
      </c>
      <c r="L985" s="11"/>
    </row>
    <row ht="14.25" customHeight="1" r="986" spans="10:12" x14ac:dyDescent="0.2">
      <c r="J986" s="64" t="s">
        <v>1052</v>
      </c>
      <c r="K986" s="65">
        <v>1140</v>
      </c>
      <c r="L986" s="11"/>
    </row>
    <row ht="14.25" customHeight="1" r="987" spans="10:12" x14ac:dyDescent="0.2">
      <c r="J987" s="64" t="s">
        <v>1051</v>
      </c>
      <c r="K987" s="65">
        <v>1142</v>
      </c>
      <c r="L987" s="11"/>
    </row>
    <row ht="14.25" customHeight="1" r="988" spans="10:12" x14ac:dyDescent="0.2">
      <c r="J988" s="64" t="s">
        <v>276</v>
      </c>
      <c r="K988" s="65">
        <v>6015</v>
      </c>
      <c r="L988" s="11"/>
    </row>
    <row ht="14.25" customHeight="1" r="989" spans="10:12" x14ac:dyDescent="0.2">
      <c r="J989" s="64" t="s">
        <v>1050</v>
      </c>
      <c r="K989" s="65">
        <v>1143</v>
      </c>
      <c r="L989" s="11"/>
    </row>
    <row ht="14.25" customHeight="1" r="990" spans="10:12" x14ac:dyDescent="0.2">
      <c r="J990" s="64" t="s">
        <v>1049</v>
      </c>
      <c r="K990" s="65">
        <v>1147</v>
      </c>
      <c r="L990" s="11"/>
    </row>
    <row ht="14.25" customHeight="1" r="991" spans="10:12" x14ac:dyDescent="0.2">
      <c r="J991" s="64" t="s">
        <v>1048</v>
      </c>
      <c r="K991" s="65">
        <v>1148</v>
      </c>
      <c r="L991" s="11"/>
    </row>
    <row ht="14.25" customHeight="1" r="992" spans="10:12" x14ac:dyDescent="0.2">
      <c r="J992" s="64" t="s">
        <v>553</v>
      </c>
      <c r="K992" s="65">
        <v>2717</v>
      </c>
      <c r="L992" s="11"/>
    </row>
    <row ht="14.25" customHeight="1" r="993" spans="10:12" x14ac:dyDescent="0.2">
      <c r="J993" s="64" t="s">
        <v>1047</v>
      </c>
      <c r="K993" s="65">
        <v>1151</v>
      </c>
      <c r="L993" s="11"/>
    </row>
    <row ht="14.25" customHeight="1" r="994" spans="10:12" x14ac:dyDescent="0.2">
      <c r="J994" s="64" t="s">
        <v>691</v>
      </c>
      <c r="K994" s="65">
        <v>2271</v>
      </c>
      <c r="L994" s="11"/>
    </row>
    <row ht="14.25" customHeight="1" r="995" spans="10:12" x14ac:dyDescent="0.2">
      <c r="J995" s="64" t="s">
        <v>369</v>
      </c>
      <c r="K995" s="65">
        <v>4291</v>
      </c>
      <c r="L995" s="11"/>
    </row>
    <row ht="14.25" customHeight="1" r="996" spans="10:12" x14ac:dyDescent="0.2">
      <c r="J996" s="64" t="s">
        <v>1046</v>
      </c>
      <c r="K996" s="65">
        <v>1153</v>
      </c>
      <c r="L996" s="11"/>
    </row>
    <row ht="14.25" customHeight="1" r="997" spans="10:12" x14ac:dyDescent="0.2">
      <c r="J997" s="64" t="s">
        <v>1045</v>
      </c>
      <c r="K997" s="65">
        <v>1156</v>
      </c>
      <c r="L997" s="11"/>
    </row>
    <row ht="14.25" customHeight="1" r="998" spans="10:12" x14ac:dyDescent="0.2">
      <c r="J998" s="64" t="s">
        <v>1044</v>
      </c>
      <c r="K998" s="65">
        <v>1158</v>
      </c>
      <c r="L998" s="11"/>
    </row>
    <row ht="14.25" customHeight="1" r="999" spans="10:12" x14ac:dyDescent="0.2">
      <c r="J999" s="64" t="s">
        <v>1043</v>
      </c>
      <c r="K999" s="65">
        <v>1160</v>
      </c>
      <c r="L999" s="11"/>
    </row>
    <row ht="14.25" customHeight="1" r="1000" spans="10:12" x14ac:dyDescent="0.2">
      <c r="J1000" s="64" t="s">
        <v>358</v>
      </c>
      <c r="K1000" s="65">
        <v>4324</v>
      </c>
      <c r="L1000" s="11"/>
    </row>
    <row ht="14.25" customHeight="1" r="1001" spans="10:12" x14ac:dyDescent="0.2">
      <c r="J1001" s="64" t="s">
        <v>1042</v>
      </c>
      <c r="K1001" s="65">
        <v>1167</v>
      </c>
      <c r="L1001" s="11"/>
    </row>
    <row ht="14.25" customHeight="1" r="1002" spans="10:12" x14ac:dyDescent="0.2">
      <c r="J1002" s="64" t="s">
        <v>472</v>
      </c>
      <c r="K1002" s="65">
        <v>2963</v>
      </c>
      <c r="L1002" s="11"/>
    </row>
    <row ht="14.25" customHeight="1" r="1003" spans="10:12" x14ac:dyDescent="0.2">
      <c r="J1003" s="64" t="s">
        <v>543</v>
      </c>
      <c r="K1003" s="65">
        <v>2741</v>
      </c>
      <c r="L1003" s="11"/>
    </row>
    <row ht="14.25" customHeight="1" r="1004" spans="10:12" x14ac:dyDescent="0.2">
      <c r="J1004" s="64" t="s">
        <v>596</v>
      </c>
      <c r="K1004" s="65">
        <v>2631</v>
      </c>
      <c r="L1004" s="11"/>
    </row>
    <row ht="14.25" customHeight="1" r="1005" spans="10:12" x14ac:dyDescent="0.2">
      <c r="J1005" s="64" t="s">
        <v>1041</v>
      </c>
      <c r="K1005" s="65">
        <v>1168</v>
      </c>
      <c r="L1005" s="11"/>
    </row>
    <row ht="14.25" customHeight="1" r="1006" spans="10:12" x14ac:dyDescent="0.2">
      <c r="J1006" s="64" t="s">
        <v>364</v>
      </c>
      <c r="K1006" s="65">
        <v>4305</v>
      </c>
      <c r="L1006" s="11"/>
    </row>
    <row ht="14.25" customHeight="1" r="1007" spans="10:12" x14ac:dyDescent="0.2">
      <c r="J1007" s="64" t="s">
        <v>547</v>
      </c>
      <c r="K1007" s="65">
        <v>2729</v>
      </c>
      <c r="L1007" s="11"/>
    </row>
    <row ht="14.25" customHeight="1" r="1008" spans="10:12" x14ac:dyDescent="0.2">
      <c r="J1008" s="64" t="s">
        <v>1040</v>
      </c>
      <c r="K1008" s="65">
        <v>1169</v>
      </c>
      <c r="L1008" s="11"/>
    </row>
    <row ht="14.25" customHeight="1" r="1009" spans="10:12" x14ac:dyDescent="0.2">
      <c r="J1009" s="64" t="s">
        <v>542</v>
      </c>
      <c r="K1009" s="65">
        <v>2742</v>
      </c>
      <c r="L1009" s="11"/>
    </row>
    <row ht="14.25" customHeight="1" r="1010" spans="10:12" x14ac:dyDescent="0.2">
      <c r="J1010" s="64" t="s">
        <v>566</v>
      </c>
      <c r="K1010" s="65">
        <v>2699</v>
      </c>
      <c r="L1010" s="11"/>
    </row>
    <row ht="14.25" customHeight="1" r="1011" spans="10:12" x14ac:dyDescent="0.2">
      <c r="J1011" s="64" t="s">
        <v>1039</v>
      </c>
      <c r="K1011" s="65">
        <v>1171</v>
      </c>
      <c r="L1011" s="11"/>
    </row>
    <row ht="14.25" customHeight="1" r="1012" spans="10:12" x14ac:dyDescent="0.2">
      <c r="J1012" s="64" t="s">
        <v>1038</v>
      </c>
      <c r="K1012" s="65">
        <v>1174</v>
      </c>
      <c r="L1012" s="11"/>
    </row>
    <row ht="14.25" customHeight="1" r="1013" spans="10:12" x14ac:dyDescent="0.2">
      <c r="J1013" s="64" t="s">
        <v>429</v>
      </c>
      <c r="K1013" s="65">
        <v>3131</v>
      </c>
      <c r="L1013" s="11"/>
    </row>
    <row ht="14.25" customHeight="1" r="1014" spans="10:12" x14ac:dyDescent="0.2">
      <c r="J1014" s="64" t="s">
        <v>1037</v>
      </c>
      <c r="K1014" s="65">
        <v>1179</v>
      </c>
      <c r="L1014" s="11"/>
    </row>
    <row ht="14.25" customHeight="1" r="1015" spans="10:12" x14ac:dyDescent="0.2">
      <c r="J1015" s="64" t="s">
        <v>554</v>
      </c>
      <c r="K1015" s="65">
        <v>2716</v>
      </c>
      <c r="L1015" s="11"/>
    </row>
    <row ht="14.25" customHeight="1" r="1016" spans="10:12" x14ac:dyDescent="0.2">
      <c r="J1016" s="64" t="s">
        <v>1036</v>
      </c>
      <c r="K1016" s="65">
        <v>1182</v>
      </c>
      <c r="L1016" s="11"/>
    </row>
    <row ht="14.25" customHeight="1" r="1017" spans="10:12" x14ac:dyDescent="0.2">
      <c r="J1017" s="64" t="s">
        <v>471</v>
      </c>
      <c r="K1017" s="65">
        <v>2967</v>
      </c>
      <c r="L1017" s="11"/>
    </row>
    <row ht="14.25" customHeight="1" r="1018" spans="10:12" x14ac:dyDescent="0.2">
      <c r="J1018" s="64" t="s">
        <v>361</v>
      </c>
      <c r="K1018" s="65">
        <v>4314</v>
      </c>
      <c r="L1018" s="11"/>
    </row>
    <row ht="14.25" customHeight="1" r="1019" spans="10:12" x14ac:dyDescent="0.2">
      <c r="J1019" s="64" t="s">
        <v>595</v>
      </c>
      <c r="K1019" s="65">
        <v>2633</v>
      </c>
      <c r="L1019" s="11"/>
    </row>
    <row ht="14.25" customHeight="1" r="1020" spans="10:12" x14ac:dyDescent="0.2">
      <c r="J1020" s="64" t="s">
        <v>1035</v>
      </c>
      <c r="K1020" s="65">
        <v>1187</v>
      </c>
      <c r="L1020" s="11"/>
    </row>
    <row ht="14.25" customHeight="1" r="1021" spans="10:12" x14ac:dyDescent="0.2">
      <c r="J1021" s="64" t="s">
        <v>1091</v>
      </c>
      <c r="K1021" s="65">
        <v>1053</v>
      </c>
      <c r="L1021" s="11"/>
    </row>
    <row ht="14.25" customHeight="1" r="1022" spans="10:12" x14ac:dyDescent="0.2">
      <c r="J1022" s="64" t="s">
        <v>1034</v>
      </c>
      <c r="K1022" s="65">
        <v>1190</v>
      </c>
      <c r="L1022" s="11"/>
    </row>
    <row ht="14.25" customHeight="1" r="1023" spans="10:12" x14ac:dyDescent="0.2">
      <c r="J1023" s="64" t="s">
        <v>1033</v>
      </c>
      <c r="K1023" s="65">
        <v>1191</v>
      </c>
      <c r="L1023" s="11"/>
    </row>
    <row ht="14.25" customHeight="1" r="1024" spans="10:12" x14ac:dyDescent="0.2">
      <c r="J1024" s="64" t="s">
        <v>1032</v>
      </c>
      <c r="K1024" s="65">
        <v>1192</v>
      </c>
      <c r="L1024" s="11"/>
    </row>
    <row ht="14.25" customHeight="1" r="1025" spans="10:12" x14ac:dyDescent="0.2">
      <c r="J1025" s="64" t="s">
        <v>918</v>
      </c>
      <c r="K1025" s="65">
        <v>1447</v>
      </c>
      <c r="L1025" s="11"/>
    </row>
    <row ht="14.25" customHeight="1" r="1026" spans="10:12" x14ac:dyDescent="0.2">
      <c r="J1026" s="64" t="s">
        <v>1031</v>
      </c>
      <c r="K1026" s="65">
        <v>1197</v>
      </c>
      <c r="L1026" s="11"/>
    </row>
    <row ht="14.25" customHeight="1" r="1027" spans="10:12" x14ac:dyDescent="0.2">
      <c r="J1027" s="64" t="s">
        <v>1030</v>
      </c>
      <c r="K1027" s="65">
        <v>1198</v>
      </c>
      <c r="L1027" s="11"/>
    </row>
    <row ht="14.25" customHeight="1" r="1028" spans="10:12" x14ac:dyDescent="0.2">
      <c r="J1028" s="64" t="s">
        <v>1029</v>
      </c>
      <c r="K1028" s="65">
        <v>1199</v>
      </c>
      <c r="L1028" s="11"/>
    </row>
    <row ht="14.25" customHeight="1" r="1029" spans="10:12" x14ac:dyDescent="0.2">
      <c r="J1029" s="64" t="s">
        <v>1028</v>
      </c>
      <c r="K1029" s="65">
        <v>1201</v>
      </c>
      <c r="L1029" s="11"/>
    </row>
    <row ht="14.25" customHeight="1" r="1030" spans="10:12" x14ac:dyDescent="0.2">
      <c r="J1030" s="64" t="s">
        <v>548</v>
      </c>
      <c r="K1030" s="65">
        <v>2724</v>
      </c>
      <c r="L1030" s="11"/>
    </row>
    <row ht="14.25" customHeight="1" r="1031" spans="10:12" x14ac:dyDescent="0.2">
      <c r="J1031" s="64" t="s">
        <v>378</v>
      </c>
      <c r="K1031" s="65">
        <v>4003</v>
      </c>
      <c r="L1031" s="11"/>
    </row>
    <row ht="14.25" customHeight="1" r="1032" spans="10:12" x14ac:dyDescent="0.2">
      <c r="J1032" s="64" t="s">
        <v>1027</v>
      </c>
      <c r="K1032" s="65">
        <v>1203</v>
      </c>
      <c r="L1032" s="11"/>
    </row>
    <row ht="14.25" customHeight="1" r="1033" spans="10:12" x14ac:dyDescent="0.2">
      <c r="J1033" s="64" t="s">
        <v>1026</v>
      </c>
      <c r="K1033" s="65">
        <v>1205</v>
      </c>
      <c r="L1033" s="11"/>
    </row>
    <row ht="14.25" customHeight="1" r="1034" spans="10:12" x14ac:dyDescent="0.2">
      <c r="J1034" s="64" t="s">
        <v>470</v>
      </c>
      <c r="K1034" s="65">
        <v>2969</v>
      </c>
      <c r="L1034" s="11"/>
    </row>
    <row ht="14.25" customHeight="1" r="1035" spans="10:12" x14ac:dyDescent="0.2">
      <c r="J1035" s="64" t="s">
        <v>690</v>
      </c>
      <c r="K1035" s="65">
        <v>2279</v>
      </c>
      <c r="L1035" s="11"/>
    </row>
    <row ht="14.25" customHeight="1" r="1036" spans="10:12" x14ac:dyDescent="0.2">
      <c r="J1036" s="64" t="s">
        <v>689</v>
      </c>
      <c r="K1036" s="65">
        <v>2280</v>
      </c>
      <c r="L1036" s="11"/>
    </row>
    <row ht="14.25" customHeight="1" r="1037" spans="10:12" x14ac:dyDescent="0.2">
      <c r="J1037" s="64" t="s">
        <v>688</v>
      </c>
      <c r="K1037" s="65">
        <v>2282</v>
      </c>
      <c r="L1037" s="11"/>
    </row>
    <row ht="14.25" customHeight="1" r="1038" spans="10:12" x14ac:dyDescent="0.2">
      <c r="J1038" s="64" t="s">
        <v>687</v>
      </c>
      <c r="K1038" s="65">
        <v>2284</v>
      </c>
      <c r="L1038" s="11"/>
    </row>
    <row ht="14.25" customHeight="1" r="1039" spans="10:12" x14ac:dyDescent="0.2">
      <c r="J1039" s="64" t="s">
        <v>686</v>
      </c>
      <c r="K1039" s="65">
        <v>2291</v>
      </c>
      <c r="L1039" s="11"/>
    </row>
    <row ht="14.25" customHeight="1" r="1040" spans="10:12" x14ac:dyDescent="0.2">
      <c r="J1040" s="64" t="s">
        <v>685</v>
      </c>
      <c r="K1040" s="65">
        <v>2293</v>
      </c>
      <c r="L1040" s="11"/>
    </row>
    <row ht="14.25" customHeight="1" r="1041" spans="10:12" x14ac:dyDescent="0.2">
      <c r="J1041" s="64" t="s">
        <v>838</v>
      </c>
      <c r="K1041" s="65">
        <v>1733</v>
      </c>
      <c r="L1041" s="11"/>
    </row>
    <row ht="14.25" customHeight="1" r="1042" spans="10:12" x14ac:dyDescent="0.2">
      <c r="J1042" s="64" t="s">
        <v>900</v>
      </c>
      <c r="K1042" s="65">
        <v>1515</v>
      </c>
      <c r="L1042" s="11"/>
    </row>
    <row ht="14.25" customHeight="1" r="1043" spans="10:12" x14ac:dyDescent="0.2">
      <c r="J1043" s="64" t="s">
        <v>321</v>
      </c>
      <c r="K1043" s="65">
        <v>4396</v>
      </c>
      <c r="L1043" s="11"/>
    </row>
    <row ht="14.25" customHeight="1" r="1044" spans="10:12" x14ac:dyDescent="0.2">
      <c r="J1044" s="64" t="s">
        <v>777</v>
      </c>
      <c r="K1044" s="65">
        <v>1945</v>
      </c>
      <c r="L1044" s="11"/>
    </row>
    <row ht="14.25" customHeight="1" r="1045" spans="10:12" x14ac:dyDescent="0.2">
      <c r="J1045" s="64" t="s">
        <v>856</v>
      </c>
      <c r="K1045" s="65">
        <v>1658</v>
      </c>
      <c r="L1045" s="11"/>
    </row>
    <row ht="14.25" customHeight="1" r="1046" spans="10:12" x14ac:dyDescent="0.2">
      <c r="J1046" s="64" t="s">
        <v>1022</v>
      </c>
      <c r="K1046" s="65">
        <v>1220</v>
      </c>
      <c r="L1046" s="11"/>
    </row>
    <row ht="14.25" customHeight="1" r="1047" spans="10:12" x14ac:dyDescent="0.2">
      <c r="J1047" s="64" t="s">
        <v>1021</v>
      </c>
      <c r="K1047" s="65">
        <v>1224</v>
      </c>
      <c r="L1047" s="11"/>
    </row>
    <row ht="14.25" customHeight="1" r="1048" spans="10:12" x14ac:dyDescent="0.2">
      <c r="J1048" s="64" t="s">
        <v>1020</v>
      </c>
      <c r="K1048" s="65">
        <v>1225</v>
      </c>
      <c r="L1048" s="11"/>
    </row>
    <row ht="14.25" customHeight="1" r="1049" spans="10:12" x14ac:dyDescent="0.2">
      <c r="J1049" s="64" t="s">
        <v>1019</v>
      </c>
      <c r="K1049" s="65">
        <v>1227</v>
      </c>
      <c r="L1049" s="11"/>
    </row>
    <row ht="14.25" customHeight="1" r="1050" spans="10:12" x14ac:dyDescent="0.2">
      <c r="J1050" s="64" t="s">
        <v>1018</v>
      </c>
      <c r="K1050" s="65">
        <v>1234</v>
      </c>
      <c r="L1050" s="11"/>
    </row>
    <row ht="14.25" customHeight="1" r="1051" spans="10:12" x14ac:dyDescent="0.2">
      <c r="J1051" s="64" t="s">
        <v>1017</v>
      </c>
      <c r="K1051" s="65">
        <v>1235</v>
      </c>
      <c r="L1051" s="11"/>
    </row>
    <row ht="14.25" customHeight="1" r="1052" spans="10:12" x14ac:dyDescent="0.2">
      <c r="J1052" s="64" t="s">
        <v>755</v>
      </c>
      <c r="K1052" s="65">
        <v>2033</v>
      </c>
      <c r="L1052" s="11"/>
    </row>
    <row ht="14.25" customHeight="1" r="1053" spans="10:12" x14ac:dyDescent="0.2">
      <c r="J1053" s="64" t="s">
        <v>776</v>
      </c>
      <c r="K1053" s="65">
        <v>1955</v>
      </c>
      <c r="L1053" s="11"/>
    </row>
    <row ht="14.25" customHeight="1" r="1054" spans="10:12" x14ac:dyDescent="0.2">
      <c r="J1054" s="64" t="s">
        <v>403</v>
      </c>
      <c r="K1054" s="65">
        <v>3314</v>
      </c>
      <c r="L1054" s="11"/>
    </row>
    <row ht="14.25" customHeight="1" r="1055" spans="10:12" x14ac:dyDescent="0.2">
      <c r="J1055" s="64" t="s">
        <v>1016</v>
      </c>
      <c r="K1055" s="65">
        <v>1237</v>
      </c>
      <c r="L1055" s="11"/>
    </row>
    <row ht="14.25" customHeight="1" r="1056" spans="10:12" x14ac:dyDescent="0.2">
      <c r="J1056" s="64" t="s">
        <v>1015</v>
      </c>
      <c r="K1056" s="65">
        <v>1239</v>
      </c>
      <c r="L1056" s="11"/>
    </row>
    <row ht="14.25" customHeight="1" r="1057" spans="10:12" x14ac:dyDescent="0.2">
      <c r="J1057" s="64" t="s">
        <v>1014</v>
      </c>
      <c r="K1057" s="65">
        <v>1241</v>
      </c>
      <c r="L1057" s="11"/>
    </row>
    <row ht="14.25" customHeight="1" r="1058" spans="10:12" x14ac:dyDescent="0.2">
      <c r="J1058" s="64" t="s">
        <v>1013</v>
      </c>
      <c r="K1058" s="65">
        <v>1243</v>
      </c>
      <c r="L1058" s="11"/>
    </row>
    <row ht="14.25" customHeight="1" r="1059" spans="10:12" x14ac:dyDescent="0.2">
      <c r="J1059" s="64" t="s">
        <v>415</v>
      </c>
      <c r="K1059" s="65">
        <v>3233</v>
      </c>
      <c r="L1059" s="11"/>
    </row>
    <row ht="14.25" customHeight="1" r="1060" spans="10:12" x14ac:dyDescent="0.2">
      <c r="J1060" s="64" t="s">
        <v>1012</v>
      </c>
      <c r="K1060" s="65">
        <v>1245</v>
      </c>
      <c r="L1060" s="11"/>
    </row>
    <row ht="14.25" customHeight="1" r="1061" spans="10:12" x14ac:dyDescent="0.2">
      <c r="J1061" s="64" t="s">
        <v>1011</v>
      </c>
      <c r="K1061" s="65">
        <v>1247</v>
      </c>
      <c r="L1061" s="11"/>
    </row>
    <row ht="14.25" customHeight="1" r="1062" spans="10:12" x14ac:dyDescent="0.2">
      <c r="J1062" s="64" t="s">
        <v>318</v>
      </c>
      <c r="K1062" s="65">
        <v>4397</v>
      </c>
      <c r="L1062" s="11"/>
    </row>
    <row ht="14.25" customHeight="1" r="1063" spans="10:12" x14ac:dyDescent="0.2">
      <c r="J1063" s="64" t="s">
        <v>1007</v>
      </c>
      <c r="K1063" s="65">
        <v>1254</v>
      </c>
      <c r="L1063" s="11"/>
    </row>
    <row ht="14.25" customHeight="1" r="1064" spans="10:12" x14ac:dyDescent="0.2">
      <c r="J1064" s="64" t="s">
        <v>1008</v>
      </c>
      <c r="K1064" s="65">
        <v>1253</v>
      </c>
      <c r="L1064" s="11"/>
    </row>
    <row ht="14.25" customHeight="1" r="1065" spans="10:12" x14ac:dyDescent="0.2">
      <c r="J1065" s="64" t="s">
        <v>1009</v>
      </c>
      <c r="K1065" s="65">
        <v>1252</v>
      </c>
      <c r="L1065" s="11"/>
    </row>
    <row ht="14.25" customHeight="1" r="1066" spans="10:12" x14ac:dyDescent="0.2">
      <c r="J1066" s="64" t="s">
        <v>1006</v>
      </c>
      <c r="K1066" s="65">
        <v>1259</v>
      </c>
      <c r="L1066" s="11"/>
    </row>
    <row ht="14.25" customHeight="1" r="1067" spans="10:12" x14ac:dyDescent="0.2">
      <c r="J1067" s="64" t="s">
        <v>1005</v>
      </c>
      <c r="K1067" s="65">
        <v>1268</v>
      </c>
      <c r="L1067" s="11"/>
    </row>
    <row ht="14.25" customHeight="1" r="1068" spans="10:12" x14ac:dyDescent="0.2">
      <c r="J1068" s="64" t="s">
        <v>468</v>
      </c>
      <c r="K1068" s="65">
        <v>2974</v>
      </c>
      <c r="L1068" s="11"/>
    </row>
    <row ht="14.25" customHeight="1" r="1069" spans="10:12" x14ac:dyDescent="0.2">
      <c r="J1069" s="64" t="s">
        <v>436</v>
      </c>
      <c r="K1069" s="65">
        <v>3098</v>
      </c>
      <c r="L1069" s="11"/>
    </row>
    <row ht="14.25" customHeight="1" r="1070" spans="10:12" x14ac:dyDescent="0.2">
      <c r="J1070" s="64" t="s">
        <v>1004</v>
      </c>
      <c r="K1070" s="65">
        <v>1270</v>
      </c>
      <c r="L1070" s="11"/>
    </row>
    <row ht="14.25" customHeight="1" r="1071" spans="10:12" x14ac:dyDescent="0.2">
      <c r="J1071" s="64" t="s">
        <v>631</v>
      </c>
      <c r="K1071" s="65">
        <v>2538</v>
      </c>
      <c r="L1071" s="11"/>
    </row>
    <row ht="14.25" customHeight="1" r="1072" spans="10:12" x14ac:dyDescent="0.2">
      <c r="J1072" s="64" t="s">
        <v>398</v>
      </c>
      <c r="K1072" s="65">
        <v>3357</v>
      </c>
      <c r="L1072" s="11"/>
    </row>
    <row ht="14.25" customHeight="1" r="1073" spans="10:12" x14ac:dyDescent="0.2">
      <c r="J1073" s="64" t="s">
        <v>1003</v>
      </c>
      <c r="K1073" s="65">
        <v>1271</v>
      </c>
      <c r="L1073" s="11"/>
    </row>
    <row ht="14.25" customHeight="1" r="1074" spans="10:12" x14ac:dyDescent="0.2">
      <c r="J1074" s="64" t="s">
        <v>1002</v>
      </c>
      <c r="K1074" s="65">
        <v>1272</v>
      </c>
      <c r="L1074" s="11"/>
    </row>
    <row ht="14.25" customHeight="1" r="1075" spans="10:12" x14ac:dyDescent="0.2">
      <c r="J1075" s="64" t="s">
        <v>1001</v>
      </c>
      <c r="K1075" s="65">
        <v>1273</v>
      </c>
      <c r="L1075" s="11"/>
    </row>
    <row ht="14.25" customHeight="1" r="1076" spans="10:12" x14ac:dyDescent="0.2">
      <c r="J1076" s="64" t="s">
        <v>1000</v>
      </c>
      <c r="K1076" s="65">
        <v>1274</v>
      </c>
      <c r="L1076" s="11"/>
    </row>
    <row ht="14.25" customHeight="1" r="1077" spans="10:12" x14ac:dyDescent="0.2">
      <c r="J1077" s="64" t="s">
        <v>999</v>
      </c>
      <c r="K1077" s="65">
        <v>1275</v>
      </c>
      <c r="L1077" s="11"/>
    </row>
    <row ht="14.25" customHeight="1" r="1078" spans="10:12" x14ac:dyDescent="0.2">
      <c r="J1078" s="64" t="s">
        <v>594</v>
      </c>
      <c r="K1078" s="65">
        <v>2634</v>
      </c>
      <c r="L1078" s="11"/>
    </row>
    <row ht="14.25" customHeight="1" r="1079" spans="10:12" x14ac:dyDescent="0.2">
      <c r="J1079" s="64" t="s">
        <v>626</v>
      </c>
      <c r="K1079" s="65">
        <v>2597</v>
      </c>
      <c r="L1079" s="11"/>
    </row>
    <row ht="14.25" customHeight="1" r="1080" spans="10:12" x14ac:dyDescent="0.2">
      <c r="J1080" s="64" t="s">
        <v>998</v>
      </c>
      <c r="K1080" s="65">
        <v>1283</v>
      </c>
      <c r="L1080" s="11"/>
    </row>
    <row ht="14.25" customHeight="1" r="1081" spans="10:12" x14ac:dyDescent="0.2">
      <c r="J1081" s="64" t="s">
        <v>630</v>
      </c>
      <c r="K1081" s="65">
        <v>2540</v>
      </c>
      <c r="L1081" s="11"/>
    </row>
    <row ht="14.25" customHeight="1" r="1082" spans="10:12" x14ac:dyDescent="0.2">
      <c r="J1082" s="64" t="s">
        <v>629</v>
      </c>
      <c r="K1082" s="65">
        <v>2541</v>
      </c>
      <c r="L1082" s="11"/>
    </row>
    <row ht="14.25" customHeight="1" r="1083" spans="10:12" x14ac:dyDescent="0.2">
      <c r="J1083" s="64" t="s">
        <v>545</v>
      </c>
      <c r="K1083" s="65">
        <v>2738</v>
      </c>
      <c r="L1083" s="11"/>
    </row>
    <row ht="14.25" customHeight="1" r="1084" spans="10:12" x14ac:dyDescent="0.2">
      <c r="J1084" s="64" t="s">
        <v>775</v>
      </c>
      <c r="K1084" s="65">
        <v>1960</v>
      </c>
      <c r="L1084" s="11"/>
    </row>
    <row ht="14.25" customHeight="1" r="1085" spans="10:12" x14ac:dyDescent="0.2">
      <c r="J1085" s="64" t="s">
        <v>774</v>
      </c>
      <c r="K1085" s="65">
        <v>1961</v>
      </c>
      <c r="L1085" s="11"/>
    </row>
    <row ht="14.25" customHeight="1" r="1086" spans="10:12" x14ac:dyDescent="0.2">
      <c r="J1086" s="64" t="s">
        <v>773</v>
      </c>
      <c r="K1086" s="65">
        <v>1963</v>
      </c>
      <c r="L1086" s="11"/>
    </row>
    <row ht="14.25" customHeight="1" r="1087" spans="10:12" x14ac:dyDescent="0.2">
      <c r="J1087" s="64" t="s">
        <v>565</v>
      </c>
      <c r="K1087" s="65">
        <v>2700</v>
      </c>
      <c r="L1087" s="11"/>
    </row>
    <row ht="14.25" customHeight="1" r="1088" spans="10:12" x14ac:dyDescent="0.2">
      <c r="J1088" s="64" t="s">
        <v>252</v>
      </c>
      <c r="K1088" s="65">
        <v>6026</v>
      </c>
      <c r="L1088" s="11"/>
    </row>
    <row ht="14.25" customHeight="1" r="1089" spans="10:12" x14ac:dyDescent="0.2">
      <c r="J1089" s="64" t="s">
        <v>772</v>
      </c>
      <c r="K1089" s="65">
        <v>1964</v>
      </c>
      <c r="L1089" s="11"/>
    </row>
    <row ht="14.25" customHeight="1" r="1090" spans="10:12" x14ac:dyDescent="0.2">
      <c r="J1090" s="64" t="s">
        <v>771</v>
      </c>
      <c r="K1090" s="65">
        <v>1966</v>
      </c>
      <c r="L1090" s="11"/>
    </row>
    <row ht="14.25" customHeight="1" r="1091" spans="10:12" x14ac:dyDescent="0.2">
      <c r="J1091" s="64" t="s">
        <v>469</v>
      </c>
      <c r="K1091" s="65">
        <v>2972</v>
      </c>
      <c r="L1091" s="11"/>
    </row>
    <row ht="14.25" customHeight="1" r="1092" spans="10:12" x14ac:dyDescent="0.2">
      <c r="J1092" s="64" t="s">
        <v>770</v>
      </c>
      <c r="K1092" s="65">
        <v>1969</v>
      </c>
      <c r="L1092" s="11"/>
    </row>
    <row ht="14.25" customHeight="1" r="1093" spans="10:12" x14ac:dyDescent="0.2">
      <c r="J1093" s="64" t="s">
        <v>769</v>
      </c>
      <c r="K1093" s="65">
        <v>1971</v>
      </c>
      <c r="L1093" s="11"/>
    </row>
    <row ht="14.25" customHeight="1" r="1094" spans="10:12" x14ac:dyDescent="0.2">
      <c r="J1094" s="64" t="s">
        <v>768</v>
      </c>
      <c r="K1094" s="65">
        <v>1972</v>
      </c>
      <c r="L1094" s="11"/>
    </row>
    <row ht="14.25" customHeight="1" r="1095" spans="10:12" x14ac:dyDescent="0.2">
      <c r="J1095" s="64" t="s">
        <v>766</v>
      </c>
      <c r="K1095" s="65">
        <v>1975</v>
      </c>
      <c r="L1095" s="11"/>
    </row>
    <row ht="14.25" customHeight="1" r="1096" spans="10:12" x14ac:dyDescent="0.2">
      <c r="J1096" s="64" t="s">
        <v>765</v>
      </c>
      <c r="K1096" s="65">
        <v>1976</v>
      </c>
      <c r="L1096" s="11"/>
    </row>
    <row ht="14.25" customHeight="1" r="1097" spans="10:12" x14ac:dyDescent="0.2">
      <c r="J1097" s="64" t="s">
        <v>764</v>
      </c>
      <c r="K1097" s="65">
        <v>1978</v>
      </c>
      <c r="L1097" s="11"/>
    </row>
    <row ht="14.25" customHeight="1" r="1098" spans="10:12" x14ac:dyDescent="0.2">
      <c r="J1098" s="64" t="s">
        <v>763</v>
      </c>
      <c r="K1098" s="65">
        <v>1980</v>
      </c>
      <c r="L1098" s="11"/>
    </row>
    <row ht="14.25" customHeight="1" r="1099" spans="10:12" x14ac:dyDescent="0.2">
      <c r="J1099" s="64" t="s">
        <v>767</v>
      </c>
      <c r="K1099" s="65">
        <v>1973</v>
      </c>
      <c r="L1099" s="11"/>
    </row>
    <row ht="14.25" customHeight="1" r="1100" spans="10:12" x14ac:dyDescent="0.2">
      <c r="J1100" s="64" t="s">
        <v>762</v>
      </c>
      <c r="K1100" s="65">
        <v>1984</v>
      </c>
      <c r="L1100" s="11"/>
    </row>
    <row ht="14.25" customHeight="1" r="1101" spans="10:12" x14ac:dyDescent="0.2">
      <c r="J1101" s="64" t="s">
        <v>279</v>
      </c>
      <c r="K1101" s="65">
        <v>6011</v>
      </c>
      <c r="L1101" s="11"/>
    </row>
    <row ht="14.25" customHeight="1" r="1102" spans="10:12" x14ac:dyDescent="0.2">
      <c r="J1102" s="64" t="s">
        <v>466</v>
      </c>
      <c r="K1102" s="65">
        <v>2980</v>
      </c>
      <c r="L1102" s="11"/>
    </row>
    <row ht="14.25" customHeight="1" r="1103" spans="10:12" x14ac:dyDescent="0.2">
      <c r="J1103" s="64" t="s">
        <v>997</v>
      </c>
      <c r="K1103" s="65">
        <v>1291</v>
      </c>
      <c r="L1103" s="11"/>
    </row>
    <row ht="14.25" customHeight="1" r="1104" spans="10:12" x14ac:dyDescent="0.2">
      <c r="J1104" s="64" t="s">
        <v>154</v>
      </c>
      <c r="K1104" s="65">
        <v>234</v>
      </c>
      <c r="L1104" s="11"/>
    </row>
    <row ht="14.25" customHeight="1" r="1105" spans="10:12" x14ac:dyDescent="0.2">
      <c r="J1105" s="64" t="s">
        <v>996</v>
      </c>
      <c r="K1105" s="65">
        <v>1292</v>
      </c>
      <c r="L1105" s="11"/>
    </row>
    <row ht="14.25" customHeight="1" r="1106" spans="10:12" x14ac:dyDescent="0.2">
      <c r="J1106" s="64" t="s">
        <v>995</v>
      </c>
      <c r="K1106" s="65">
        <v>1293</v>
      </c>
      <c r="L1106" s="11"/>
    </row>
    <row ht="14.25" customHeight="1" r="1107" spans="10:12" x14ac:dyDescent="0.2">
      <c r="J1107" s="64" t="s">
        <v>993</v>
      </c>
      <c r="K1107" s="65">
        <v>1296</v>
      </c>
      <c r="L1107" s="11"/>
    </row>
    <row ht="14.25" customHeight="1" r="1108" spans="10:12" x14ac:dyDescent="0.2">
      <c r="J1108" s="64" t="s">
        <v>992</v>
      </c>
      <c r="K1108" s="65">
        <v>1297</v>
      </c>
      <c r="L1108" s="11"/>
    </row>
    <row ht="14.25" customHeight="1" r="1109" spans="10:12" x14ac:dyDescent="0.2">
      <c r="J1109" s="64" t="s">
        <v>991</v>
      </c>
      <c r="K1109" s="65">
        <v>1298</v>
      </c>
      <c r="L1109" s="11"/>
    </row>
    <row ht="14.25" customHeight="1" r="1110" spans="10:12" x14ac:dyDescent="0.2">
      <c r="J1110" s="64" t="s">
        <v>990</v>
      </c>
      <c r="K1110" s="65">
        <v>1302</v>
      </c>
      <c r="L1110" s="11"/>
    </row>
    <row ht="14.25" customHeight="1" r="1111" spans="10:12" x14ac:dyDescent="0.2">
      <c r="J1111" s="64" t="s">
        <v>561</v>
      </c>
      <c r="K1111" s="65">
        <v>2704</v>
      </c>
      <c r="L1111" s="11"/>
    </row>
    <row ht="14.25" customHeight="1" r="1112" spans="10:12" x14ac:dyDescent="0.2">
      <c r="J1112" s="64" t="s">
        <v>994</v>
      </c>
      <c r="K1112" s="65">
        <v>1295</v>
      </c>
      <c r="L1112" s="11"/>
    </row>
    <row ht="14.25" customHeight="1" r="1113" spans="10:12" x14ac:dyDescent="0.2">
      <c r="J1113" s="64" t="s">
        <v>628</v>
      </c>
      <c r="K1113" s="65">
        <v>2548</v>
      </c>
      <c r="L1113" s="11"/>
    </row>
    <row ht="14.25" customHeight="1" r="1114" spans="10:12" x14ac:dyDescent="0.2">
      <c r="J1114" s="64" t="s">
        <v>627</v>
      </c>
      <c r="K1114" s="65">
        <v>2557</v>
      </c>
      <c r="L1114" s="11"/>
    </row>
    <row ht="14.25" customHeight="1" r="1115" spans="10:12" x14ac:dyDescent="0.2">
      <c r="J1115" s="64" t="s">
        <v>917</v>
      </c>
      <c r="K1115" s="65">
        <v>1448</v>
      </c>
      <c r="L1115" s="11"/>
    </row>
    <row ht="14.25" customHeight="1" r="1116" spans="10:12" x14ac:dyDescent="0.2">
      <c r="J1116" s="64" t="s">
        <v>989</v>
      </c>
      <c r="K1116" s="65">
        <v>1305</v>
      </c>
      <c r="L1116" s="11"/>
    </row>
    <row ht="14.25" customHeight="1" r="1117" spans="10:12" x14ac:dyDescent="0.2">
      <c r="J1117" s="64" t="s">
        <v>988</v>
      </c>
      <c r="K1117" s="65">
        <v>1313</v>
      </c>
      <c r="L1117" s="11"/>
    </row>
    <row ht="14.25" customHeight="1" r="1118" spans="10:12" x14ac:dyDescent="0.2">
      <c r="J1118" s="64" t="s">
        <v>377</v>
      </c>
      <c r="K1118" s="65">
        <v>4060</v>
      </c>
      <c r="L1118" s="11"/>
    </row>
    <row ht="14.25" customHeight="1" r="1119" spans="10:12" x14ac:dyDescent="0.2">
      <c r="J1119" s="64" t="s">
        <v>376</v>
      </c>
      <c r="K1119" s="65">
        <v>4089</v>
      </c>
      <c r="L1119" s="11"/>
    </row>
    <row ht="14.25" customHeight="1" r="1120" spans="10:12" x14ac:dyDescent="0.2">
      <c r="J1120" s="64" t="s">
        <v>465</v>
      </c>
      <c r="K1120" s="65">
        <v>2982</v>
      </c>
      <c r="L1120" s="11"/>
    </row>
    <row ht="14.25" customHeight="1" r="1121" spans="10:12" x14ac:dyDescent="0.2">
      <c r="J1121" s="64" t="s">
        <v>830</v>
      </c>
      <c r="K1121" s="65">
        <v>1771</v>
      </c>
      <c r="L1121" s="11"/>
    </row>
    <row ht="14.25" customHeight="1" r="1122" spans="10:12" x14ac:dyDescent="0.2">
      <c r="J1122" s="64" t="s">
        <v>987</v>
      </c>
      <c r="K1122" s="65">
        <v>1319</v>
      </c>
      <c r="L1122" s="11"/>
    </row>
    <row ht="14.25" customHeight="1" r="1123" spans="10:12" x14ac:dyDescent="0.2">
      <c r="J1123" s="64" t="s">
        <v>592</v>
      </c>
      <c r="K1123" s="65">
        <v>2636</v>
      </c>
      <c r="L1123" s="11"/>
    </row>
    <row ht="14.25" customHeight="1" r="1124" spans="10:12" x14ac:dyDescent="0.2">
      <c r="J1124" s="64" t="s">
        <v>593</v>
      </c>
      <c r="K1124" s="65">
        <v>2635</v>
      </c>
      <c r="L1124" s="11"/>
    </row>
    <row ht="14.25" customHeight="1" r="1125" spans="10:12" x14ac:dyDescent="0.2">
      <c r="J1125" s="64" t="s">
        <v>761</v>
      </c>
      <c r="K1125" s="65">
        <v>1993</v>
      </c>
      <c r="L1125" s="11"/>
    </row>
    <row ht="14.25" customHeight="1" r="1126" spans="10:12" x14ac:dyDescent="0.2">
      <c r="J1126" s="64" t="s">
        <v>414</v>
      </c>
      <c r="K1126" s="65">
        <v>3246</v>
      </c>
      <c r="L1126" s="11"/>
    </row>
    <row ht="14.25" customHeight="1" r="1127" spans="10:12" x14ac:dyDescent="0.2">
      <c r="J1127" s="64" t="s">
        <v>986</v>
      </c>
      <c r="K1127" s="65">
        <v>1321</v>
      </c>
      <c r="L1127" s="11"/>
    </row>
    <row ht="14.25" customHeight="1" r="1128" spans="10:12" x14ac:dyDescent="0.2">
      <c r="J1128" s="64" t="s">
        <v>985</v>
      </c>
      <c r="K1128" s="65">
        <v>1322</v>
      </c>
      <c r="L1128" s="11"/>
    </row>
    <row ht="14.25" customHeight="1" r="1129" spans="10:12" x14ac:dyDescent="0.2">
      <c r="J1129" s="64" t="s">
        <v>760</v>
      </c>
      <c r="K1129" s="65">
        <v>1996</v>
      </c>
      <c r="L1129" s="11"/>
    </row>
    <row ht="14.25" customHeight="1" r="1130" spans="10:12" x14ac:dyDescent="0.2">
      <c r="J1130" s="64" t="s">
        <v>446</v>
      </c>
      <c r="K1130" s="65">
        <v>3044</v>
      </c>
      <c r="L1130" s="11"/>
    </row>
    <row ht="14.25" customHeight="1" r="1131" spans="10:12" x14ac:dyDescent="0.2">
      <c r="J1131" s="64" t="s">
        <v>413</v>
      </c>
      <c r="K1131" s="65">
        <v>3247</v>
      </c>
      <c r="L1131" s="11"/>
    </row>
    <row ht="14.25" customHeight="1" r="1132" spans="10:12" x14ac:dyDescent="0.2">
      <c r="J1132" s="64" t="s">
        <v>399</v>
      </c>
      <c r="K1132" s="65">
        <v>3350</v>
      </c>
      <c r="L1132" s="11"/>
    </row>
    <row ht="14.25" customHeight="1" r="1133" spans="10:12" x14ac:dyDescent="0.2">
      <c r="J1133" s="64" t="s">
        <v>758</v>
      </c>
      <c r="K1133" s="65">
        <v>2003</v>
      </c>
      <c r="L1133" s="11"/>
    </row>
    <row ht="14.25" customHeight="1" r="1134" spans="10:12" x14ac:dyDescent="0.2">
      <c r="J1134" s="64" t="s">
        <v>375</v>
      </c>
      <c r="K1134" s="65">
        <v>4156</v>
      </c>
      <c r="L1134" s="11"/>
    </row>
    <row ht="14.25" customHeight="1" r="1135" spans="10:12" x14ac:dyDescent="0.2">
      <c r="J1135" s="64" t="s">
        <v>980</v>
      </c>
      <c r="K1135" s="65">
        <v>1333</v>
      </c>
      <c r="L1135" s="11"/>
    </row>
    <row ht="14.25" customHeight="1" r="1136" spans="10:12" x14ac:dyDescent="0.2">
      <c r="J1136" s="64" t="s">
        <v>412</v>
      </c>
      <c r="K1136" s="65">
        <v>3248</v>
      </c>
      <c r="L1136" s="11"/>
    </row>
    <row ht="14.25" customHeight="1" r="1137" spans="10:12" x14ac:dyDescent="0.2">
      <c r="J1137" s="64" t="s">
        <v>979</v>
      </c>
      <c r="K1137" s="65">
        <v>1335</v>
      </c>
      <c r="L1137" s="11"/>
    </row>
    <row ht="14.25" customHeight="1" r="1138" spans="10:12" x14ac:dyDescent="0.2">
      <c r="J1138" s="64" t="s">
        <v>591</v>
      </c>
      <c r="K1138" s="65">
        <v>2638</v>
      </c>
      <c r="L1138" s="11"/>
    </row>
    <row ht="14.25" customHeight="1" r="1139" spans="10:12" x14ac:dyDescent="0.2">
      <c r="J1139" s="64" t="s">
        <v>463</v>
      </c>
      <c r="K1139" s="65">
        <v>2985</v>
      </c>
      <c r="L1139" s="11"/>
    </row>
    <row ht="14.25" customHeight="1" r="1140" spans="10:12" x14ac:dyDescent="0.2">
      <c r="J1140" s="64" t="s">
        <v>978</v>
      </c>
      <c r="K1140" s="65">
        <v>1337</v>
      </c>
      <c r="L1140" s="11"/>
    </row>
    <row ht="14.25" customHeight="1" r="1141" spans="10:12" x14ac:dyDescent="0.2">
      <c r="J1141" s="64" t="s">
        <v>757</v>
      </c>
      <c r="K1141" s="65">
        <v>2012</v>
      </c>
      <c r="L1141" s="11"/>
    </row>
    <row ht="14.25" customHeight="1" r="1142" spans="10:12" x14ac:dyDescent="0.2">
      <c r="J1142" s="64" t="s">
        <v>872</v>
      </c>
      <c r="K1142" s="65">
        <v>1608</v>
      </c>
      <c r="L1142" s="11"/>
    </row>
    <row ht="14.25" customHeight="1" r="1143" spans="10:12" x14ac:dyDescent="0.2">
      <c r="J1143" s="64" t="s">
        <v>756</v>
      </c>
      <c r="K1143" s="65">
        <v>2014</v>
      </c>
      <c r="L1143" s="11"/>
    </row>
    <row ht="14.25" customHeight="1" r="1144" spans="10:12" x14ac:dyDescent="0.2">
      <c r="J1144" s="64" t="s">
        <v>792</v>
      </c>
      <c r="K1144" s="65">
        <v>1908</v>
      </c>
      <c r="L1144" s="11"/>
    </row>
    <row ht="14.25" customHeight="1" r="1145" spans="10:12" x14ac:dyDescent="0.2">
      <c r="J1145" s="64" t="s">
        <v>977</v>
      </c>
      <c r="K1145" s="65">
        <v>1339</v>
      </c>
      <c r="L1145" s="11"/>
    </row>
    <row ht="14.25" customHeight="1" r="1146" spans="10:12" x14ac:dyDescent="0.2">
      <c r="J1146" s="64" t="s">
        <v>437</v>
      </c>
      <c r="K1146" s="65">
        <v>3097</v>
      </c>
      <c r="L1146" s="11"/>
    </row>
    <row ht="14.25" customHeight="1" r="1147" spans="10:12" x14ac:dyDescent="0.2">
      <c r="J1147" s="64" t="s">
        <v>681</v>
      </c>
      <c r="K1147" s="65">
        <v>2309</v>
      </c>
      <c r="L1147" s="11"/>
    </row>
    <row ht="14.25" customHeight="1" r="1148" spans="10:12" x14ac:dyDescent="0.2">
      <c r="J1148" s="64" t="s">
        <v>1024</v>
      </c>
      <c r="K1148" s="65">
        <v>1210</v>
      </c>
      <c r="L1148" s="11"/>
    </row>
    <row ht="14.25" customHeight="1" r="1149" spans="10:12" x14ac:dyDescent="0.2">
      <c r="J1149" s="64" t="s">
        <v>976</v>
      </c>
      <c r="K1149" s="65">
        <v>1340</v>
      </c>
      <c r="L1149" s="11"/>
    </row>
    <row ht="14.25" customHeight="1" r="1150" spans="10:12" x14ac:dyDescent="0.2">
      <c r="J1150" s="64" t="s">
        <v>975</v>
      </c>
      <c r="K1150" s="65">
        <v>1342</v>
      </c>
      <c r="L1150" s="11"/>
    </row>
    <row ht="14.25" customHeight="1" r="1151" spans="10:12" x14ac:dyDescent="0.2">
      <c r="J1151" s="64" t="s">
        <v>974</v>
      </c>
      <c r="K1151" s="65">
        <v>1343</v>
      </c>
      <c r="L1151" s="11"/>
    </row>
    <row ht="14.25" customHeight="1" r="1152" spans="10:12" x14ac:dyDescent="0.2">
      <c r="J1152" s="64" t="s">
        <v>973</v>
      </c>
      <c r="K1152" s="65">
        <v>1346</v>
      </c>
      <c r="L1152" s="11"/>
    </row>
    <row ht="14.25" customHeight="1" r="1153" spans="10:12" x14ac:dyDescent="0.2">
      <c r="J1153" s="64" t="s">
        <v>972</v>
      </c>
      <c r="K1153" s="65">
        <v>1349</v>
      </c>
      <c r="L1153" s="11"/>
    </row>
    <row ht="14.25" customHeight="1" r="1154" spans="10:12" x14ac:dyDescent="0.2">
      <c r="J1154" s="64" t="s">
        <v>971</v>
      </c>
      <c r="K1154" s="65">
        <v>1350</v>
      </c>
      <c r="L1154" s="11"/>
    </row>
    <row ht="14.25" customHeight="1" r="1155" spans="10:12" x14ac:dyDescent="0.2">
      <c r="J1155" s="64" t="s">
        <v>557</v>
      </c>
      <c r="K1155" s="65">
        <v>2709</v>
      </c>
      <c r="L1155" s="11"/>
    </row>
    <row ht="14.25" customHeight="1" r="1156" spans="10:12" x14ac:dyDescent="0.2">
      <c r="J1156" s="64" t="s">
        <v>970</v>
      </c>
      <c r="K1156" s="65">
        <v>1353</v>
      </c>
      <c r="L1156" s="11"/>
    </row>
    <row ht="14.25" customHeight="1" r="1157" spans="10:12" x14ac:dyDescent="0.2">
      <c r="J1157" s="64" t="s">
        <v>969</v>
      </c>
      <c r="K1157" s="65">
        <v>1354</v>
      </c>
      <c r="L1157" s="11"/>
    </row>
    <row ht="14.25" customHeight="1" r="1158" spans="10:12" x14ac:dyDescent="0.2">
      <c r="J1158" s="64" t="s">
        <v>968</v>
      </c>
      <c r="K1158" s="65">
        <v>1356</v>
      </c>
      <c r="L1158" s="11"/>
    </row>
    <row ht="14.25" customHeight="1" r="1159" spans="10:12" x14ac:dyDescent="0.2">
      <c r="J1159" s="64" t="s">
        <v>462</v>
      </c>
      <c r="K1159" s="65">
        <v>2989</v>
      </c>
      <c r="L1159" s="11"/>
    </row>
    <row ht="14.25" customHeight="1" r="1160" spans="10:12" x14ac:dyDescent="0.2">
      <c r="J1160" s="64" t="s">
        <v>680</v>
      </c>
      <c r="K1160" s="65">
        <v>2313</v>
      </c>
      <c r="L1160" s="11"/>
    </row>
    <row ht="14.25" customHeight="1" r="1161" spans="10:12" x14ac:dyDescent="0.2">
      <c r="J1161" s="64" t="s">
        <v>967</v>
      </c>
      <c r="K1161" s="65">
        <v>1357</v>
      </c>
      <c r="L1161" s="11"/>
    </row>
    <row ht="14.25" customHeight="1" r="1162" spans="10:12" x14ac:dyDescent="0.2">
      <c r="J1162" s="64" t="s">
        <v>461</v>
      </c>
      <c r="K1162" s="65">
        <v>2990</v>
      </c>
      <c r="L1162" s="11"/>
    </row>
    <row ht="14.25" customHeight="1" r="1163" spans="10:12" x14ac:dyDescent="0.2">
      <c r="J1163" s="64" t="s">
        <v>966</v>
      </c>
      <c r="K1163" s="65">
        <v>1362</v>
      </c>
      <c r="L1163" s="11"/>
    </row>
    <row ht="14.25" customHeight="1" r="1164" spans="10:12" x14ac:dyDescent="0.2">
      <c r="J1164" s="64" t="s">
        <v>590</v>
      </c>
      <c r="K1164" s="65">
        <v>2639</v>
      </c>
      <c r="L1164" s="11"/>
    </row>
    <row ht="14.25" customHeight="1" r="1165" spans="10:12" x14ac:dyDescent="0.2">
      <c r="J1165" s="64" t="s">
        <v>965</v>
      </c>
      <c r="K1165" s="65">
        <v>1363</v>
      </c>
      <c r="L1165" s="11"/>
    </row>
    <row ht="14.25" customHeight="1" r="1166" spans="10:12" x14ac:dyDescent="0.2">
      <c r="J1166" s="64" t="s">
        <v>964</v>
      </c>
      <c r="K1166" s="65">
        <v>1364</v>
      </c>
      <c r="L1166" s="11"/>
    </row>
    <row ht="14.25" customHeight="1" r="1167" spans="10:12" x14ac:dyDescent="0.2">
      <c r="J1167" s="64" t="s">
        <v>963</v>
      </c>
      <c r="K1167" s="65">
        <v>1365</v>
      </c>
      <c r="L1167" s="11"/>
    </row>
    <row ht="14.25" customHeight="1" r="1168" spans="10:12" x14ac:dyDescent="0.2">
      <c r="J1168" s="64" t="s">
        <v>588</v>
      </c>
      <c r="K1168" s="65">
        <v>2641</v>
      </c>
      <c r="L1168" s="11"/>
    </row>
    <row ht="14.25" customHeight="1" r="1169" spans="10:12" x14ac:dyDescent="0.2">
      <c r="J1169" s="64" t="s">
        <v>589</v>
      </c>
      <c r="K1169" s="65">
        <v>2640</v>
      </c>
      <c r="L1169" s="11"/>
    </row>
    <row ht="14.25" customHeight="1" r="1170" spans="10:12" x14ac:dyDescent="0.2">
      <c r="J1170" s="64" t="s">
        <v>962</v>
      </c>
      <c r="K1170" s="65">
        <v>1366</v>
      </c>
      <c r="L1170" s="11"/>
    </row>
    <row ht="14.25" customHeight="1" r="1171" spans="10:12" x14ac:dyDescent="0.2">
      <c r="J1171" s="64" t="s">
        <v>459</v>
      </c>
      <c r="K1171" s="65">
        <v>2993</v>
      </c>
      <c r="L1171" s="11"/>
    </row>
    <row ht="14.25" customHeight="1" r="1172" spans="10:12" x14ac:dyDescent="0.2">
      <c r="J1172" s="64" t="s">
        <v>460</v>
      </c>
      <c r="K1172" s="65">
        <v>2992</v>
      </c>
      <c r="L1172" s="11"/>
    </row>
    <row ht="14.25" customHeight="1" r="1173" spans="10:12" x14ac:dyDescent="0.2">
      <c r="J1173" s="64" t="s">
        <v>961</v>
      </c>
      <c r="K1173" s="65">
        <v>1368</v>
      </c>
      <c r="L1173" s="11"/>
    </row>
    <row ht="14.25" customHeight="1" r="1174" spans="10:12" x14ac:dyDescent="0.2">
      <c r="J1174" s="64" t="s">
        <v>960</v>
      </c>
      <c r="K1174" s="65">
        <v>1369</v>
      </c>
      <c r="L1174" s="11"/>
    </row>
    <row ht="14.25" customHeight="1" r="1175" spans="10:12" x14ac:dyDescent="0.2">
      <c r="J1175" s="64" t="s">
        <v>959</v>
      </c>
      <c r="K1175" s="65">
        <v>1373</v>
      </c>
      <c r="L1175" s="11"/>
    </row>
    <row ht="14.25" customHeight="1" r="1176" spans="10:12" x14ac:dyDescent="0.2">
      <c r="J1176" s="64" t="s">
        <v>958</v>
      </c>
      <c r="K1176" s="65">
        <v>1375</v>
      </c>
      <c r="L1176" s="11"/>
    </row>
    <row ht="14.25" customHeight="1" r="1177" spans="10:12" x14ac:dyDescent="0.2">
      <c r="J1177" s="64" t="s">
        <v>957</v>
      </c>
      <c r="K1177" s="65">
        <v>1376</v>
      </c>
      <c r="L1177" s="11"/>
    </row>
    <row ht="14.25" customHeight="1" r="1178" spans="10:12" x14ac:dyDescent="0.2">
      <c r="J1178" s="64" t="s">
        <v>956</v>
      </c>
      <c r="K1178" s="65">
        <v>1377</v>
      </c>
      <c r="L1178" s="11"/>
    </row>
    <row ht="14.25" customHeight="1" r="1179" spans="10:12" x14ac:dyDescent="0.2">
      <c r="J1179" s="64" t="s">
        <v>955</v>
      </c>
      <c r="K1179" s="65">
        <v>1378</v>
      </c>
      <c r="L1179" s="11"/>
    </row>
    <row ht="14.25" customHeight="1" r="1180" spans="10:12" x14ac:dyDescent="0.2">
      <c r="J1180" s="64" t="s">
        <v>954</v>
      </c>
      <c r="K1180" s="65">
        <v>1380</v>
      </c>
      <c r="L1180" s="11"/>
    </row>
    <row ht="14.25" customHeight="1" r="1181" spans="10:12" x14ac:dyDescent="0.2">
      <c r="J1181" s="64" t="s">
        <v>953</v>
      </c>
      <c r="K1181" s="65">
        <v>1381</v>
      </c>
      <c r="L1181" s="11"/>
    </row>
    <row ht="14.25" customHeight="1" r="1182" spans="10:12" x14ac:dyDescent="0.2">
      <c r="J1182" s="64" t="s">
        <v>952</v>
      </c>
      <c r="K1182" s="65">
        <v>1385</v>
      </c>
      <c r="L1182" s="11"/>
    </row>
    <row ht="14.25" customHeight="1" r="1183" spans="10:12" x14ac:dyDescent="0.2">
      <c r="J1183" s="64" t="s">
        <v>951</v>
      </c>
      <c r="K1183" s="65">
        <v>1387</v>
      </c>
      <c r="L1183" s="11"/>
    </row>
    <row ht="14.25" customHeight="1" r="1184" spans="10:12" x14ac:dyDescent="0.2">
      <c r="J1184" s="64" t="s">
        <v>950</v>
      </c>
      <c r="K1184" s="65">
        <v>1390</v>
      </c>
      <c r="L1184" s="11"/>
    </row>
    <row ht="14.25" customHeight="1" r="1185" spans="10:12" x14ac:dyDescent="0.2">
      <c r="J1185" s="64" t="s">
        <v>949</v>
      </c>
      <c r="K1185" s="65">
        <v>1393</v>
      </c>
      <c r="L1185" s="11"/>
    </row>
    <row ht="14.25" customHeight="1" r="1186" spans="10:12" x14ac:dyDescent="0.2">
      <c r="J1186" s="64" t="s">
        <v>948</v>
      </c>
      <c r="K1186" s="65">
        <v>1394</v>
      </c>
      <c r="L1186" s="11"/>
    </row>
    <row ht="14.25" customHeight="1" r="1187" spans="10:12" x14ac:dyDescent="0.2">
      <c r="J1187" s="64" t="s">
        <v>947</v>
      </c>
      <c r="K1187" s="65">
        <v>1395</v>
      </c>
      <c r="L1187" s="11"/>
    </row>
    <row ht="14.25" customHeight="1" r="1188" spans="10:12" x14ac:dyDescent="0.2">
      <c r="J1188" s="64" t="s">
        <v>946</v>
      </c>
      <c r="K1188" s="65">
        <v>1396</v>
      </c>
      <c r="L1188" s="11"/>
    </row>
    <row ht="14.25" customHeight="1" r="1189" spans="10:12" x14ac:dyDescent="0.2">
      <c r="J1189" s="64" t="s">
        <v>945</v>
      </c>
      <c r="K1189" s="65">
        <v>1397</v>
      </c>
      <c r="L1189" s="11"/>
    </row>
    <row ht="14.25" customHeight="1" r="1190" spans="10:12" x14ac:dyDescent="0.2">
      <c r="J1190" s="64" t="s">
        <v>944</v>
      </c>
      <c r="K1190" s="65">
        <v>1398</v>
      </c>
      <c r="L1190" s="11"/>
    </row>
    <row ht="14.25" customHeight="1" r="1191" spans="10:12" x14ac:dyDescent="0.2">
      <c r="J1191" s="64" t="s">
        <v>943</v>
      </c>
      <c r="K1191" s="65">
        <v>1399</v>
      </c>
      <c r="L1191" s="11"/>
    </row>
    <row ht="14.25" customHeight="1" r="1192" spans="10:12" x14ac:dyDescent="0.2">
      <c r="J1192" s="64" t="s">
        <v>942</v>
      </c>
      <c r="K1192" s="65">
        <v>1400</v>
      </c>
      <c r="L1192" s="11"/>
    </row>
    <row ht="14.25" customHeight="1" r="1193" spans="10:12" x14ac:dyDescent="0.2">
      <c r="J1193" s="64" t="s">
        <v>941</v>
      </c>
      <c r="K1193" s="65">
        <v>1401</v>
      </c>
      <c r="L1193" s="11"/>
    </row>
    <row ht="14.25" customHeight="1" r="1194" spans="10:12" x14ac:dyDescent="0.2">
      <c r="J1194" s="64" t="s">
        <v>940</v>
      </c>
      <c r="K1194" s="65">
        <v>1403</v>
      </c>
      <c r="L1194" s="11"/>
    </row>
    <row ht="14.25" customHeight="1" r="1195" spans="10:12" x14ac:dyDescent="0.2">
      <c r="J1195" s="64" t="s">
        <v>939</v>
      </c>
      <c r="K1195" s="65">
        <v>1405</v>
      </c>
      <c r="L1195" s="11"/>
    </row>
    <row ht="14.25" customHeight="1" r="1196" spans="10:12" x14ac:dyDescent="0.2">
      <c r="J1196" s="64" t="s">
        <v>458</v>
      </c>
      <c r="K1196" s="65">
        <v>2996</v>
      </c>
      <c r="L1196" s="11"/>
    </row>
    <row ht="14.25" customHeight="1" r="1197" spans="10:12" x14ac:dyDescent="0.2">
      <c r="J1197" s="64" t="s">
        <v>937</v>
      </c>
      <c r="K1197" s="65">
        <v>1407</v>
      </c>
      <c r="L1197" s="11"/>
    </row>
    <row ht="14.25" customHeight="1" r="1198" spans="10:12" x14ac:dyDescent="0.2">
      <c r="J1198" s="64" t="s">
        <v>938</v>
      </c>
      <c r="K1198" s="65">
        <v>1406</v>
      </c>
      <c r="L1198" s="11"/>
    </row>
    <row ht="14.25" customHeight="1" r="1199" spans="10:12" x14ac:dyDescent="0.2">
      <c r="J1199" s="64" t="s">
        <v>365</v>
      </c>
      <c r="K1199" s="65">
        <v>4304</v>
      </c>
      <c r="L1199" s="11"/>
    </row>
    <row ht="14.25" customHeight="1" r="1200" spans="10:12" x14ac:dyDescent="0.2">
      <c r="J1200" s="64" t="s">
        <v>457</v>
      </c>
      <c r="K1200" s="65">
        <v>2997</v>
      </c>
      <c r="L1200" s="11"/>
    </row>
    <row ht="14.25" customHeight="1" r="1201" spans="10:12" x14ac:dyDescent="0.2">
      <c r="J1201" s="64" t="s">
        <v>936</v>
      </c>
      <c r="K1201" s="65">
        <v>1409</v>
      </c>
      <c r="L1201" s="11"/>
    </row>
    <row ht="14.25" customHeight="1" r="1202" spans="10:12" x14ac:dyDescent="0.2">
      <c r="J1202" s="64" t="s">
        <v>934</v>
      </c>
      <c r="K1202" s="65">
        <v>1411</v>
      </c>
      <c r="L1202" s="11"/>
    </row>
    <row ht="14.25" customHeight="1" r="1203" spans="10:12" x14ac:dyDescent="0.2">
      <c r="J1203" s="64" t="s">
        <v>933</v>
      </c>
      <c r="K1203" s="65">
        <v>1412</v>
      </c>
      <c r="L1203" s="11"/>
    </row>
    <row ht="14.25" customHeight="1" r="1204" spans="10:12" x14ac:dyDescent="0.2">
      <c r="J1204" s="64" t="s">
        <v>932</v>
      </c>
      <c r="K1204" s="65">
        <v>1414</v>
      </c>
      <c r="L1204" s="11"/>
    </row>
    <row ht="14.25" customHeight="1" r="1205" spans="10:12" x14ac:dyDescent="0.2">
      <c r="J1205" s="64" t="s">
        <v>558</v>
      </c>
      <c r="K1205" s="65">
        <v>2707</v>
      </c>
      <c r="L1205" s="11"/>
    </row>
    <row ht="14.25" customHeight="1" r="1206" spans="10:12" x14ac:dyDescent="0.2">
      <c r="J1206" s="64" t="s">
        <v>935</v>
      </c>
      <c r="K1206" s="65">
        <v>1410</v>
      </c>
      <c r="L1206" s="11"/>
    </row>
    <row ht="14.25" customHeight="1" r="1207" spans="10:12" x14ac:dyDescent="0.2">
      <c r="J1207" s="64" t="s">
        <v>538</v>
      </c>
      <c r="K1207" s="65">
        <v>2747</v>
      </c>
      <c r="L1207" s="11"/>
    </row>
    <row ht="14.25" customHeight="1" r="1208" spans="10:12" x14ac:dyDescent="0.2">
      <c r="J1208" s="64" t="s">
        <v>931</v>
      </c>
      <c r="K1208" s="65">
        <v>1416</v>
      </c>
      <c r="L1208" s="11"/>
    </row>
    <row ht="14.25" customHeight="1" r="1209" spans="10:12" x14ac:dyDescent="0.2">
      <c r="J1209" s="64" t="s">
        <v>930</v>
      </c>
      <c r="K1209" s="65">
        <v>1418</v>
      </c>
      <c r="L1209" s="11"/>
    </row>
    <row ht="14.25" customHeight="1" r="1210" spans="10:12" x14ac:dyDescent="0.2">
      <c r="J1210" s="64" t="s">
        <v>929</v>
      </c>
      <c r="K1210" s="65">
        <v>1422</v>
      </c>
      <c r="L1210" s="11"/>
    </row>
    <row ht="14.25" customHeight="1" r="1211" spans="10:12" x14ac:dyDescent="0.2">
      <c r="J1211" s="64" t="s">
        <v>928</v>
      </c>
      <c r="K1211" s="65">
        <v>1423</v>
      </c>
      <c r="L1211" s="11"/>
    </row>
    <row ht="14.25" customHeight="1" r="1212" spans="10:12" x14ac:dyDescent="0.2">
      <c r="J1212" s="64" t="s">
        <v>927</v>
      </c>
      <c r="K1212" s="65">
        <v>1425</v>
      </c>
      <c r="L1212" s="11"/>
    </row>
    <row ht="14.25" customHeight="1" r="1213" spans="10:12" x14ac:dyDescent="0.2">
      <c r="J1213" s="64" t="s">
        <v>926</v>
      </c>
      <c r="K1213" s="65">
        <v>1426</v>
      </c>
      <c r="L1213" s="11"/>
    </row>
    <row ht="14.25" customHeight="1" r="1214" spans="10:12" x14ac:dyDescent="0.2">
      <c r="J1214" s="64" t="s">
        <v>925</v>
      </c>
      <c r="K1214" s="65">
        <v>1427</v>
      </c>
      <c r="L1214" s="11"/>
    </row>
    <row ht="14.25" customHeight="1" r="1215" spans="10:12" x14ac:dyDescent="0.2">
      <c r="J1215" s="64" t="s">
        <v>348</v>
      </c>
      <c r="K1215" s="65">
        <v>4376</v>
      </c>
      <c r="L1215" s="11"/>
    </row>
    <row ht="14.25" customHeight="1" r="1216" spans="10:12" x14ac:dyDescent="0.2">
      <c r="J1216" s="64" t="s">
        <v>924</v>
      </c>
      <c r="K1216" s="65">
        <v>1429</v>
      </c>
      <c r="L1216" s="11"/>
    </row>
    <row ht="14.25" customHeight="1" r="1217" spans="10:12" x14ac:dyDescent="0.2">
      <c r="J1217" s="64" t="s">
        <v>401</v>
      </c>
      <c r="K1217" s="65">
        <v>3348</v>
      </c>
      <c r="L1217" s="11"/>
    </row>
    <row ht="14.25" customHeight="1" r="1218" spans="10:12" x14ac:dyDescent="0.2">
      <c r="J1218" s="64" t="s">
        <v>923</v>
      </c>
      <c r="K1218" s="65">
        <v>1430</v>
      </c>
      <c r="L1218" s="11"/>
    </row>
    <row ht="14.25" customHeight="1" r="1219" spans="10:12" x14ac:dyDescent="0.2">
      <c r="J1219" s="64" t="s">
        <v>456</v>
      </c>
      <c r="K1219" s="65">
        <v>2999</v>
      </c>
      <c r="L1219" s="11"/>
    </row>
    <row ht="14.25" customHeight="1" r="1220" spans="10:12" x14ac:dyDescent="0.2">
      <c r="J1220" s="64" t="s">
        <v>922</v>
      </c>
      <c r="K1220" s="65">
        <v>1436</v>
      </c>
      <c r="L1220" s="11"/>
    </row>
    <row ht="14.25" customHeight="1" r="1221" spans="10:12" x14ac:dyDescent="0.2">
      <c r="J1221" s="64" t="s">
        <v>857</v>
      </c>
      <c r="K1221" s="65">
        <v>1656</v>
      </c>
      <c r="L1221" s="11"/>
    </row>
    <row ht="14.25" customHeight="1" r="1222" spans="10:12" x14ac:dyDescent="0.2">
      <c r="J1222" s="64" t="s">
        <v>442</v>
      </c>
      <c r="K1222" s="65">
        <v>3065</v>
      </c>
      <c r="L1222" s="11"/>
    </row>
    <row ht="14.25" customHeight="1" r="1223" spans="10:12" x14ac:dyDescent="0.2">
      <c r="J1223" s="66" t="s">
        <v>754</v>
      </c>
      <c r="K1223" s="67">
        <v>2044</v>
      </c>
      <c r="L1223" s="11"/>
    </row>
    <row ht="14.25" customHeight="1" r="1224" spans="10:12" x14ac:dyDescent="0.2"/>
    <row ht="14.25" customHeight="1" r="1225" spans="10:12" x14ac:dyDescent="0.2"/>
    <row ht="14.25" customHeight="1" r="1226" spans="10:12" x14ac:dyDescent="0.2"/>
    <row ht="14.25" customHeight="1" r="1227" spans="10:12" x14ac:dyDescent="0.2"/>
    <row ht="14.25" customHeight="1" r="1228" spans="10:12" x14ac:dyDescent="0.2"/>
    <row ht="14.25" customHeight="1" r="1229" spans="10:12" x14ac:dyDescent="0.2"/>
    <row ht="14.25" customHeight="1" r="1230" spans="10:12" x14ac:dyDescent="0.2"/>
    <row ht="14.25" customHeight="1" r="1231" spans="10:12" x14ac:dyDescent="0.2"/>
    <row ht="14.25" customHeight="1" r="1232" spans="10:12" x14ac:dyDescent="0.2"/>
    <row ht="14.25" customHeight="1" r="1233" x14ac:dyDescent="0.2"/>
    <row ht="14.25" customHeight="1" r="1234" x14ac:dyDescent="0.2"/>
    <row ht="14.25" customHeight="1" r="1235" x14ac:dyDescent="0.2"/>
    <row ht="14.25" customHeight="1" r="1236" x14ac:dyDescent="0.2"/>
    <row ht="14.25" customHeight="1" r="1237" x14ac:dyDescent="0.2"/>
    <row ht="14.25" customHeight="1" r="1238" x14ac:dyDescent="0.2"/>
    <row ht="14.25" customHeight="1" r="1239" x14ac:dyDescent="0.2"/>
    <row ht="14.25" customHeight="1" r="1240" x14ac:dyDescent="0.2"/>
    <row ht="14.25" customHeight="1" r="1241" x14ac:dyDescent="0.2"/>
    <row ht="14.25" customHeight="1" r="1242" x14ac:dyDescent="0.2"/>
    <row ht="14.25" customHeight="1" r="1243" x14ac:dyDescent="0.2"/>
    <row ht="14.25" customHeight="1" r="1244" x14ac:dyDescent="0.2"/>
    <row ht="14.25" customHeight="1" r="1245" x14ac:dyDescent="0.2"/>
    <row ht="14.25" customHeight="1" r="1246" x14ac:dyDescent="0.2"/>
    <row ht="14.25" customHeight="1" r="1247" x14ac:dyDescent="0.2"/>
    <row ht="14.25" customHeight="1" r="1248" x14ac:dyDescent="0.2"/>
    <row ht="14.25" customHeight="1" r="1249" x14ac:dyDescent="0.2"/>
    <row ht="14.25" customHeight="1" r="1250" x14ac:dyDescent="0.2"/>
    <row ht="14.25" customHeight="1" r="1251" x14ac:dyDescent="0.2"/>
    <row ht="14.25" customHeight="1" r="1252" x14ac:dyDescent="0.2"/>
    <row ht="14.25" customHeight="1" r="1253" x14ac:dyDescent="0.2"/>
    <row ht="14.25" customHeight="1" r="1254" x14ac:dyDescent="0.2"/>
    <row ht="14.25" customHeight="1" r="1255" x14ac:dyDescent="0.2"/>
    <row ht="14.25" customHeight="1" r="1256" x14ac:dyDescent="0.2"/>
    <row ht="14.25" customHeight="1" r="1257" x14ac:dyDescent="0.2"/>
    <row ht="14.25" customHeight="1" r="1258" x14ac:dyDescent="0.2"/>
    <row ht="14.25" customHeight="1" r="1259" x14ac:dyDescent="0.2"/>
    <row ht="14.25" customHeight="1" r="1260" x14ac:dyDescent="0.2"/>
    <row ht="14.25" customHeight="1" r="1261" x14ac:dyDescent="0.2"/>
    <row ht="14.25" customHeight="1" r="1262" x14ac:dyDescent="0.2"/>
    <row ht="14.25" customHeight="1" r="1263" x14ac:dyDescent="0.2"/>
    <row ht="14.25" customHeight="1" r="1264" x14ac:dyDescent="0.2"/>
    <row ht="14.25" customHeight="1" r="1265" x14ac:dyDescent="0.2"/>
    <row ht="14.25" customHeight="1" r="1266" x14ac:dyDescent="0.2"/>
    <row ht="14.25" customHeight="1" r="1267" x14ac:dyDescent="0.2"/>
    <row ht="14.25" customHeight="1" r="1268" x14ac:dyDescent="0.2"/>
    <row ht="14.25" customHeight="1" r="1269" x14ac:dyDescent="0.2"/>
    <row ht="14.25" customHeight="1" r="1270" x14ac:dyDescent="0.2"/>
    <row ht="14.25" customHeight="1" r="1271" x14ac:dyDescent="0.2"/>
    <row ht="14.25" customHeight="1" r="1272" x14ac:dyDescent="0.2"/>
    <row ht="14.25" customHeight="1" r="1273" x14ac:dyDescent="0.2"/>
    <row ht="14.25" customHeight="1" r="1274" x14ac:dyDescent="0.2"/>
    <row ht="14.25" customHeight="1" r="1275" x14ac:dyDescent="0.2"/>
    <row ht="14.25" customHeight="1" r="1276" x14ac:dyDescent="0.2"/>
    <row ht="14.25" customHeight="1" r="1277" x14ac:dyDescent="0.2"/>
    <row ht="14.25" customHeight="1" r="1278" x14ac:dyDescent="0.2"/>
    <row ht="14.25" customHeight="1" r="1279" x14ac:dyDescent="0.2"/>
    <row ht="14.25" customHeight="1" r="1280" x14ac:dyDescent="0.2"/>
    <row ht="14.25" customHeight="1" r="1281" x14ac:dyDescent="0.2"/>
    <row ht="14.25" customHeight="1" r="1282" x14ac:dyDescent="0.2"/>
    <row ht="14.25" customHeight="1" r="1283" x14ac:dyDescent="0.2"/>
    <row ht="14.25" customHeight="1" r="1284" x14ac:dyDescent="0.2"/>
    <row ht="14.25" customHeight="1" r="1285" x14ac:dyDescent="0.2"/>
    <row ht="14.25" customHeight="1" r="1286" x14ac:dyDescent="0.2"/>
    <row ht="14.25" customHeight="1" r="1287" x14ac:dyDescent="0.2"/>
    <row ht="14.25" customHeight="1" r="1288" x14ac:dyDescent="0.2"/>
    <row ht="14.25" customHeight="1" r="1289" x14ac:dyDescent="0.2"/>
    <row ht="14.25" customHeight="1" r="1290" x14ac:dyDescent="0.2"/>
    <row ht="14.25" customHeight="1" r="1291" x14ac:dyDescent="0.2"/>
    <row ht="14.25" customHeight="1" r="1292" x14ac:dyDescent="0.2"/>
    <row ht="14.25" customHeight="1" r="1293" x14ac:dyDescent="0.2"/>
    <row ht="14.25" customHeight="1" r="1294" x14ac:dyDescent="0.2"/>
    <row ht="14.25" customHeight="1" r="1295" x14ac:dyDescent="0.2"/>
    <row ht="14.25" customHeight="1" r="1296" x14ac:dyDescent="0.2"/>
    <row ht="14.25" customHeight="1" r="1297" x14ac:dyDescent="0.2"/>
    <row ht="14.25" customHeight="1" r="1298" x14ac:dyDescent="0.2"/>
    <row ht="14.25" customHeight="1" r="1299" x14ac:dyDescent="0.2"/>
    <row ht="14.25" customHeight="1" r="1300" x14ac:dyDescent="0.2"/>
    <row ht="14.25" customHeight="1" r="1301" x14ac:dyDescent="0.2"/>
    <row ht="14.25" customHeight="1" r="1302" x14ac:dyDescent="0.2"/>
    <row ht="14.25" customHeight="1" r="1303" x14ac:dyDescent="0.2"/>
    <row ht="14.25" customHeight="1" r="1304" x14ac:dyDescent="0.2"/>
    <row ht="14.25" customHeight="1" r="1305" x14ac:dyDescent="0.2"/>
    <row ht="14.25" customHeight="1" r="1306" x14ac:dyDescent="0.2"/>
    <row ht="14.25" customHeight="1" r="1307" x14ac:dyDescent="0.2"/>
    <row ht="14.25" customHeight="1" r="1308" x14ac:dyDescent="0.2"/>
    <row ht="14.25" customHeight="1" r="1309" x14ac:dyDescent="0.2"/>
    <row ht="14.25" customHeight="1" r="1310" x14ac:dyDescent="0.2"/>
    <row ht="14.25" customHeight="1" r="1311" x14ac:dyDescent="0.2"/>
    <row ht="14.25" customHeight="1" r="1312" x14ac:dyDescent="0.2"/>
    <row ht="14.25" customHeight="1" r="1313" x14ac:dyDescent="0.2"/>
    <row ht="14.25" customHeight="1" r="1314" x14ac:dyDescent="0.2"/>
    <row ht="14.25" customHeight="1" r="1315" x14ac:dyDescent="0.2"/>
    <row ht="14.25" customHeight="1" r="1316" x14ac:dyDescent="0.2"/>
    <row ht="14.25" customHeight="1" r="1317" x14ac:dyDescent="0.2"/>
    <row ht="14.25" customHeight="1" r="1318" x14ac:dyDescent="0.2"/>
    <row ht="14.25" customHeight="1" r="1319" x14ac:dyDescent="0.2"/>
    <row ht="14.25" customHeight="1" r="1320" x14ac:dyDescent="0.2"/>
    <row ht="14.25" customHeight="1" r="1321" x14ac:dyDescent="0.2"/>
    <row ht="14.25" customHeight="1" r="1322" x14ac:dyDescent="0.2"/>
    <row ht="14.25" customHeight="1" r="1323" x14ac:dyDescent="0.2"/>
    <row ht="14.25" customHeight="1" r="1324" x14ac:dyDescent="0.2"/>
    <row ht="14.25" customHeight="1" r="1325" x14ac:dyDescent="0.2"/>
    <row ht="14.25" customHeight="1" r="1326" x14ac:dyDescent="0.2"/>
    <row ht="14.25" customHeight="1" r="1327" x14ac:dyDescent="0.2"/>
    <row ht="14.25" customHeight="1" r="1328" x14ac:dyDescent="0.2"/>
    <row ht="14.25" customHeight="1" r="1329" x14ac:dyDescent="0.2"/>
    <row ht="14.25" customHeight="1" r="1330" x14ac:dyDescent="0.2"/>
    <row ht="14.25" customHeight="1" r="1331" x14ac:dyDescent="0.2"/>
    <row ht="14.25" customHeight="1" r="1332" x14ac:dyDescent="0.2"/>
    <row ht="14.25" customHeight="1" r="1333" x14ac:dyDescent="0.2"/>
    <row ht="14.25" customHeight="1" r="1334" x14ac:dyDescent="0.2"/>
    <row ht="14.25" customHeight="1" r="1335" x14ac:dyDescent="0.2"/>
    <row ht="14.25" customHeight="1" r="1336" x14ac:dyDescent="0.2"/>
    <row ht="14.25" customHeight="1" r="1337" x14ac:dyDescent="0.2"/>
    <row ht="14.25" customHeight="1" r="1338" x14ac:dyDescent="0.2"/>
    <row ht="14.25" customHeight="1" r="1339" x14ac:dyDescent="0.2"/>
    <row ht="14.25" customHeight="1" r="1340" x14ac:dyDescent="0.2"/>
    <row ht="14.25" customHeight="1" r="1341" x14ac:dyDescent="0.2"/>
    <row ht="14.25" customHeight="1" r="1342" x14ac:dyDescent="0.2"/>
    <row ht="14.25" customHeight="1" r="1343" x14ac:dyDescent="0.2"/>
    <row ht="14.25" customHeight="1" r="1344" x14ac:dyDescent="0.2"/>
    <row ht="14.25" customHeight="1" r="1345" x14ac:dyDescent="0.2"/>
    <row ht="14.25" customHeight="1" r="1346" x14ac:dyDescent="0.2"/>
    <row ht="14.25" customHeight="1" r="1347" x14ac:dyDescent="0.2"/>
    <row ht="14.25" customHeight="1" r="1348" x14ac:dyDescent="0.2"/>
    <row ht="14.25" customHeight="1" r="1349" x14ac:dyDescent="0.2"/>
    <row ht="14.25" customHeight="1" r="1350" x14ac:dyDescent="0.2"/>
    <row ht="14.25" customHeight="1" r="1351" x14ac:dyDescent="0.2"/>
    <row ht="14.25" customHeight="1" r="1352" x14ac:dyDescent="0.2"/>
    <row ht="14.25" customHeight="1" r="1353" x14ac:dyDescent="0.2"/>
    <row ht="14.25" customHeight="1" r="1354" x14ac:dyDescent="0.2"/>
    <row ht="14.25" customHeight="1" r="1355" x14ac:dyDescent="0.2"/>
    <row ht="14.25" customHeight="1" r="1356" x14ac:dyDescent="0.2"/>
    <row ht="14.25" customHeight="1" r="1357" x14ac:dyDescent="0.2"/>
    <row ht="14.25" customHeight="1" r="1358" x14ac:dyDescent="0.2"/>
    <row ht="14.25" customHeight="1" r="1359" x14ac:dyDescent="0.2"/>
    <row ht="14.25" customHeight="1" r="1360" x14ac:dyDescent="0.2"/>
    <row ht="14.25" customHeight="1" r="1361" x14ac:dyDescent="0.2"/>
    <row ht="14.25" customHeight="1" r="1362" x14ac:dyDescent="0.2"/>
    <row ht="14.25" customHeight="1" r="1363" x14ac:dyDescent="0.2"/>
    <row ht="14.25" customHeight="1" r="1364" x14ac:dyDescent="0.2"/>
    <row ht="14.25" customHeight="1" r="1365" x14ac:dyDescent="0.2"/>
    <row ht="14.25" customHeight="1" r="1366" x14ac:dyDescent="0.2"/>
    <row ht="14.25" customHeight="1" r="1367" x14ac:dyDescent="0.2"/>
    <row ht="14.25" customHeight="1" r="1368" x14ac:dyDescent="0.2"/>
    <row ht="14.25" customHeight="1" r="1369" x14ac:dyDescent="0.2"/>
    <row ht="14.25" customHeight="1" r="1370" x14ac:dyDescent="0.2"/>
    <row ht="14.25" customHeight="1" r="1371" x14ac:dyDescent="0.2"/>
    <row ht="14.25" customHeight="1" r="1372" x14ac:dyDescent="0.2"/>
    <row ht="14.25" customHeight="1" r="1373" x14ac:dyDescent="0.2"/>
    <row ht="14.25" customHeight="1" r="1374" x14ac:dyDescent="0.2"/>
    <row ht="14.25" customHeight="1" r="1375" x14ac:dyDescent="0.2"/>
    <row ht="14.25" customHeight="1" r="1376" x14ac:dyDescent="0.2"/>
    <row ht="14.25" customHeight="1" r="1377" x14ac:dyDescent="0.2"/>
    <row ht="14.25" customHeight="1" r="1378" x14ac:dyDescent="0.2"/>
    <row ht="14.25" customHeight="1" r="1379" x14ac:dyDescent="0.2"/>
    <row ht="14.25" customHeight="1" r="1380" x14ac:dyDescent="0.2"/>
    <row ht="14.25" customHeight="1" r="1381" x14ac:dyDescent="0.2"/>
    <row ht="14.25" customHeight="1" r="1382" x14ac:dyDescent="0.2"/>
    <row ht="14.25" customHeight="1" r="1383" x14ac:dyDescent="0.2"/>
    <row ht="14.25" customHeight="1" r="1384" x14ac:dyDescent="0.2"/>
    <row ht="14.25" customHeight="1" r="1385" x14ac:dyDescent="0.2"/>
    <row ht="14.25" customHeight="1" r="1386" x14ac:dyDescent="0.2"/>
    <row ht="14.25" customHeight="1" r="1387" x14ac:dyDescent="0.2"/>
    <row ht="14.25" customHeight="1" r="1388" x14ac:dyDescent="0.2"/>
    <row ht="14.25" customHeight="1" r="1389" x14ac:dyDescent="0.2"/>
    <row ht="14.25" customHeight="1" r="1390" x14ac:dyDescent="0.2"/>
    <row ht="14.25" customHeight="1" r="1391" x14ac:dyDescent="0.2"/>
    <row ht="14.25" customHeight="1" r="1392" x14ac:dyDescent="0.2"/>
    <row ht="14.25" customHeight="1" r="1393" x14ac:dyDescent="0.2"/>
    <row ht="14.25" customHeight="1" r="1394" x14ac:dyDescent="0.2"/>
    <row ht="14.25" customHeight="1" r="1395" x14ac:dyDescent="0.2"/>
    <row ht="14.25" customHeight="1" r="1396" x14ac:dyDescent="0.2"/>
    <row ht="14.25" customHeight="1" r="1397" x14ac:dyDescent="0.2"/>
    <row ht="14.25" customHeight="1" r="1398" x14ac:dyDescent="0.2"/>
    <row ht="14.25" customHeight="1" r="1399" x14ac:dyDescent="0.2"/>
    <row ht="14.25" customHeight="1" r="1400" x14ac:dyDescent="0.2"/>
    <row ht="14.25" customHeight="1" r="1401" x14ac:dyDescent="0.2"/>
    <row ht="14.25" customHeight="1" r="1402" x14ac:dyDescent="0.2"/>
    <row ht="14.25" customHeight="1" r="1403" x14ac:dyDescent="0.2"/>
    <row ht="14.25" customHeight="1" r="1404" x14ac:dyDescent="0.2"/>
    <row ht="14.25" customHeight="1" r="1405" x14ac:dyDescent="0.2"/>
    <row ht="14.25" customHeight="1" r="1406" x14ac:dyDescent="0.2"/>
    <row ht="14.25" customHeight="1" r="1407" x14ac:dyDescent="0.2"/>
    <row ht="14.25" customHeight="1" r="1408" x14ac:dyDescent="0.2"/>
    <row ht="14.25" customHeight="1" r="1409" x14ac:dyDescent="0.2"/>
    <row ht="14.25" customHeight="1" r="1410" x14ac:dyDescent="0.2"/>
    <row ht="14.25" customHeight="1" r="1411" x14ac:dyDescent="0.2"/>
    <row ht="14.25" customHeight="1" r="1412" x14ac:dyDescent="0.2"/>
    <row ht="14.25" customHeight="1" r="1413" x14ac:dyDescent="0.2"/>
    <row ht="14.25" customHeight="1" r="1414" x14ac:dyDescent="0.2"/>
    <row ht="14.25" customHeight="1" r="1415" x14ac:dyDescent="0.2"/>
    <row ht="14.25" customHeight="1" r="1416" x14ac:dyDescent="0.2"/>
    <row ht="14.25" customHeight="1" r="1417" x14ac:dyDescent="0.2"/>
    <row ht="14.25" customHeight="1" r="1418" x14ac:dyDescent="0.2"/>
    <row ht="14.25" customHeight="1" r="1419" x14ac:dyDescent="0.2"/>
    <row ht="14.25" customHeight="1" r="1420" x14ac:dyDescent="0.2"/>
    <row ht="14.25" customHeight="1" r="1421" x14ac:dyDescent="0.2"/>
    <row ht="14.25" customHeight="1" r="1422" x14ac:dyDescent="0.2"/>
    <row ht="14.25" customHeight="1" r="1423" x14ac:dyDescent="0.2"/>
    <row ht="14.25" customHeight="1" r="1424" x14ac:dyDescent="0.2"/>
    <row ht="14.25" customHeight="1" r="1425" x14ac:dyDescent="0.2"/>
    <row ht="14.25" customHeight="1" r="1426" x14ac:dyDescent="0.2"/>
    <row ht="14.25" customHeight="1" r="1427" x14ac:dyDescent="0.2"/>
    <row ht="14.25" customHeight="1" r="1428" x14ac:dyDescent="0.2"/>
    <row ht="14.25" customHeight="1" r="1429" x14ac:dyDescent="0.2"/>
    <row ht="14.25" customHeight="1" r="1430" x14ac:dyDescent="0.2"/>
    <row ht="14.25" customHeight="1" r="1431" x14ac:dyDescent="0.2"/>
    <row ht="14.25" customHeight="1" r="1432" x14ac:dyDescent="0.2"/>
    <row ht="14.25" customHeight="1" r="1433" x14ac:dyDescent="0.2"/>
    <row ht="14.25" customHeight="1" r="1434" x14ac:dyDescent="0.2"/>
    <row ht="14.25" customHeight="1" r="1435" x14ac:dyDescent="0.2"/>
    <row ht="14.25" customHeight="1" r="1436" x14ac:dyDescent="0.2"/>
    <row ht="14.25" customHeight="1" r="1437" x14ac:dyDescent="0.2"/>
    <row ht="14.25" customHeight="1" r="1438" x14ac:dyDescent="0.2"/>
    <row ht="14.25" customHeight="1" r="1439" x14ac:dyDescent="0.2"/>
    <row ht="14.25" customHeight="1" r="1440" x14ac:dyDescent="0.2"/>
    <row ht="14.25" customHeight="1" r="1441" x14ac:dyDescent="0.2"/>
    <row ht="14.25" customHeight="1" r="1442" x14ac:dyDescent="0.2"/>
    <row ht="14.25" customHeight="1" r="1443" x14ac:dyDescent="0.2"/>
    <row ht="14.25" customHeight="1" r="1444" x14ac:dyDescent="0.2"/>
    <row ht="14.25" customHeight="1" r="1445" x14ac:dyDescent="0.2"/>
    <row ht="14.25" customHeight="1" r="1446" x14ac:dyDescent="0.2"/>
    <row ht="14.25" customHeight="1" r="1447" x14ac:dyDescent="0.2"/>
    <row ht="14.25" customHeight="1" r="1448" x14ac:dyDescent="0.2"/>
    <row ht="14.25" customHeight="1" r="1449" x14ac:dyDescent="0.2"/>
    <row ht="14.25" customHeight="1" r="1450" x14ac:dyDescent="0.2"/>
    <row ht="14.25" customHeight="1" r="1451" x14ac:dyDescent="0.2"/>
    <row ht="14.25" customHeight="1" r="1452" x14ac:dyDescent="0.2"/>
    <row ht="14.25" customHeight="1" r="1453" x14ac:dyDescent="0.2"/>
    <row ht="14.25" customHeight="1" r="1454" x14ac:dyDescent="0.2"/>
    <row ht="14.25" customHeight="1" r="1455" x14ac:dyDescent="0.2"/>
    <row ht="14.25" customHeight="1" r="1456" x14ac:dyDescent="0.2"/>
    <row ht="14.25" customHeight="1" r="1457" x14ac:dyDescent="0.2"/>
    <row ht="14.25" customHeight="1" r="1458" x14ac:dyDescent="0.2"/>
    <row ht="14.25" customHeight="1" r="1459" x14ac:dyDescent="0.2"/>
    <row ht="14.25" customHeight="1" r="1460" x14ac:dyDescent="0.2"/>
    <row ht="14.25" customHeight="1" r="1461" x14ac:dyDescent="0.2"/>
    <row ht="14.25" customHeight="1" r="1462" x14ac:dyDescent="0.2"/>
    <row ht="14.25" customHeight="1" r="1463" x14ac:dyDescent="0.2"/>
    <row ht="14.25" customHeight="1" r="1464" x14ac:dyDescent="0.2"/>
    <row ht="14.25" customHeight="1" r="1465" x14ac:dyDescent="0.2"/>
    <row ht="14.25" customHeight="1" r="1466" x14ac:dyDescent="0.2"/>
    <row ht="14.25" customHeight="1" r="1467" x14ac:dyDescent="0.2"/>
    <row ht="14.25" customHeight="1" r="1468" x14ac:dyDescent="0.2"/>
    <row ht="14.25" customHeight="1" r="1469" x14ac:dyDescent="0.2"/>
    <row ht="14.25" customHeight="1" r="1470" x14ac:dyDescent="0.2"/>
    <row ht="14.25" customHeight="1" r="1471" x14ac:dyDescent="0.2"/>
    <row ht="14.25" customHeight="1" r="1472" x14ac:dyDescent="0.2"/>
    <row ht="14.25" customHeight="1" r="1473" x14ac:dyDescent="0.2"/>
    <row ht="14.25" customHeight="1" r="1474" x14ac:dyDescent="0.2"/>
    <row ht="14.25" customHeight="1" r="1475" x14ac:dyDescent="0.2"/>
    <row ht="14.25" customHeight="1" r="1476" x14ac:dyDescent="0.2"/>
    <row ht="14.25" customHeight="1" r="1477" x14ac:dyDescent="0.2"/>
    <row ht="14.25" customHeight="1" r="1478" x14ac:dyDescent="0.2"/>
    <row ht="14.25" customHeight="1" r="1479" x14ac:dyDescent="0.2"/>
    <row ht="14.25" customHeight="1" r="1480" x14ac:dyDescent="0.2"/>
    <row ht="14.25" customHeight="1" r="1481" x14ac:dyDescent="0.2"/>
    <row ht="14.25" customHeight="1" r="1482" x14ac:dyDescent="0.2"/>
    <row ht="14.25" customHeight="1" r="1483" x14ac:dyDescent="0.2"/>
    <row ht="14.25" customHeight="1" r="1484" x14ac:dyDescent="0.2"/>
    <row ht="14.25" customHeight="1" r="1485" x14ac:dyDescent="0.2"/>
    <row ht="14.25" customHeight="1" r="1486" x14ac:dyDescent="0.2"/>
    <row ht="14.25" customHeight="1" r="1487" x14ac:dyDescent="0.2"/>
    <row ht="14.25" customHeight="1" r="1488" x14ac:dyDescent="0.2"/>
    <row ht="14.25" customHeight="1" r="1489" x14ac:dyDescent="0.2"/>
    <row ht="14.25" customHeight="1" r="1490" x14ac:dyDescent="0.2"/>
    <row ht="14.25" customHeight="1" r="1491" x14ac:dyDescent="0.2"/>
    <row ht="14.25" customHeight="1" r="1492" x14ac:dyDescent="0.2"/>
    <row ht="14.25" customHeight="1" r="1493" x14ac:dyDescent="0.2"/>
    <row ht="14.25" customHeight="1" r="1494" x14ac:dyDescent="0.2"/>
    <row ht="14.25" customHeight="1" r="1495" x14ac:dyDescent="0.2"/>
    <row ht="14.25" customHeight="1" r="1496" x14ac:dyDescent="0.2"/>
    <row ht="14.25" customHeight="1" r="1497" x14ac:dyDescent="0.2"/>
    <row ht="14.25" customHeight="1" r="1498" x14ac:dyDescent="0.2"/>
    <row ht="14.25" customHeight="1" r="1499" x14ac:dyDescent="0.2"/>
    <row ht="14.25" customHeight="1" r="1500" x14ac:dyDescent="0.2"/>
    <row ht="14.25" customHeight="1" r="1501" x14ac:dyDescent="0.2"/>
    <row ht="14.25" customHeight="1" r="1502" x14ac:dyDescent="0.2"/>
    <row ht="14.25" customHeight="1" r="1503" x14ac:dyDescent="0.2"/>
    <row ht="14.25" customHeight="1" r="1504" x14ac:dyDescent="0.2"/>
    <row ht="14.25" customHeight="1" r="1505" x14ac:dyDescent="0.2"/>
    <row ht="14.25" customHeight="1" r="1506" x14ac:dyDescent="0.2"/>
    <row ht="14.25" customHeight="1" r="1507" x14ac:dyDescent="0.2"/>
    <row ht="14.25" customHeight="1" r="1508" x14ac:dyDescent="0.2"/>
    <row ht="14.25" customHeight="1" r="1509" x14ac:dyDescent="0.2"/>
    <row ht="14.25" customHeight="1" r="1510" x14ac:dyDescent="0.2"/>
    <row ht="14.25" customHeight="1" r="1511" x14ac:dyDescent="0.2"/>
    <row ht="14.25" customHeight="1" r="1512" x14ac:dyDescent="0.2"/>
    <row ht="14.25" customHeight="1" r="1513" x14ac:dyDescent="0.2"/>
    <row ht="14.25" customHeight="1" r="1514" x14ac:dyDescent="0.2"/>
    <row ht="14.25" customHeight="1" r="1515" x14ac:dyDescent="0.2"/>
    <row ht="14.25" customHeight="1" r="1516" x14ac:dyDescent="0.2"/>
    <row ht="14.25" customHeight="1" r="1517" x14ac:dyDescent="0.2"/>
    <row ht="14.25" customHeight="1" r="1518" x14ac:dyDescent="0.2"/>
    <row ht="14.25" customHeight="1" r="1519" x14ac:dyDescent="0.2"/>
    <row ht="14.25" customHeight="1" r="1520" x14ac:dyDescent="0.2"/>
    <row ht="14.25" customHeight="1" r="1521" x14ac:dyDescent="0.2"/>
    <row ht="14.25" customHeight="1" r="1522" x14ac:dyDescent="0.2"/>
    <row ht="14.25" customHeight="1" r="1523" x14ac:dyDescent="0.2"/>
    <row ht="14.25" customHeight="1" r="1524" x14ac:dyDescent="0.2"/>
    <row ht="14.25" customHeight="1" r="1525" x14ac:dyDescent="0.2"/>
    <row ht="14.25" customHeight="1" r="1526" x14ac:dyDescent="0.2"/>
    <row ht="14.25" customHeight="1" r="1527" x14ac:dyDescent="0.2"/>
    <row ht="14.25" customHeight="1" r="1528" x14ac:dyDescent="0.2"/>
    <row ht="14.25" customHeight="1" r="1529" x14ac:dyDescent="0.2"/>
    <row ht="14.25" customHeight="1" r="1530" x14ac:dyDescent="0.2"/>
    <row ht="14.25" customHeight="1" r="1531" x14ac:dyDescent="0.2"/>
    <row ht="14.25" customHeight="1" r="1532" x14ac:dyDescent="0.2"/>
    <row ht="14.25" customHeight="1" r="1533" x14ac:dyDescent="0.2"/>
    <row ht="14.25" customHeight="1" r="1534" x14ac:dyDescent="0.2"/>
    <row ht="14.25" customHeight="1" r="1535" x14ac:dyDescent="0.2"/>
    <row ht="14.25" customHeight="1" r="1536" x14ac:dyDescent="0.2"/>
    <row ht="14.25" customHeight="1" r="1537" x14ac:dyDescent="0.2"/>
    <row ht="14.25" customHeight="1" r="1538" x14ac:dyDescent="0.2"/>
    <row ht="14.25" customHeight="1" r="1539" x14ac:dyDescent="0.2"/>
    <row ht="14.25" customHeight="1" r="1540" x14ac:dyDescent="0.2"/>
    <row ht="14.25" customHeight="1" r="1541" x14ac:dyDescent="0.2"/>
    <row ht="14.25" customHeight="1" r="1542" x14ac:dyDescent="0.2"/>
    <row ht="14.25" customHeight="1" r="1543" x14ac:dyDescent="0.2"/>
    <row ht="14.25" customHeight="1" r="1544" x14ac:dyDescent="0.2"/>
    <row ht="14.25" customHeight="1" r="1545" x14ac:dyDescent="0.2"/>
    <row ht="14.25" customHeight="1" r="1546" x14ac:dyDescent="0.2"/>
    <row ht="14.25" customHeight="1" r="1547" x14ac:dyDescent="0.2"/>
    <row ht="14.25" customHeight="1" r="1548" x14ac:dyDescent="0.2"/>
    <row ht="14.25" customHeight="1" r="1549" x14ac:dyDescent="0.2"/>
    <row ht="14.25" customHeight="1" r="1550" x14ac:dyDescent="0.2"/>
    <row ht="14.25" customHeight="1" r="1551" x14ac:dyDescent="0.2"/>
    <row ht="14.25" customHeight="1" r="1552" x14ac:dyDescent="0.2"/>
    <row ht="14.25" customHeight="1" r="1553" x14ac:dyDescent="0.2"/>
    <row ht="14.25" customHeight="1" r="1554" x14ac:dyDescent="0.2"/>
    <row ht="14.25" customHeight="1" r="1555" x14ac:dyDescent="0.2"/>
    <row ht="14.25" customHeight="1" r="1556" x14ac:dyDescent="0.2"/>
    <row ht="14.25" customHeight="1" r="1557" x14ac:dyDescent="0.2"/>
    <row ht="14.25" customHeight="1" r="1558" x14ac:dyDescent="0.2"/>
    <row ht="14.25" customHeight="1" r="1559" x14ac:dyDescent="0.2"/>
    <row ht="14.25" customHeight="1" r="1560" x14ac:dyDescent="0.2"/>
    <row ht="14.25" customHeight="1" r="1561" x14ac:dyDescent="0.2"/>
    <row ht="14.25" customHeight="1" r="1562" x14ac:dyDescent="0.2"/>
    <row ht="14.25" customHeight="1" r="1563" x14ac:dyDescent="0.2"/>
    <row ht="14.25" customHeight="1" r="1564" x14ac:dyDescent="0.2"/>
    <row ht="14.25" customHeight="1" r="1565" x14ac:dyDescent="0.2"/>
    <row ht="14.25" customHeight="1" r="1566" x14ac:dyDescent="0.2"/>
    <row ht="14.25" customHeight="1" r="1567" x14ac:dyDescent="0.2"/>
    <row ht="14.25" customHeight="1" r="1568" x14ac:dyDescent="0.2"/>
    <row ht="14.25" customHeight="1" r="1569" x14ac:dyDescent="0.2"/>
    <row ht="14.25" customHeight="1" r="1570" x14ac:dyDescent="0.2"/>
    <row ht="14.25" customHeight="1" r="1571" x14ac:dyDescent="0.2"/>
    <row ht="14.25" customHeight="1" r="1572" x14ac:dyDescent="0.2"/>
    <row ht="14.25" customHeight="1" r="1573" x14ac:dyDescent="0.2"/>
    <row ht="14.25" customHeight="1" r="1574" x14ac:dyDescent="0.2"/>
    <row ht="14.25" customHeight="1" r="1575" x14ac:dyDescent="0.2"/>
    <row ht="14.25" customHeight="1" r="1576" x14ac:dyDescent="0.2"/>
    <row ht="14.25" customHeight="1" r="1577" x14ac:dyDescent="0.2"/>
    <row ht="14.25" customHeight="1" r="1578" x14ac:dyDescent="0.2"/>
    <row ht="14.25" customHeight="1" r="1579" x14ac:dyDescent="0.2"/>
    <row ht="14.25" customHeight="1" r="1580" x14ac:dyDescent="0.2"/>
    <row ht="14.25" customHeight="1" r="1581" x14ac:dyDescent="0.2"/>
    <row ht="14.25" customHeight="1" r="1582" x14ac:dyDescent="0.2"/>
    <row ht="14.25" customHeight="1" r="1583" x14ac:dyDescent="0.2"/>
    <row ht="14.25" customHeight="1" r="1584" x14ac:dyDescent="0.2"/>
    <row ht="14.25" customHeight="1" r="1585" x14ac:dyDescent="0.2"/>
    <row ht="14.25" customHeight="1" r="1586" x14ac:dyDescent="0.2"/>
    <row ht="14.25" customHeight="1" r="1587" x14ac:dyDescent="0.2"/>
    <row ht="14.25" customHeight="1" r="1588" x14ac:dyDescent="0.2"/>
    <row ht="14.25" customHeight="1" r="1589" x14ac:dyDescent="0.2"/>
    <row ht="14.25" customHeight="1" r="1590" x14ac:dyDescent="0.2"/>
    <row ht="14.25" customHeight="1" r="1591" x14ac:dyDescent="0.2"/>
    <row ht="14.25" customHeight="1" r="1592" x14ac:dyDescent="0.2"/>
    <row ht="14.25" customHeight="1" r="1593" x14ac:dyDescent="0.2"/>
    <row ht="14.25" customHeight="1" r="1594" x14ac:dyDescent="0.2"/>
    <row ht="14.25" customHeight="1" r="1595" x14ac:dyDescent="0.2"/>
    <row ht="14.25" customHeight="1" r="1596" x14ac:dyDescent="0.2"/>
    <row ht="14.25" customHeight="1" r="1597" x14ac:dyDescent="0.2"/>
    <row ht="14.25" customHeight="1" r="1598" x14ac:dyDescent="0.2"/>
    <row ht="14.25" customHeight="1" r="1599" x14ac:dyDescent="0.2"/>
    <row ht="14.25" customHeight="1" r="1600" x14ac:dyDescent="0.2"/>
    <row ht="14.25" customHeight="1" r="1601" x14ac:dyDescent="0.2"/>
    <row ht="14.25" customHeight="1" r="1602" x14ac:dyDescent="0.2"/>
    <row ht="14.25" customHeight="1" r="1603" x14ac:dyDescent="0.2"/>
    <row ht="14.25" customHeight="1" r="1604" x14ac:dyDescent="0.2"/>
    <row ht="14.25" customHeight="1" r="1605" x14ac:dyDescent="0.2"/>
    <row ht="14.25" customHeight="1" r="1606" x14ac:dyDescent="0.2"/>
    <row ht="14.25" customHeight="1" r="1607" x14ac:dyDescent="0.2"/>
    <row ht="14.25" customHeight="1" r="1608" x14ac:dyDescent="0.2"/>
    <row ht="14.25" customHeight="1" r="1609" x14ac:dyDescent="0.2"/>
    <row ht="14.25" customHeight="1" r="1610" x14ac:dyDescent="0.2"/>
    <row ht="14.25" customHeight="1" r="1611" x14ac:dyDescent="0.2"/>
    <row ht="14.25" customHeight="1" r="1612" x14ac:dyDescent="0.2"/>
    <row ht="14.25" customHeight="1" r="1613" x14ac:dyDescent="0.2"/>
    <row ht="14.25" customHeight="1" r="1614" x14ac:dyDescent="0.2"/>
    <row ht="14.25" customHeight="1" r="1615" x14ac:dyDescent="0.2"/>
    <row ht="14.25" customHeight="1" r="1616" x14ac:dyDescent="0.2"/>
    <row ht="14.25" customHeight="1" r="1617" x14ac:dyDescent="0.2"/>
    <row ht="14.25" customHeight="1" r="1618" x14ac:dyDescent="0.2"/>
    <row ht="14.25" customHeight="1" r="1619" x14ac:dyDescent="0.2"/>
    <row ht="14.25" customHeight="1" r="1620" x14ac:dyDescent="0.2"/>
    <row ht="14.25" customHeight="1" r="1621" x14ac:dyDescent="0.2"/>
    <row ht="14.25" customHeight="1" r="1622" x14ac:dyDescent="0.2"/>
    <row ht="14.25" customHeight="1" r="1623" x14ac:dyDescent="0.2"/>
    <row ht="14.25" customHeight="1" r="1624" x14ac:dyDescent="0.2"/>
    <row ht="14.25" customHeight="1" r="1625" x14ac:dyDescent="0.2"/>
    <row ht="14.25" customHeight="1" r="1626" x14ac:dyDescent="0.2"/>
    <row ht="14.25" customHeight="1" r="1627" x14ac:dyDescent="0.2"/>
    <row ht="14.25" customHeight="1" r="1628" x14ac:dyDescent="0.2"/>
    <row ht="14.25" customHeight="1" r="1629" x14ac:dyDescent="0.2"/>
    <row ht="14.25" customHeight="1" r="1630" x14ac:dyDescent="0.2"/>
    <row ht="14.25" customHeight="1" r="1631" x14ac:dyDescent="0.2"/>
    <row ht="14.25" customHeight="1" r="1632" x14ac:dyDescent="0.2"/>
    <row ht="14.25" customHeight="1" r="1633" x14ac:dyDescent="0.2"/>
    <row ht="14.25" customHeight="1" r="1634" x14ac:dyDescent="0.2"/>
    <row ht="14.25" customHeight="1" r="1635" x14ac:dyDescent="0.2"/>
    <row ht="14.25" customHeight="1" r="1636" x14ac:dyDescent="0.2"/>
    <row ht="14.25" customHeight="1" r="1637" x14ac:dyDescent="0.2"/>
    <row ht="14.25" customHeight="1" r="1638" x14ac:dyDescent="0.2"/>
    <row ht="14.25" customHeight="1" r="1639" x14ac:dyDescent="0.2"/>
    <row ht="14.25" customHeight="1" r="1640" x14ac:dyDescent="0.2"/>
    <row ht="14.25" customHeight="1" r="1641" x14ac:dyDescent="0.2"/>
    <row ht="14.25" customHeight="1" r="1642" x14ac:dyDescent="0.2"/>
    <row ht="14.25" customHeight="1" r="1643" x14ac:dyDescent="0.2"/>
    <row ht="14.25" customHeight="1" r="1644" x14ac:dyDescent="0.2"/>
  </sheetData>
  <dataValidations count="1">
    <dataValidation type="list" allowBlank="1" showInputMessage="1" showErrorMessage="1" sqref="AE3:AE18 AE45 AE47:AE52 W22:W37">
      <formula1>ALLQCODETYPES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sheetViews>
    <sheetView topLeftCell="M1" workbookViewId="0">
      <selection pane="topLeft" activeCell="Q2" sqref="Q2"/>
    </sheetView>
  </sheetViews>
  <sheetFormatPr baseColWidth="8" defaultRowHeight="11"/>
  <cols>
    <col min="1" max="1" width="8" style="23" bestFit="1" customWidth="1"/>
    <col min="2" max="2" width="4.88671875" style="23" customWidth="1"/>
    <col min="3" max="3" width="4.77734375" style="23" bestFit="1" customWidth="1"/>
    <col min="4" max="4" width="7.109375" style="23" bestFit="1" customWidth="1"/>
    <col min="5" max="5" width="5.5546875" style="23" bestFit="1" customWidth="1"/>
    <col min="6" max="6" width="8.33203125" style="137" bestFit="1" customWidth="1"/>
    <col min="7" max="7" width="9.5546875" style="137" bestFit="1" customWidth="1"/>
    <col min="8" max="8" width="12.21875" style="23" bestFit="1" customWidth="1"/>
    <col min="9" max="9" width="20.44140625" style="23" bestFit="1" customWidth="1"/>
    <col min="10" max="10" width="8.33203125" style="23" bestFit="1" customWidth="1"/>
    <col min="11" max="11" width="9.33203125" style="5" customWidth="1"/>
    <col min="12" max="12" width="12.5546875" style="23" bestFit="1" customWidth="1"/>
    <col min="13" max="13" width="5.88671875" style="23" bestFit="1" customWidth="1"/>
    <col min="14" max="14" width="6.77734375" style="23" bestFit="1" customWidth="1"/>
    <col min="15" max="15" width="11.44140625" style="23" customWidth="1"/>
    <col min="16" max="16" width="7.44140625" style="23" bestFit="1" customWidth="1"/>
    <col min="17" max="17" width="7.33203125" style="23" bestFit="1" customWidth="1"/>
    <col min="18" max="18" width="8.77734375" style="23" bestFit="1" customWidth="1"/>
    <col min="19" max="19" width="7.44140625" style="23" bestFit="1" customWidth="1"/>
    <col min="20" max="20" width="4.33203125" style="23" bestFit="1" customWidth="1"/>
    <col min="21" max="21" width="6.33203125" style="23" bestFit="1" customWidth="1"/>
    <col min="22" max="26" width="8.6640625" style="23" customWidth="1"/>
    <col min="27" max="29" width="6.5546875" style="23" bestFit="1" customWidth="1"/>
    <col min="30" max="30" width="14" style="23" customWidth="1"/>
    <col min="31" max="31" width="22.77734375" style="23" customWidth="1"/>
    <col min="32" max="32" width="17.89" style="23" customWidth="1"/>
    <col min="33" max="33" width="171.5546875" style="31" customWidth="1"/>
    <col min="34" max="36" width="11.33203125" style="23" customWidth="1"/>
    <col min="37" max="39" width="7.33203125" style="23" customWidth="1"/>
    <col min="40" max="40" width="7.33203125" style="5" customWidth="1"/>
    <col min="41" max="41" width="34.109375" style="31" customWidth="1"/>
    <col min="42" max="16384" width="8.88671875" style="32" customWidth="1"/>
  </cols>
  <sheetData>
    <row ht="21" customHeight="1" r="1" spans="1:41" s="30" customFormat="1" x14ac:dyDescent="0.2">
      <c r="A1" s="162" t="s">
        <v>219</v>
      </c>
      <c r="B1" s="162" t="s">
        <v>220</v>
      </c>
      <c r="C1" s="162" t="s">
        <v>222</v>
      </c>
      <c r="D1" s="162" t="s">
        <v>223</v>
      </c>
      <c r="E1" s="162" t="s">
        <v>1337</v>
      </c>
      <c r="F1" s="163" t="s">
        <v>1334</v>
      </c>
      <c r="G1" s="163" t="s">
        <v>1335</v>
      </c>
      <c r="H1" s="162" t="s">
        <v>1679</v>
      </c>
      <c r="I1" s="162" t="s">
        <v>1327</v>
      </c>
      <c r="J1" s="162" t="s">
        <v>1678</v>
      </c>
      <c r="K1" s="164" t="s">
        <v>1680</v>
      </c>
      <c r="L1" s="162" t="s">
        <v>1326</v>
      </c>
      <c r="M1" s="162" t="s">
        <v>1325</v>
      </c>
      <c r="N1" s="162" t="s">
        <v>1324</v>
      </c>
      <c r="O1" s="162" t="s">
        <v>1323</v>
      </c>
      <c r="P1" s="162" t="s">
        <v>1322</v>
      </c>
      <c r="Q1" s="162" t="s">
        <v>1752</v>
      </c>
      <c r="R1" s="162" t="s">
        <v>1753</v>
      </c>
      <c r="S1" s="162" t="s">
        <v>1754</v>
      </c>
      <c r="T1" s="162" t="s">
        <v>1755</v>
      </c>
      <c r="U1" s="162" t="s">
        <v>1756</v>
      </c>
      <c r="V1" s="162" t="s">
        <v>1757</v>
      </c>
      <c r="W1" s="162" t="s">
        <v>1758</v>
      </c>
      <c r="X1" s="162" t="s">
        <v>2023</v>
      </c>
      <c r="Y1" s="162" t="s">
        <v>2024</v>
      </c>
      <c r="Z1" s="162" t="s">
        <v>2025</v>
      </c>
      <c r="AA1" s="162" t="s">
        <v>1441</v>
      </c>
      <c r="AB1" s="162" t="s">
        <v>1442</v>
      </c>
      <c r="AC1" s="162" t="s">
        <v>1443</v>
      </c>
      <c r="AD1" s="162" t="s">
        <v>2020</v>
      </c>
      <c r="AE1" s="162" t="s">
        <v>1321</v>
      </c>
      <c r="AF1" s="162" t="s">
        <v>1320</v>
      </c>
      <c r="AG1" s="162" t="s">
        <v>1446</v>
      </c>
      <c r="AH1" s="162" t="s">
        <v>1475</v>
      </c>
      <c r="AI1" s="162" t="s">
        <v>1476</v>
      </c>
      <c r="AJ1" s="162" t="s">
        <v>1477</v>
      </c>
      <c r="AK1" s="162" t="s">
        <v>1746</v>
      </c>
      <c r="AL1" s="162" t="s">
        <v>1747</v>
      </c>
      <c r="AM1" s="162" t="s">
        <v>1748</v>
      </c>
      <c r="AN1" s="165" t="s">
        <v>1474</v>
      </c>
      <c r="AO1" s="162" t="s">
        <v>1723</v>
      </c>
    </row>
    <row ht="15.75" customHeight="1" r="2" spans="1:41" x14ac:dyDescent="0.2">
      <c r="A2" s="131" t="s">
        <v>277</v>
      </c>
      <c r="B2" s="23" t="s">
        <v>1759</v>
      </c>
      <c r="C2" s="23">
        <v>2011</v>
      </c>
      <c r="D2" s="131">
        <v>1</v>
      </c>
      <c r="F2" s="137">
        <v>554317</v>
      </c>
      <c r="G2" s="137">
        <v>101738</v>
      </c>
      <c r="H2" s="23" t="s">
        <v>1966</v>
      </c>
      <c r="J2" s="132">
        <v>40801</v>
      </c>
      <c r="K2" s="5">
        <v>89</v>
      </c>
      <c r="L2" s="23">
        <v>16</v>
      </c>
      <c r="M2" s="23">
        <v>0</v>
      </c>
      <c r="N2" s="23" t="s">
        <v>1911</v>
      </c>
      <c r="O2" s="23">
        <v>2</v>
      </c>
      <c r="Q2" s="15" t="s">
        <v>2026</v>
      </c>
      <c r="R2" s="15" t="s">
        <v>2027</v>
      </c>
      <c r="S2" s="15" t="s">
        <v>2028</v>
      </c>
      <c r="T2" s="15">
        <v>6.3</v>
      </c>
      <c r="U2" s="15">
        <v>4.8</v>
      </c>
      <c r="V2" s="15">
        <v>5.5</v>
      </c>
      <c r="W2" s="15">
        <v>4.4</v>
      </c>
      <c r="X2" s="15">
        <v>2.52</v>
      </c>
      <c r="Y2" s="15">
        <v>3.47</v>
      </c>
      <c r="Z2" s="15">
        <v>1.97</v>
      </c>
      <c r="AE2" s="23" t="s">
        <v>1761</v>
      </c>
      <c r="AF2" s="23" t="s">
        <v>1912</v>
      </c>
      <c r="AG2" s="31" t="s">
        <v>1914</v>
      </c>
      <c r="AH2" s="23" t="s">
        <v>1665</v>
      </c>
      <c r="AK2" s="23" t="s">
        <v>1677</v>
      </c>
      <c r="AN2" s="23" t="s">
        <v>1677</v>
      </c>
    </row>
    <row ht="15.75" customHeight="1" r="3" spans="1:41" x14ac:dyDescent="0.2">
      <c r="A3" s="133" t="s">
        <v>277</v>
      </c>
      <c r="B3" s="23" t="s">
        <v>1759</v>
      </c>
      <c r="C3" s="133">
        <v>2011</v>
      </c>
      <c r="D3" s="133">
        <v>2</v>
      </c>
      <c r="E3" s="133"/>
      <c r="F3" s="138">
        <v>554339</v>
      </c>
      <c r="G3" s="138">
        <v>101572</v>
      </c>
      <c r="H3" s="133" t="s">
        <v>1967</v>
      </c>
      <c r="I3" s="133"/>
      <c r="J3" s="134">
        <v>40801</v>
      </c>
      <c r="K3" s="5">
        <v>110</v>
      </c>
      <c r="L3" s="133">
        <v>16</v>
      </c>
      <c r="M3" s="133">
        <v>9</v>
      </c>
      <c r="N3" s="133">
        <v>280</v>
      </c>
      <c r="O3" s="133">
        <v>2</v>
      </c>
      <c r="P3" s="133"/>
      <c r="Q3" s="15" t="s">
        <v>2029</v>
      </c>
      <c r="R3" s="15" t="s">
        <v>2030</v>
      </c>
      <c r="S3" s="15" t="s">
        <v>2031</v>
      </c>
      <c r="T3" s="15">
        <v>6.6</v>
      </c>
      <c r="U3" s="15">
        <v>4.7</v>
      </c>
      <c r="V3" s="15">
        <v>6.1</v>
      </c>
      <c r="W3" s="15">
        <v>4.5</v>
      </c>
      <c r="X3" s="15">
        <v>2.46</v>
      </c>
      <c r="Y3" s="15">
        <v>3.44</v>
      </c>
      <c r="Z3" s="15">
        <v>1.76</v>
      </c>
      <c r="AA3" s="133">
        <v>144</v>
      </c>
      <c r="AB3" s="133"/>
      <c r="AC3" s="133"/>
      <c r="AD3" s="133"/>
      <c r="AE3" s="133" t="s">
        <v>1761</v>
      </c>
      <c r="AF3" s="23" t="s">
        <v>1912</v>
      </c>
      <c r="AG3" s="133" t="s">
        <v>1913</v>
      </c>
      <c r="AH3" s="23" t="s">
        <v>1665</v>
      </c>
      <c r="AK3" s="23" t="s">
        <v>1677</v>
      </c>
      <c r="AN3" s="23" t="s">
        <v>1677</v>
      </c>
      <c r="AO3" s="35"/>
    </row>
    <row ht="15.75" customHeight="1" r="4" spans="1:41" x14ac:dyDescent="0.2">
      <c r="A4" s="131" t="s">
        <v>277</v>
      </c>
      <c r="B4" s="23" t="s">
        <v>1759</v>
      </c>
      <c r="C4" s="133">
        <v>2011</v>
      </c>
      <c r="D4" s="133">
        <v>3</v>
      </c>
      <c r="E4" s="133"/>
      <c r="F4" s="138">
        <v>554950</v>
      </c>
      <c r="G4" s="138">
        <v>101564</v>
      </c>
      <c r="H4" s="133" t="s">
        <v>1968</v>
      </c>
      <c r="I4" s="133"/>
      <c r="J4" s="134">
        <v>40799</v>
      </c>
      <c r="K4" s="5">
        <v>124</v>
      </c>
      <c r="L4" s="133">
        <v>16</v>
      </c>
      <c r="M4" s="133">
        <v>10</v>
      </c>
      <c r="N4" s="133">
        <v>270</v>
      </c>
      <c r="O4" s="133">
        <v>2</v>
      </c>
      <c r="P4" s="133"/>
      <c r="Q4" s="15" t="s">
        <v>2032</v>
      </c>
      <c r="R4" s="15" t="s">
        <v>2033</v>
      </c>
      <c r="S4" s="15" t="s">
        <v>2034</v>
      </c>
      <c r="T4" s="15">
        <v>7.2</v>
      </c>
      <c r="U4" s="15">
        <v>4.7</v>
      </c>
      <c r="V4" s="15">
        <v>5.6</v>
      </c>
      <c r="W4" s="15">
        <v>3.4</v>
      </c>
      <c r="X4" s="15">
        <v>2.25</v>
      </c>
      <c r="Y4" s="15">
        <v>3.67</v>
      </c>
      <c r="Z4" s="15">
        <v>2.22</v>
      </c>
      <c r="AA4" s="133"/>
      <c r="AB4" s="133"/>
      <c r="AC4" s="133"/>
      <c r="AD4" s="133"/>
      <c r="AE4" s="133" t="s">
        <v>1761</v>
      </c>
      <c r="AF4" s="23" t="s">
        <v>1912</v>
      </c>
      <c r="AG4" s="133" t="s">
        <v>1913</v>
      </c>
      <c r="AH4" s="23" t="s">
        <v>1665</v>
      </c>
      <c r="AK4" s="23" t="s">
        <v>1677</v>
      </c>
      <c r="AN4" s="23" t="s">
        <v>1677</v>
      </c>
      <c r="AO4" s="35"/>
    </row>
    <row ht="15.75" customHeight="1" r="5" spans="1:41" x14ac:dyDescent="0.2">
      <c r="A5" s="133" t="s">
        <v>277</v>
      </c>
      <c r="B5" s="23" t="s">
        <v>1759</v>
      </c>
      <c r="C5" s="133">
        <v>2011</v>
      </c>
      <c r="D5" s="133">
        <v>4</v>
      </c>
      <c r="E5" s="133"/>
      <c r="F5" s="138">
        <v>554867</v>
      </c>
      <c r="G5" s="138">
        <v>101469</v>
      </c>
      <c r="H5" s="133" t="s">
        <v>1972</v>
      </c>
      <c r="I5" s="133"/>
      <c r="J5" s="134">
        <v>40799</v>
      </c>
      <c r="K5" s="5">
        <v>104</v>
      </c>
      <c r="L5" s="133">
        <v>16</v>
      </c>
      <c r="M5" s="133">
        <v>4</v>
      </c>
      <c r="N5" s="135">
        <v>275</v>
      </c>
      <c r="O5" s="133">
        <v>2</v>
      </c>
      <c r="P5" s="133"/>
      <c r="Q5" s="15" t="s">
        <v>2035</v>
      </c>
      <c r="R5" s="15" t="s">
        <v>2036</v>
      </c>
      <c r="S5" s="15" t="s">
        <v>2037</v>
      </c>
      <c r="T5" s="15">
        <v>7.1</v>
      </c>
      <c r="U5" s="15">
        <v>4.9</v>
      </c>
      <c r="V5" s="15">
        <v>5.8</v>
      </c>
      <c r="W5" s="15">
        <v>3.7</v>
      </c>
      <c r="X5" s="15">
        <v>2.35</v>
      </c>
      <c r="Y5" s="15">
        <v>3.51</v>
      </c>
      <c r="Z5" s="15">
        <v>2.28</v>
      </c>
      <c r="AA5" s="133">
        <v>144</v>
      </c>
      <c r="AB5" s="133"/>
      <c r="AC5" s="133"/>
      <c r="AD5" s="133"/>
      <c r="AE5" s="133" t="s">
        <v>1761</v>
      </c>
      <c r="AF5" s="23" t="s">
        <v>1912</v>
      </c>
      <c r="AG5" s="133" t="s">
        <v>1913</v>
      </c>
      <c r="AH5" s="23" t="s">
        <v>1665</v>
      </c>
      <c r="AK5" s="23" t="s">
        <v>1677</v>
      </c>
      <c r="AN5" s="23" t="s">
        <v>1677</v>
      </c>
      <c r="AO5" s="35"/>
    </row>
    <row ht="15.75" customHeight="1" r="6" spans="1:41" x14ac:dyDescent="0.2">
      <c r="A6" s="131" t="s">
        <v>277</v>
      </c>
      <c r="B6" s="23" t="s">
        <v>1759</v>
      </c>
      <c r="C6" s="133">
        <v>2011</v>
      </c>
      <c r="D6" s="133">
        <v>5</v>
      </c>
      <c r="E6" s="133"/>
      <c r="F6" s="138">
        <v>554302</v>
      </c>
      <c r="G6" s="138">
        <v>101665</v>
      </c>
      <c r="H6" s="133" t="s">
        <v>1969</v>
      </c>
      <c r="I6" s="133"/>
      <c r="J6" s="134">
        <v>40801</v>
      </c>
      <c r="K6" s="5">
        <v>109</v>
      </c>
      <c r="L6" s="133">
        <v>16</v>
      </c>
      <c r="M6" s="133">
        <v>4</v>
      </c>
      <c r="N6" s="135">
        <v>220</v>
      </c>
      <c r="O6" s="133">
        <v>2</v>
      </c>
      <c r="P6" s="133"/>
      <c r="Q6" s="15" t="s">
        <v>2038</v>
      </c>
      <c r="R6" s="15" t="s">
        <v>2039</v>
      </c>
      <c r="S6" s="15" t="s">
        <v>2040</v>
      </c>
      <c r="T6" s="15">
        <v>6.3</v>
      </c>
      <c r="U6" s="15">
        <v>5</v>
      </c>
      <c r="V6" s="15">
        <v>5.8</v>
      </c>
      <c r="W6" s="15">
        <v>4.7</v>
      </c>
      <c r="X6" s="15">
        <v>2.51</v>
      </c>
      <c r="Y6" s="15">
        <v>3.36</v>
      </c>
      <c r="Z6" s="15">
        <v>1.9</v>
      </c>
      <c r="AA6" s="133">
        <v>144</v>
      </c>
      <c r="AB6" s="133"/>
      <c r="AC6" s="133"/>
      <c r="AD6" s="133"/>
      <c r="AE6" s="133" t="s">
        <v>1761</v>
      </c>
      <c r="AF6" s="23" t="s">
        <v>1912</v>
      </c>
      <c r="AG6" s="133" t="s">
        <v>1913</v>
      </c>
      <c r="AH6" s="23" t="s">
        <v>1665</v>
      </c>
      <c r="AK6" s="23" t="s">
        <v>1677</v>
      </c>
      <c r="AN6" s="23" t="s">
        <v>1677</v>
      </c>
      <c r="AO6" s="35"/>
    </row>
    <row ht="15.75" customHeight="1" r="7" spans="1:41" x14ac:dyDescent="0.2">
      <c r="A7" s="133" t="s">
        <v>277</v>
      </c>
      <c r="B7" s="23" t="s">
        <v>1759</v>
      </c>
      <c r="C7" s="135">
        <v>2011</v>
      </c>
      <c r="D7" s="133">
        <v>6</v>
      </c>
      <c r="E7" s="135"/>
      <c r="F7" s="139">
        <v>554626</v>
      </c>
      <c r="G7" s="139">
        <v>101709</v>
      </c>
      <c r="H7" s="135" t="s">
        <v>1971</v>
      </c>
      <c r="I7" s="135"/>
      <c r="J7" s="136">
        <v>40800</v>
      </c>
      <c r="K7" s="5">
        <v>121</v>
      </c>
      <c r="L7" s="135">
        <v>16</v>
      </c>
      <c r="M7" s="135">
        <v>8</v>
      </c>
      <c r="N7" s="135">
        <v>330</v>
      </c>
      <c r="O7" s="135">
        <v>2</v>
      </c>
      <c r="P7" s="135"/>
      <c r="Q7" s="15" t="s">
        <v>2041</v>
      </c>
      <c r="R7" s="15" t="s">
        <v>2042</v>
      </c>
      <c r="S7" s="15" t="s">
        <v>2043</v>
      </c>
      <c r="T7" s="15">
        <v>7</v>
      </c>
      <c r="U7" s="15">
        <v>4.8</v>
      </c>
      <c r="V7" s="15">
        <v>4.9</v>
      </c>
      <c r="W7" s="15">
        <v>3.1</v>
      </c>
      <c r="X7" s="15">
        <v>2.09</v>
      </c>
      <c r="Y7" s="15">
        <v>3.89</v>
      </c>
      <c r="Z7" s="15">
        <v>1.75</v>
      </c>
      <c r="AA7" s="135"/>
      <c r="AB7" s="135"/>
      <c r="AC7" s="135"/>
      <c r="AD7" s="135"/>
      <c r="AE7" s="133" t="s">
        <v>1761</v>
      </c>
      <c r="AF7" s="23" t="s">
        <v>1912</v>
      </c>
      <c r="AG7" s="133" t="s">
        <v>1913</v>
      </c>
      <c r="AH7" s="23" t="s">
        <v>1665</v>
      </c>
      <c r="AK7" s="23" t="s">
        <v>1677</v>
      </c>
      <c r="AN7" s="23" t="s">
        <v>1677</v>
      </c>
      <c r="AO7" s="35" t="s">
        <v>1920</v>
      </c>
    </row>
    <row ht="15.75" customHeight="1" r="8" spans="1:41" x14ac:dyDescent="0.2">
      <c r="A8" s="131" t="s">
        <v>277</v>
      </c>
      <c r="B8" s="23" t="s">
        <v>1759</v>
      </c>
      <c r="C8" s="135">
        <v>2011</v>
      </c>
      <c r="D8" s="133">
        <v>7</v>
      </c>
      <c r="E8" s="135"/>
      <c r="F8" s="139">
        <v>554538</v>
      </c>
      <c r="G8" s="139">
        <v>101697</v>
      </c>
      <c r="H8" s="135" t="s">
        <v>1970</v>
      </c>
      <c r="I8" s="135"/>
      <c r="J8" s="136">
        <v>40801</v>
      </c>
      <c r="K8" s="5">
        <v>117</v>
      </c>
      <c r="L8" s="135">
        <v>16</v>
      </c>
      <c r="M8" s="135">
        <v>16</v>
      </c>
      <c r="N8" s="135">
        <v>320</v>
      </c>
      <c r="O8" s="135">
        <v>2</v>
      </c>
      <c r="P8" s="135"/>
      <c r="Q8" s="15" t="s">
        <v>2044</v>
      </c>
      <c r="R8" s="15" t="s">
        <v>2045</v>
      </c>
      <c r="S8" s="15" t="s">
        <v>2046</v>
      </c>
      <c r="T8" s="15">
        <v>7</v>
      </c>
      <c r="U8" s="15">
        <v>4.8</v>
      </c>
      <c r="V8" s="15">
        <v>5.8</v>
      </c>
      <c r="W8" s="15">
        <v>3.5</v>
      </c>
      <c r="X8" s="15">
        <v>2.38</v>
      </c>
      <c r="Y8" s="15">
        <v>3.56</v>
      </c>
      <c r="Z8" s="15">
        <v>1.71</v>
      </c>
      <c r="AA8" s="135"/>
      <c r="AB8" s="135"/>
      <c r="AC8" s="135"/>
      <c r="AD8" s="135"/>
      <c r="AE8" s="133" t="s">
        <v>1761</v>
      </c>
      <c r="AF8" s="23" t="s">
        <v>1912</v>
      </c>
      <c r="AG8" s="133" t="s">
        <v>1913</v>
      </c>
      <c r="AH8" s="23" t="s">
        <v>1665</v>
      </c>
      <c r="AK8" s="23" t="s">
        <v>1677</v>
      </c>
      <c r="AN8" s="23" t="s">
        <v>1677</v>
      </c>
      <c r="AO8" s="35" t="s">
        <v>1921</v>
      </c>
    </row>
    <row ht="15.75" customHeight="1" r="9" spans="1:41" x14ac:dyDescent="0.2">
      <c r="A9" s="133" t="s">
        <v>277</v>
      </c>
      <c r="B9" s="23" t="s">
        <v>1759</v>
      </c>
      <c r="C9" s="135">
        <v>2011</v>
      </c>
      <c r="D9" s="133">
        <v>8</v>
      </c>
      <c r="E9" s="135"/>
      <c r="F9" s="139">
        <v>553944</v>
      </c>
      <c r="G9" s="139">
        <v>101706</v>
      </c>
      <c r="H9" s="135" t="s">
        <v>1973</v>
      </c>
      <c r="I9" s="135"/>
      <c r="J9" s="136">
        <v>40802</v>
      </c>
      <c r="K9" s="5">
        <v>79</v>
      </c>
      <c r="L9" s="135">
        <v>16</v>
      </c>
      <c r="M9" s="135">
        <v>11</v>
      </c>
      <c r="N9" s="135">
        <v>100</v>
      </c>
      <c r="O9" s="135">
        <v>2</v>
      </c>
      <c r="P9" s="135"/>
      <c r="Q9" s="15" t="s">
        <v>2047</v>
      </c>
      <c r="R9" s="15" t="s">
        <v>2048</v>
      </c>
      <c r="S9" s="15" t="s">
        <v>2049</v>
      </c>
      <c r="T9" s="15">
        <v>7</v>
      </c>
      <c r="U9" s="15">
        <v>4.9</v>
      </c>
      <c r="V9" s="15">
        <v>5.9</v>
      </c>
      <c r="W9" s="15">
        <v>4.6</v>
      </c>
      <c r="X9" s="15">
        <v>2.68</v>
      </c>
      <c r="Y9" s="15">
        <v>3.2</v>
      </c>
      <c r="Z9" s="15">
        <v>2.46</v>
      </c>
      <c r="AA9" s="135">
        <v>144</v>
      </c>
      <c r="AB9" s="135"/>
      <c r="AC9" s="135"/>
      <c r="AD9" s="135"/>
      <c r="AE9" s="133" t="s">
        <v>1761</v>
      </c>
      <c r="AF9" s="23" t="s">
        <v>1912</v>
      </c>
      <c r="AG9" s="133" t="s">
        <v>1913</v>
      </c>
      <c r="AH9" s="23" t="s">
        <v>1665</v>
      </c>
      <c r="AK9" s="23" t="s">
        <v>1677</v>
      </c>
      <c r="AN9" s="23" t="s">
        <v>1677</v>
      </c>
      <c r="AO9" s="35" t="s">
        <v>1922</v>
      </c>
    </row>
    <row ht="15.75" customHeight="1" r="10" spans="1:41" x14ac:dyDescent="0.2">
      <c r="A10" s="131" t="s">
        <v>277</v>
      </c>
      <c r="B10" s="23" t="s">
        <v>1759</v>
      </c>
      <c r="C10" s="135">
        <v>2011</v>
      </c>
      <c r="D10" s="133">
        <v>9</v>
      </c>
      <c r="E10" s="135"/>
      <c r="F10" s="139">
        <v>554350</v>
      </c>
      <c r="G10" s="139">
        <v>102016</v>
      </c>
      <c r="H10" s="135" t="s">
        <v>1974</v>
      </c>
      <c r="I10" s="135"/>
      <c r="J10" s="136">
        <v>40801</v>
      </c>
      <c r="K10" s="5">
        <v>126</v>
      </c>
      <c r="L10" s="135">
        <v>16</v>
      </c>
      <c r="M10" s="135">
        <v>10</v>
      </c>
      <c r="N10" s="135">
        <v>180</v>
      </c>
      <c r="O10" s="135">
        <v>2</v>
      </c>
      <c r="P10" s="135"/>
      <c r="Q10" s="15" t="s">
        <v>2050</v>
      </c>
      <c r="R10" s="15" t="s">
        <v>2051</v>
      </c>
      <c r="S10" s="15" t="s">
        <v>2052</v>
      </c>
      <c r="T10" s="15">
        <v>6.4</v>
      </c>
      <c r="U10" s="15">
        <v>5.4</v>
      </c>
      <c r="V10" s="15">
        <v>5.5</v>
      </c>
      <c r="W10" s="15">
        <v>5.2</v>
      </c>
      <c r="X10" s="15">
        <v>2.98</v>
      </c>
      <c r="Y10" s="15">
        <v>2.63</v>
      </c>
      <c r="Z10" s="15">
        <v>2.94</v>
      </c>
      <c r="AA10" s="135"/>
      <c r="AB10" s="135"/>
      <c r="AC10" s="135"/>
      <c r="AD10" s="135"/>
      <c r="AE10" s="133" t="s">
        <v>1761</v>
      </c>
      <c r="AF10" s="23" t="s">
        <v>1912</v>
      </c>
      <c r="AG10" s="133" t="s">
        <v>1913</v>
      </c>
      <c r="AH10" s="23" t="s">
        <v>1665</v>
      </c>
      <c r="AK10" s="23" t="s">
        <v>1677</v>
      </c>
      <c r="AN10" s="23" t="s">
        <v>1677</v>
      </c>
      <c r="AO10" s="35" t="s">
        <v>1923</v>
      </c>
    </row>
    <row ht="15.75" customHeight="1" r="11" spans="1:41" x14ac:dyDescent="0.2">
      <c r="A11" s="133" t="s">
        <v>277</v>
      </c>
      <c r="B11" s="23" t="s">
        <v>1759</v>
      </c>
      <c r="C11" s="133">
        <v>2011</v>
      </c>
      <c r="D11" s="133">
        <v>10</v>
      </c>
      <c r="E11" s="133"/>
      <c r="F11" s="138">
        <v>555004</v>
      </c>
      <c r="G11" s="138">
        <v>101640</v>
      </c>
      <c r="H11" s="133" t="s">
        <v>1975</v>
      </c>
      <c r="I11" s="133"/>
      <c r="J11" s="134">
        <v>40798</v>
      </c>
      <c r="K11" s="5">
        <v>135</v>
      </c>
      <c r="L11" s="133">
        <v>16</v>
      </c>
      <c r="M11" s="135">
        <v>12</v>
      </c>
      <c r="N11" s="135">
        <v>260</v>
      </c>
      <c r="O11" s="133">
        <v>2</v>
      </c>
      <c r="P11" s="133"/>
      <c r="Q11" s="15" t="s">
        <v>2053</v>
      </c>
      <c r="R11" s="15" t="s">
        <v>2054</v>
      </c>
      <c r="S11" s="15" t="s">
        <v>2055</v>
      </c>
      <c r="T11" s="15">
        <v>7.1</v>
      </c>
      <c r="U11" s="15">
        <v>4.7</v>
      </c>
      <c r="V11" s="15">
        <v>6.1</v>
      </c>
      <c r="W11" s="15">
        <v>3.5</v>
      </c>
      <c r="X11" s="15">
        <v>2.06</v>
      </c>
      <c r="Y11" s="15">
        <v>3.8</v>
      </c>
      <c r="Z11" s="15">
        <v>1.85</v>
      </c>
      <c r="AA11" s="133">
        <v>144</v>
      </c>
      <c r="AB11" s="133"/>
      <c r="AC11" s="133"/>
      <c r="AD11" s="133"/>
      <c r="AE11" s="133" t="s">
        <v>1761</v>
      </c>
      <c r="AF11" s="23" t="s">
        <v>1912</v>
      </c>
      <c r="AG11" s="133" t="s">
        <v>1913</v>
      </c>
      <c r="AH11" s="23" t="s">
        <v>1665</v>
      </c>
      <c r="AK11" s="23" t="s">
        <v>1677</v>
      </c>
      <c r="AN11" s="23" t="s">
        <v>1677</v>
      </c>
      <c r="AO11" s="35" t="s">
        <v>1924</v>
      </c>
    </row>
    <row ht="15.75" customHeight="1" r="12" spans="1:41" x14ac:dyDescent="0.2">
      <c r="A12" s="131" t="s">
        <v>277</v>
      </c>
      <c r="B12" s="23" t="s">
        <v>1759</v>
      </c>
      <c r="C12" s="133">
        <v>2011</v>
      </c>
      <c r="D12" s="133">
        <v>11</v>
      </c>
      <c r="E12" s="133"/>
      <c r="F12" s="138">
        <v>554017</v>
      </c>
      <c r="G12" s="138">
        <v>101797</v>
      </c>
      <c r="H12" s="133" t="s">
        <v>1977</v>
      </c>
      <c r="I12" s="133"/>
      <c r="J12" s="134">
        <v>40801</v>
      </c>
      <c r="K12" s="5">
        <v>92</v>
      </c>
      <c r="L12" s="133">
        <v>16</v>
      </c>
      <c r="M12" s="133">
        <v>10</v>
      </c>
      <c r="N12" s="133">
        <v>350</v>
      </c>
      <c r="O12" s="133">
        <v>2</v>
      </c>
      <c r="P12" s="133"/>
      <c r="Q12" s="15" t="s">
        <v>2056</v>
      </c>
      <c r="R12" s="15" t="s">
        <v>2057</v>
      </c>
      <c r="S12" s="15" t="s">
        <v>2058</v>
      </c>
      <c r="T12" s="15">
        <v>6.8</v>
      </c>
      <c r="U12" s="15">
        <v>4.8</v>
      </c>
      <c r="V12" s="15">
        <v>5.4</v>
      </c>
      <c r="W12" s="15">
        <v>3.8</v>
      </c>
      <c r="X12" s="15">
        <v>2.08</v>
      </c>
      <c r="Y12" s="15">
        <v>2.94</v>
      </c>
      <c r="Z12" s="15">
        <v>2.69</v>
      </c>
      <c r="AA12" s="133">
        <v>144</v>
      </c>
      <c r="AB12" s="133"/>
      <c r="AC12" s="133"/>
      <c r="AD12" s="133"/>
      <c r="AE12" s="133" t="s">
        <v>1761</v>
      </c>
      <c r="AF12" s="23" t="s">
        <v>1912</v>
      </c>
      <c r="AG12" s="133" t="s">
        <v>1913</v>
      </c>
      <c r="AH12" s="23" t="s">
        <v>1665</v>
      </c>
      <c r="AK12" s="23" t="s">
        <v>1677</v>
      </c>
      <c r="AN12" s="23" t="s">
        <v>1677</v>
      </c>
      <c r="AO12" s="35" t="s">
        <v>1963</v>
      </c>
    </row>
    <row ht="15.75" customHeight="1" r="13" spans="1:41" x14ac:dyDescent="0.2">
      <c r="A13" s="133" t="s">
        <v>277</v>
      </c>
      <c r="B13" s="23" t="s">
        <v>1759</v>
      </c>
      <c r="C13" s="135">
        <v>2011</v>
      </c>
      <c r="D13" s="133">
        <v>12</v>
      </c>
      <c r="E13" s="135"/>
      <c r="F13" s="139">
        <v>554407</v>
      </c>
      <c r="G13" s="139">
        <v>101690</v>
      </c>
      <c r="H13" s="135" t="s">
        <v>1976</v>
      </c>
      <c r="I13" s="135"/>
      <c r="J13" s="136">
        <v>40801</v>
      </c>
      <c r="K13" s="5">
        <v>111</v>
      </c>
      <c r="L13" s="135">
        <v>16</v>
      </c>
      <c r="M13" s="135">
        <v>16</v>
      </c>
      <c r="N13" s="135">
        <v>195</v>
      </c>
      <c r="O13" s="135">
        <v>2</v>
      </c>
      <c r="P13" s="135"/>
      <c r="Q13" s="15" t="s">
        <v>2059</v>
      </c>
      <c r="R13" s="15" t="s">
        <v>2060</v>
      </c>
      <c r="S13" s="15" t="s">
        <v>2061</v>
      </c>
      <c r="T13" s="15">
        <v>6.9</v>
      </c>
      <c r="U13" s="15">
        <v>4.6</v>
      </c>
      <c r="V13" s="15">
        <v>6.4</v>
      </c>
      <c r="W13" s="15">
        <v>3.3</v>
      </c>
      <c r="X13" s="15">
        <v>1.89</v>
      </c>
      <c r="Y13" s="15">
        <v>3.98</v>
      </c>
      <c r="Z13" s="15">
        <v>1.72</v>
      </c>
      <c r="AA13" s="135">
        <v>144</v>
      </c>
      <c r="AB13" s="135"/>
      <c r="AC13" s="135"/>
      <c r="AD13" s="135"/>
      <c r="AE13" s="133" t="s">
        <v>1761</v>
      </c>
      <c r="AF13" s="23" t="s">
        <v>1912</v>
      </c>
      <c r="AG13" s="133" t="s">
        <v>1913</v>
      </c>
      <c r="AH13" s="23" t="s">
        <v>1665</v>
      </c>
      <c r="AK13" s="23" t="s">
        <v>1677</v>
      </c>
      <c r="AN13" s="23" t="s">
        <v>1677</v>
      </c>
      <c r="AO13" s="35" t="s">
        <v>1964</v>
      </c>
    </row>
    <row ht="15.75" customHeight="1" r="14" spans="1:41" x14ac:dyDescent="0.2">
      <c r="A14" s="131" t="s">
        <v>277</v>
      </c>
      <c r="B14" s="23" t="s">
        <v>1759</v>
      </c>
      <c r="C14" s="135">
        <v>2011</v>
      </c>
      <c r="D14" s="133">
        <v>13</v>
      </c>
      <c r="E14" s="135"/>
      <c r="F14" s="139">
        <v>555077</v>
      </c>
      <c r="G14" s="139">
        <v>101731</v>
      </c>
      <c r="H14" s="135" t="s">
        <v>1978</v>
      </c>
      <c r="I14" s="135"/>
      <c r="J14" s="136">
        <v>40799</v>
      </c>
      <c r="K14" s="5">
        <v>145</v>
      </c>
      <c r="L14" s="135">
        <v>16</v>
      </c>
      <c r="M14" s="135">
        <v>8</v>
      </c>
      <c r="N14" s="135">
        <v>270</v>
      </c>
      <c r="O14" s="135">
        <v>2</v>
      </c>
      <c r="P14" s="135"/>
      <c r="Q14" s="15" t="s">
        <v>2062</v>
      </c>
      <c r="R14" s="15" t="s">
        <v>2063</v>
      </c>
      <c r="S14" s="15" t="s">
        <v>2064</v>
      </c>
      <c r="T14" s="15">
        <v>7.2</v>
      </c>
      <c r="U14" s="15">
        <v>4.7</v>
      </c>
      <c r="V14" s="15">
        <v>6</v>
      </c>
      <c r="W14" s="15">
        <v>3.8</v>
      </c>
      <c r="X14" s="15">
        <v>2.52</v>
      </c>
      <c r="Y14" s="15">
        <v>3.33</v>
      </c>
      <c r="Z14" s="15">
        <v>2.45</v>
      </c>
      <c r="AA14" s="135">
        <v>144</v>
      </c>
      <c r="AB14" s="135"/>
      <c r="AC14" s="135"/>
      <c r="AD14" s="135"/>
      <c r="AE14" s="133" t="s">
        <v>1761</v>
      </c>
      <c r="AF14" s="23" t="s">
        <v>1912</v>
      </c>
      <c r="AG14" s="133" t="s">
        <v>1913</v>
      </c>
      <c r="AH14" s="23" t="s">
        <v>1665</v>
      </c>
      <c r="AK14" s="23" t="s">
        <v>1677</v>
      </c>
      <c r="AN14" s="23" t="s">
        <v>1677</v>
      </c>
      <c r="AO14" s="35" t="s">
        <v>1962</v>
      </c>
    </row>
    <row ht="15.75" customHeight="1" r="15" spans="1:41" x14ac:dyDescent="0.2">
      <c r="A15" s="133" t="s">
        <v>277</v>
      </c>
      <c r="B15" s="23" t="s">
        <v>1759</v>
      </c>
      <c r="C15" s="133">
        <v>2011</v>
      </c>
      <c r="D15" s="133">
        <v>14</v>
      </c>
      <c r="E15" s="133"/>
      <c r="F15" s="138">
        <v>554161</v>
      </c>
      <c r="G15" s="138">
        <v>101857</v>
      </c>
      <c r="H15" s="133" t="s">
        <v>1979</v>
      </c>
      <c r="I15" s="133"/>
      <c r="J15" s="134">
        <v>40801</v>
      </c>
      <c r="K15" s="5">
        <v>100</v>
      </c>
      <c r="L15" s="133">
        <v>16</v>
      </c>
      <c r="M15" s="133">
        <v>12</v>
      </c>
      <c r="N15" s="133">
        <v>200</v>
      </c>
      <c r="O15" s="133">
        <v>2</v>
      </c>
      <c r="P15" s="133"/>
      <c r="Q15" s="15" t="s">
        <v>2065</v>
      </c>
      <c r="R15" s="15" t="s">
        <v>2066</v>
      </c>
      <c r="S15" s="15" t="s">
        <v>2067</v>
      </c>
      <c r="T15" s="15">
        <v>6.3</v>
      </c>
      <c r="U15" s="15">
        <v>4.9</v>
      </c>
      <c r="V15" s="15">
        <v>6.5</v>
      </c>
      <c r="W15" s="15">
        <v>5.2</v>
      </c>
      <c r="X15" s="15">
        <v>2.52</v>
      </c>
      <c r="Y15" s="15">
        <v>3.4</v>
      </c>
      <c r="Z15" s="15">
        <v>2.24</v>
      </c>
      <c r="AA15" s="133"/>
      <c r="AB15" s="133"/>
      <c r="AC15" s="133"/>
      <c r="AD15" s="133"/>
      <c r="AE15" s="133" t="s">
        <v>1761</v>
      </c>
      <c r="AF15" s="23" t="s">
        <v>1912</v>
      </c>
      <c r="AG15" s="133" t="s">
        <v>1913</v>
      </c>
      <c r="AH15" s="23" t="s">
        <v>1665</v>
      </c>
      <c r="AK15" s="23" t="s">
        <v>1677</v>
      </c>
      <c r="AN15" s="23" t="s">
        <v>1677</v>
      </c>
      <c r="AO15" s="35" t="s">
        <v>1961</v>
      </c>
    </row>
    <row ht="15.75" customHeight="1" r="16" spans="1:41" x14ac:dyDescent="0.2">
      <c r="A16" s="131" t="s">
        <v>277</v>
      </c>
      <c r="B16" s="23" t="s">
        <v>1759</v>
      </c>
      <c r="C16" s="133">
        <v>2011</v>
      </c>
      <c r="D16" s="133">
        <v>15</v>
      </c>
      <c r="E16" s="133"/>
      <c r="F16" s="138">
        <v>554591</v>
      </c>
      <c r="G16" s="138">
        <v>101681</v>
      </c>
      <c r="H16" s="133" t="s">
        <v>1981</v>
      </c>
      <c r="I16" s="133"/>
      <c r="J16" s="134">
        <v>40802</v>
      </c>
      <c r="K16" s="5">
        <v>103</v>
      </c>
      <c r="L16" s="133">
        <v>16</v>
      </c>
      <c r="M16" s="133">
        <v>6</v>
      </c>
      <c r="N16" s="133">
        <v>320</v>
      </c>
      <c r="O16" s="133">
        <v>2</v>
      </c>
      <c r="P16" s="133"/>
      <c r="Q16" s="15" t="s">
        <v>2068</v>
      </c>
      <c r="R16" s="15" t="s">
        <v>2069</v>
      </c>
      <c r="S16" s="15" t="s">
        <v>2070</v>
      </c>
      <c r="T16" s="15">
        <v>7</v>
      </c>
      <c r="U16" s="15">
        <v>5.1</v>
      </c>
      <c r="V16" s="15">
        <v>6.1</v>
      </c>
      <c r="W16" s="15">
        <v>4.6</v>
      </c>
      <c r="X16" s="15">
        <v>2.89</v>
      </c>
      <c r="Y16" s="15">
        <v>2.7</v>
      </c>
      <c r="Z16" s="15">
        <v>3.08</v>
      </c>
      <c r="AA16" s="133"/>
      <c r="AB16" s="133"/>
      <c r="AC16" s="133"/>
      <c r="AD16" s="133"/>
      <c r="AE16" s="133" t="s">
        <v>1761</v>
      </c>
      <c r="AF16" s="23" t="s">
        <v>1912</v>
      </c>
      <c r="AG16" s="133" t="s">
        <v>1913</v>
      </c>
      <c r="AH16" s="23" t="s">
        <v>1665</v>
      </c>
      <c r="AK16" s="23" t="s">
        <v>1677</v>
      </c>
      <c r="AN16" s="23" t="s">
        <v>1677</v>
      </c>
      <c r="AO16" s="35" t="s">
        <v>1960</v>
      </c>
    </row>
    <row ht="15.75" customHeight="1" r="17" spans="1:41" x14ac:dyDescent="0.2">
      <c r="A17" s="133" t="s">
        <v>277</v>
      </c>
      <c r="B17" s="23" t="s">
        <v>1759</v>
      </c>
      <c r="C17" s="133">
        <v>2011</v>
      </c>
      <c r="D17" s="133">
        <v>16</v>
      </c>
      <c r="E17" s="133"/>
      <c r="F17" s="138">
        <v>554981</v>
      </c>
      <c r="G17" s="138">
        <v>101695</v>
      </c>
      <c r="H17" s="133" t="s">
        <v>1980</v>
      </c>
      <c r="I17" s="133"/>
      <c r="J17" s="134">
        <v>40798</v>
      </c>
      <c r="K17" s="5">
        <v>136</v>
      </c>
      <c r="L17" s="133">
        <v>16</v>
      </c>
      <c r="M17" s="133">
        <v>14</v>
      </c>
      <c r="N17" s="133">
        <v>140</v>
      </c>
      <c r="O17" s="133">
        <v>2</v>
      </c>
      <c r="P17" s="133"/>
      <c r="Q17" s="15" t="s">
        <v>2071</v>
      </c>
      <c r="R17" s="15" t="s">
        <v>2072</v>
      </c>
      <c r="S17" s="15" t="s">
        <v>2073</v>
      </c>
      <c r="T17" s="15">
        <v>6.7</v>
      </c>
      <c r="U17" s="15">
        <v>4.9</v>
      </c>
      <c r="V17" s="15">
        <v>5.7</v>
      </c>
      <c r="W17" s="15">
        <v>5</v>
      </c>
      <c r="X17" s="15">
        <v>2.6</v>
      </c>
      <c r="Y17" s="15">
        <v>2.56</v>
      </c>
      <c r="Z17" s="15">
        <v>2.55</v>
      </c>
      <c r="AA17" s="133">
        <v>144</v>
      </c>
      <c r="AB17" s="133"/>
      <c r="AC17" s="133"/>
      <c r="AD17" s="133"/>
      <c r="AE17" s="133" t="s">
        <v>1761</v>
      </c>
      <c r="AF17" s="23" t="s">
        <v>1912</v>
      </c>
      <c r="AG17" s="133" t="s">
        <v>1913</v>
      </c>
      <c r="AH17" s="23" t="s">
        <v>1665</v>
      </c>
      <c r="AK17" s="23" t="s">
        <v>1677</v>
      </c>
      <c r="AN17" s="23" t="s">
        <v>1677</v>
      </c>
      <c r="AO17" s="35" t="s">
        <v>1959</v>
      </c>
    </row>
    <row ht="15.75" customHeight="1" r="18" spans="1:41" x14ac:dyDescent="0.2">
      <c r="A18" s="131" t="s">
        <v>277</v>
      </c>
      <c r="B18" s="23" t="s">
        <v>1759</v>
      </c>
      <c r="C18" s="133">
        <v>2011</v>
      </c>
      <c r="D18" s="133">
        <v>17</v>
      </c>
      <c r="E18" s="133"/>
      <c r="F18" s="138">
        <v>554909</v>
      </c>
      <c r="G18" s="138">
        <v>101738</v>
      </c>
      <c r="H18" s="133" t="s">
        <v>1982</v>
      </c>
      <c r="I18" s="133"/>
      <c r="J18" s="134">
        <v>40798</v>
      </c>
      <c r="K18" s="5">
        <v>142</v>
      </c>
      <c r="L18" s="133">
        <v>16</v>
      </c>
      <c r="M18" s="133">
        <v>6</v>
      </c>
      <c r="N18" s="133">
        <v>180</v>
      </c>
      <c r="O18" s="133">
        <v>2</v>
      </c>
      <c r="P18" s="133"/>
      <c r="Q18" s="15" t="s">
        <v>2074</v>
      </c>
      <c r="R18" s="15" t="s">
        <v>2075</v>
      </c>
      <c r="S18" s="15" t="s">
        <v>2076</v>
      </c>
      <c r="T18" s="15">
        <v>6.8</v>
      </c>
      <c r="U18" s="15">
        <v>5</v>
      </c>
      <c r="V18" s="15">
        <v>5</v>
      </c>
      <c r="W18" s="15">
        <v>3.4</v>
      </c>
      <c r="X18" s="15">
        <v>2.19</v>
      </c>
      <c r="Y18" s="15">
        <v>3.6</v>
      </c>
      <c r="Z18" s="15">
        <v>2.17</v>
      </c>
      <c r="AA18" s="133">
        <v>144</v>
      </c>
      <c r="AB18" s="133"/>
      <c r="AC18" s="133"/>
      <c r="AD18" s="133"/>
      <c r="AE18" s="133" t="s">
        <v>1369</v>
      </c>
      <c r="AF18" s="133" t="s">
        <v>1900</v>
      </c>
      <c r="AG18" s="133"/>
      <c r="AN18" s="23"/>
      <c r="AO18" s="35" t="s">
        <v>1958</v>
      </c>
    </row>
    <row ht="15.75" customHeight="1" r="19" spans="1:41" x14ac:dyDescent="0.2">
      <c r="A19" s="133" t="s">
        <v>277</v>
      </c>
      <c r="B19" s="23" t="s">
        <v>1759</v>
      </c>
      <c r="C19" s="133">
        <v>2011</v>
      </c>
      <c r="D19" s="133">
        <v>18</v>
      </c>
      <c r="E19" s="133"/>
      <c r="F19" s="138">
        <v>553818</v>
      </c>
      <c r="G19" s="138">
        <v>101574</v>
      </c>
      <c r="H19" s="133" t="s">
        <v>1983</v>
      </c>
      <c r="I19" s="133"/>
      <c r="J19" s="134">
        <v>40802</v>
      </c>
      <c r="K19" s="5">
        <v>111</v>
      </c>
      <c r="L19" s="133">
        <v>16</v>
      </c>
      <c r="M19" s="133">
        <v>8</v>
      </c>
      <c r="N19" s="133">
        <v>100</v>
      </c>
      <c r="O19" s="133">
        <v>2</v>
      </c>
      <c r="P19" s="133"/>
      <c r="Q19" s="15" t="s">
        <v>2077</v>
      </c>
      <c r="R19" s="15" t="s">
        <v>2078</v>
      </c>
      <c r="S19" s="15" t="s">
        <v>2079</v>
      </c>
      <c r="T19" s="15">
        <v>6.7</v>
      </c>
      <c r="U19" s="15">
        <v>5.2</v>
      </c>
      <c r="V19" s="15">
        <v>6.1</v>
      </c>
      <c r="W19" s="15">
        <v>5.2</v>
      </c>
      <c r="X19" s="15">
        <v>2.9</v>
      </c>
      <c r="Y19" s="15">
        <v>2.94</v>
      </c>
      <c r="Z19" s="15">
        <v>2.21</v>
      </c>
      <c r="AA19" s="133"/>
      <c r="AB19" s="133"/>
      <c r="AC19" s="133"/>
      <c r="AD19" s="133"/>
      <c r="AE19" s="133" t="s">
        <v>1761</v>
      </c>
      <c r="AF19" s="23" t="s">
        <v>1912</v>
      </c>
      <c r="AG19" s="133" t="s">
        <v>1913</v>
      </c>
      <c r="AH19" s="23" t="s">
        <v>1665</v>
      </c>
      <c r="AK19" s="23" t="s">
        <v>1677</v>
      </c>
      <c r="AN19" s="23" t="s">
        <v>1677</v>
      </c>
      <c r="AO19" s="35" t="s">
        <v>1957</v>
      </c>
    </row>
    <row ht="15.75" customHeight="1" r="20" spans="1:41" x14ac:dyDescent="0.2">
      <c r="A20" s="131" t="s">
        <v>277</v>
      </c>
      <c r="B20" s="23" t="s">
        <v>1759</v>
      </c>
      <c r="C20" s="133">
        <v>2011</v>
      </c>
      <c r="D20" s="133">
        <v>19</v>
      </c>
      <c r="E20" s="133"/>
      <c r="F20" s="138">
        <v>554961</v>
      </c>
      <c r="G20" s="138">
        <v>101780</v>
      </c>
      <c r="H20" s="133" t="s">
        <v>1984</v>
      </c>
      <c r="I20" s="133"/>
      <c r="J20" s="134">
        <v>40798</v>
      </c>
      <c r="K20" s="5">
        <v>145</v>
      </c>
      <c r="L20" s="133">
        <v>16</v>
      </c>
      <c r="M20" s="133">
        <v>5</v>
      </c>
      <c r="N20" s="133">
        <v>330</v>
      </c>
      <c r="O20" s="133">
        <v>2</v>
      </c>
      <c r="P20" s="133"/>
      <c r="Q20" s="15" t="s">
        <v>2080</v>
      </c>
      <c r="R20" s="15" t="s">
        <v>2081</v>
      </c>
      <c r="S20" s="15" t="s">
        <v>2082</v>
      </c>
      <c r="T20" s="15">
        <v>6.8</v>
      </c>
      <c r="U20" s="15">
        <v>5</v>
      </c>
      <c r="V20" s="15">
        <v>5</v>
      </c>
      <c r="W20" s="15">
        <v>4.1</v>
      </c>
      <c r="X20" s="15">
        <v>2.66</v>
      </c>
      <c r="Y20" s="15">
        <v>3.08</v>
      </c>
      <c r="Z20" s="15">
        <v>2.71</v>
      </c>
      <c r="AA20" s="133">
        <v>144</v>
      </c>
      <c r="AB20" s="133"/>
      <c r="AC20" s="133"/>
      <c r="AD20" s="133"/>
      <c r="AE20" s="133" t="s">
        <v>1369</v>
      </c>
      <c r="AF20" s="133" t="s">
        <v>1900</v>
      </c>
      <c r="AG20" s="133"/>
      <c r="AN20" s="23"/>
      <c r="AO20" s="35" t="s">
        <v>1956</v>
      </c>
    </row>
    <row ht="15.75" customHeight="1" r="21" spans="1:41" x14ac:dyDescent="0.2">
      <c r="A21" s="133" t="s">
        <v>277</v>
      </c>
      <c r="B21" s="23" t="s">
        <v>1759</v>
      </c>
      <c r="C21" s="133">
        <v>2011</v>
      </c>
      <c r="D21" s="133">
        <v>20</v>
      </c>
      <c r="E21" s="133"/>
      <c r="F21" s="138">
        <v>554497</v>
      </c>
      <c r="G21" s="138">
        <v>101515</v>
      </c>
      <c r="H21" s="133" t="s">
        <v>1986</v>
      </c>
      <c r="I21" s="133"/>
      <c r="J21" s="134">
        <v>40800</v>
      </c>
      <c r="K21" s="5">
        <v>114</v>
      </c>
      <c r="L21" s="133">
        <v>16</v>
      </c>
      <c r="M21" s="133">
        <v>8</v>
      </c>
      <c r="N21" s="133">
        <v>175</v>
      </c>
      <c r="O21" s="133">
        <v>2</v>
      </c>
      <c r="P21" s="133"/>
      <c r="Q21" s="15" t="s">
        <v>2083</v>
      </c>
      <c r="R21" s="15" t="s">
        <v>2084</v>
      </c>
      <c r="S21" s="15" t="s">
        <v>2085</v>
      </c>
      <c r="T21" s="15">
        <v>6.9</v>
      </c>
      <c r="U21" s="15">
        <v>4.9</v>
      </c>
      <c r="V21" s="15">
        <v>4.3</v>
      </c>
      <c r="W21" s="15">
        <v>2.8</v>
      </c>
      <c r="X21" s="15">
        <v>2.35</v>
      </c>
      <c r="Y21" s="15">
        <v>3.61</v>
      </c>
      <c r="Z21" s="15">
        <v>1.24</v>
      </c>
      <c r="AA21" s="133">
        <v>144</v>
      </c>
      <c r="AB21" s="133"/>
      <c r="AC21" s="133"/>
      <c r="AD21" s="133"/>
      <c r="AE21" s="133" t="s">
        <v>1369</v>
      </c>
      <c r="AF21" s="133" t="s">
        <v>1900</v>
      </c>
      <c r="AG21" s="133"/>
      <c r="AN21" s="23"/>
      <c r="AO21" s="35" t="s">
        <v>1955</v>
      </c>
    </row>
    <row ht="15.75" customHeight="1" r="22" spans="1:41" x14ac:dyDescent="0.2">
      <c r="A22" s="131" t="s">
        <v>277</v>
      </c>
      <c r="B22" s="23" t="s">
        <v>1759</v>
      </c>
      <c r="C22" s="133">
        <v>2011</v>
      </c>
      <c r="D22" s="133">
        <v>21</v>
      </c>
      <c r="E22" s="133"/>
      <c r="F22" s="138">
        <v>554013</v>
      </c>
      <c r="G22" s="138">
        <v>101746</v>
      </c>
      <c r="H22" s="133" t="s">
        <v>1985</v>
      </c>
      <c r="I22" s="133"/>
      <c r="J22" s="134">
        <v>40802</v>
      </c>
      <c r="K22" s="5">
        <v>83</v>
      </c>
      <c r="L22" s="133">
        <v>16</v>
      </c>
      <c r="M22" s="133">
        <v>9</v>
      </c>
      <c r="N22" s="133">
        <v>360</v>
      </c>
      <c r="O22" s="133">
        <v>2</v>
      </c>
      <c r="P22" s="133"/>
      <c r="Q22" s="15" t="s">
        <v>2086</v>
      </c>
      <c r="R22" s="15" t="s">
        <v>2087</v>
      </c>
      <c r="S22" s="15" t="s">
        <v>2088</v>
      </c>
      <c r="T22" s="15">
        <v>6.3</v>
      </c>
      <c r="U22" s="15">
        <v>5.4</v>
      </c>
      <c r="V22" s="15">
        <v>6.1</v>
      </c>
      <c r="W22" s="15">
        <v>5.2</v>
      </c>
      <c r="X22" s="15">
        <v>2.77</v>
      </c>
      <c r="Y22" s="15">
        <v>3.11</v>
      </c>
      <c r="Z22" s="15">
        <v>1.99</v>
      </c>
      <c r="AA22" s="133">
        <v>144</v>
      </c>
      <c r="AB22" s="133"/>
      <c r="AC22" s="133"/>
      <c r="AD22" s="133"/>
      <c r="AE22" s="133" t="s">
        <v>1581</v>
      </c>
      <c r="AF22" s="133"/>
      <c r="AG22" s="133" t="s">
        <v>1915</v>
      </c>
      <c r="AH22" s="23" t="s">
        <v>1664</v>
      </c>
      <c r="AN22" s="23"/>
      <c r="AO22" s="35" t="s">
        <v>1954</v>
      </c>
    </row>
    <row ht="15.75" customHeight="1" r="23" spans="1:41" x14ac:dyDescent="0.2">
      <c r="A23" s="133" t="s">
        <v>277</v>
      </c>
      <c r="B23" s="23" t="s">
        <v>1759</v>
      </c>
      <c r="C23" s="133">
        <v>2011</v>
      </c>
      <c r="D23" s="133">
        <v>22</v>
      </c>
      <c r="E23" s="133"/>
      <c r="F23" s="138">
        <v>554594</v>
      </c>
      <c r="G23" s="138">
        <v>101591</v>
      </c>
      <c r="H23" s="133" t="s">
        <v>1987</v>
      </c>
      <c r="I23" s="133"/>
      <c r="J23" s="134">
        <v>40800</v>
      </c>
      <c r="K23" s="5">
        <v>97</v>
      </c>
      <c r="L23" s="133">
        <v>16</v>
      </c>
      <c r="M23" s="133">
        <v>10</v>
      </c>
      <c r="N23" s="133">
        <v>210</v>
      </c>
      <c r="O23" s="133">
        <v>2</v>
      </c>
      <c r="P23" s="133"/>
      <c r="Q23" s="15" t="s">
        <v>2089</v>
      </c>
      <c r="R23" s="15" t="s">
        <v>2090</v>
      </c>
      <c r="S23" s="15" t="s">
        <v>2091</v>
      </c>
      <c r="T23" s="15">
        <v>6.9</v>
      </c>
      <c r="U23" s="15">
        <v>5</v>
      </c>
      <c r="V23" s="15">
        <v>4.8</v>
      </c>
      <c r="W23" s="15">
        <v>3.2</v>
      </c>
      <c r="X23" s="15">
        <v>2.76</v>
      </c>
      <c r="Y23" s="15">
        <v>3.2</v>
      </c>
      <c r="Z23" s="15">
        <v>1.5</v>
      </c>
      <c r="AA23" s="133">
        <v>144</v>
      </c>
      <c r="AB23" s="133"/>
      <c r="AC23" s="133"/>
      <c r="AD23" s="133"/>
      <c r="AE23" s="133" t="s">
        <v>1581</v>
      </c>
      <c r="AF23" s="133"/>
      <c r="AG23" s="133" t="s">
        <v>1915</v>
      </c>
      <c r="AH23" s="23" t="s">
        <v>1664</v>
      </c>
      <c r="AN23" s="23"/>
      <c r="AO23" s="35" t="s">
        <v>1953</v>
      </c>
    </row>
    <row ht="15.75" customHeight="1" r="24" spans="1:41" x14ac:dyDescent="0.2">
      <c r="A24" s="131" t="s">
        <v>277</v>
      </c>
      <c r="B24" s="23" t="s">
        <v>1759</v>
      </c>
      <c r="C24" s="133">
        <v>2011</v>
      </c>
      <c r="D24" s="133">
        <v>23</v>
      </c>
      <c r="E24" s="133"/>
      <c r="F24" s="138">
        <v>554625</v>
      </c>
      <c r="G24" s="138">
        <v>101701</v>
      </c>
      <c r="H24" s="133" t="s">
        <v>1989</v>
      </c>
      <c r="I24" s="133"/>
      <c r="J24" s="134">
        <v>40800</v>
      </c>
      <c r="K24" s="5">
        <v>130</v>
      </c>
      <c r="L24" s="133">
        <v>16</v>
      </c>
      <c r="M24" s="133">
        <v>8</v>
      </c>
      <c r="N24" s="133">
        <v>320</v>
      </c>
      <c r="O24" s="133">
        <v>1</v>
      </c>
      <c r="P24" s="133"/>
      <c r="Q24" s="15" t="s">
        <v>2092</v>
      </c>
      <c r="R24" s="15" t="s">
        <v>2093</v>
      </c>
      <c r="S24" s="15" t="s">
        <v>2094</v>
      </c>
      <c r="T24" s="15">
        <v>7.1</v>
      </c>
      <c r="U24" s="15">
        <v>4.7</v>
      </c>
      <c r="V24" s="15">
        <v>5.4</v>
      </c>
      <c r="W24" s="15">
        <v>3.1</v>
      </c>
      <c r="X24" s="15">
        <v>2.02</v>
      </c>
      <c r="Y24" s="15">
        <v>3.96</v>
      </c>
      <c r="Z24" s="15">
        <v>1.8</v>
      </c>
      <c r="AA24" s="133">
        <v>144</v>
      </c>
      <c r="AB24" s="133"/>
      <c r="AC24" s="133"/>
      <c r="AD24" s="133"/>
      <c r="AE24" s="133" t="s">
        <v>1369</v>
      </c>
      <c r="AF24" s="133" t="s">
        <v>1900</v>
      </c>
      <c r="AG24" s="133"/>
      <c r="AN24" s="23"/>
      <c r="AO24" s="35" t="s">
        <v>1952</v>
      </c>
    </row>
    <row ht="15.75" customHeight="1" r="25" spans="1:41" x14ac:dyDescent="0.2">
      <c r="A25" s="133" t="s">
        <v>277</v>
      </c>
      <c r="B25" s="23" t="s">
        <v>1759</v>
      </c>
      <c r="C25" s="133">
        <v>2011</v>
      </c>
      <c r="D25" s="133">
        <v>24</v>
      </c>
      <c r="E25" s="133"/>
      <c r="F25" s="138">
        <v>555112</v>
      </c>
      <c r="G25" s="138">
        <v>101665</v>
      </c>
      <c r="H25" s="133" t="s">
        <v>1988</v>
      </c>
      <c r="I25" s="133"/>
      <c r="J25" s="134">
        <v>40799</v>
      </c>
      <c r="K25" s="5">
        <v>149</v>
      </c>
      <c r="L25" s="133">
        <v>16</v>
      </c>
      <c r="M25" s="133">
        <v>8</v>
      </c>
      <c r="N25" s="133">
        <v>270</v>
      </c>
      <c r="O25" s="133">
        <v>2</v>
      </c>
      <c r="P25" s="133"/>
      <c r="Q25" s="15" t="s">
        <v>2095</v>
      </c>
      <c r="R25" s="15" t="s">
        <v>2096</v>
      </c>
      <c r="S25" s="15" t="s">
        <v>2097</v>
      </c>
      <c r="T25" s="15">
        <v>7.3</v>
      </c>
      <c r="U25" s="15">
        <v>4.6</v>
      </c>
      <c r="V25" s="15">
        <v>6.1</v>
      </c>
      <c r="W25" s="15">
        <v>3.7</v>
      </c>
      <c r="X25" s="15">
        <v>2.38</v>
      </c>
      <c r="Y25" s="15">
        <v>3.41</v>
      </c>
      <c r="Z25" s="15">
        <v>2.33</v>
      </c>
      <c r="AA25" s="133">
        <v>144</v>
      </c>
      <c r="AB25" s="133"/>
      <c r="AC25" s="133"/>
      <c r="AD25" s="133"/>
      <c r="AE25" s="133" t="s">
        <v>1761</v>
      </c>
      <c r="AF25" s="23" t="s">
        <v>1912</v>
      </c>
      <c r="AG25" s="133" t="s">
        <v>1913</v>
      </c>
      <c r="AH25" s="23" t="s">
        <v>1665</v>
      </c>
      <c r="AK25" s="23" t="s">
        <v>1677</v>
      </c>
      <c r="AN25" s="23" t="s">
        <v>1677</v>
      </c>
      <c r="AO25" s="35" t="s">
        <v>1951</v>
      </c>
    </row>
    <row ht="15.75" customHeight="1" r="26" spans="1:41" x14ac:dyDescent="0.2">
      <c r="A26" s="131" t="s">
        <v>277</v>
      </c>
      <c r="B26" s="23" t="s">
        <v>1759</v>
      </c>
      <c r="C26" s="133">
        <v>2011</v>
      </c>
      <c r="D26" s="133">
        <v>25</v>
      </c>
      <c r="E26" s="133"/>
      <c r="F26" s="138">
        <v>554167</v>
      </c>
      <c r="G26" s="138">
        <v>101991</v>
      </c>
      <c r="H26" s="133" t="s">
        <v>1990</v>
      </c>
      <c r="I26" s="133"/>
      <c r="J26" s="134">
        <v>40802</v>
      </c>
      <c r="K26" s="5">
        <v>121</v>
      </c>
      <c r="L26" s="133">
        <v>16</v>
      </c>
      <c r="M26" s="133">
        <v>13</v>
      </c>
      <c r="N26" s="133">
        <v>170</v>
      </c>
      <c r="O26" s="133">
        <v>2</v>
      </c>
      <c r="P26" s="133"/>
      <c r="Q26" s="15" t="s">
        <v>2098</v>
      </c>
      <c r="R26" s="15" t="s">
        <v>2099</v>
      </c>
      <c r="S26" s="15" t="s">
        <v>2100</v>
      </c>
      <c r="T26" s="15">
        <v>7.3</v>
      </c>
      <c r="U26" s="15">
        <v>5</v>
      </c>
      <c r="V26" s="15">
        <v>5.6</v>
      </c>
      <c r="W26" s="15">
        <v>4.7</v>
      </c>
      <c r="X26" s="15">
        <v>2.99</v>
      </c>
      <c r="Y26" s="15">
        <v>2.79</v>
      </c>
      <c r="Z26" s="15">
        <v>2.95</v>
      </c>
      <c r="AA26" s="133">
        <v>144</v>
      </c>
      <c r="AB26" s="133"/>
      <c r="AC26" s="133"/>
      <c r="AD26" s="133"/>
      <c r="AE26" s="133" t="s">
        <v>1761</v>
      </c>
      <c r="AF26" s="23" t="s">
        <v>1912</v>
      </c>
      <c r="AG26" s="133" t="s">
        <v>1913</v>
      </c>
      <c r="AH26" s="23" t="s">
        <v>1665</v>
      </c>
      <c r="AK26" s="23" t="s">
        <v>1677</v>
      </c>
      <c r="AN26" s="23" t="s">
        <v>1677</v>
      </c>
      <c r="AO26" s="35" t="s">
        <v>1950</v>
      </c>
    </row>
    <row ht="15.75" customHeight="1" r="27" spans="1:41" x14ac:dyDescent="0.2">
      <c r="A27" s="133" t="s">
        <v>277</v>
      </c>
      <c r="B27" s="23" t="s">
        <v>1759</v>
      </c>
      <c r="C27" s="133">
        <v>2011</v>
      </c>
      <c r="D27" s="133">
        <v>26</v>
      </c>
      <c r="E27" s="133"/>
      <c r="F27" s="138">
        <v>554112</v>
      </c>
      <c r="G27" s="138">
        <v>101980</v>
      </c>
      <c r="H27" s="133" t="s">
        <v>1991</v>
      </c>
      <c r="I27" s="133"/>
      <c r="J27" s="134">
        <v>40801</v>
      </c>
      <c r="K27" s="5">
        <v>124</v>
      </c>
      <c r="L27" s="133">
        <v>16</v>
      </c>
      <c r="M27" s="133">
        <v>13</v>
      </c>
      <c r="N27" s="133">
        <v>210</v>
      </c>
      <c r="O27" s="133">
        <v>2</v>
      </c>
      <c r="P27" s="133"/>
      <c r="Q27" s="15" t="s">
        <v>2101</v>
      </c>
      <c r="R27" s="15" t="s">
        <v>2102</v>
      </c>
      <c r="S27" s="15" t="s">
        <v>2103</v>
      </c>
      <c r="T27" s="15">
        <v>7.2</v>
      </c>
      <c r="U27" s="15">
        <v>5.1</v>
      </c>
      <c r="V27" s="15">
        <v>5.6</v>
      </c>
      <c r="W27" s="15">
        <v>4.8</v>
      </c>
      <c r="X27" s="15">
        <v>2.95</v>
      </c>
      <c r="Y27" s="15">
        <v>2.94</v>
      </c>
      <c r="Z27" s="15">
        <v>2.89</v>
      </c>
      <c r="AA27" s="133">
        <v>144</v>
      </c>
      <c r="AB27" s="133"/>
      <c r="AC27" s="133"/>
      <c r="AD27" s="133"/>
      <c r="AE27" s="133" t="s">
        <v>1761</v>
      </c>
      <c r="AF27" s="23" t="s">
        <v>1912</v>
      </c>
      <c r="AG27" s="133" t="s">
        <v>1913</v>
      </c>
      <c r="AH27" s="23" t="s">
        <v>1665</v>
      </c>
      <c r="AK27" s="23" t="s">
        <v>1677</v>
      </c>
      <c r="AN27" s="23" t="s">
        <v>1677</v>
      </c>
      <c r="AO27" s="35" t="s">
        <v>1949</v>
      </c>
    </row>
    <row ht="15.75" customHeight="1" r="28" spans="1:41" x14ac:dyDescent="0.2">
      <c r="A28" s="131" t="s">
        <v>277</v>
      </c>
      <c r="B28" s="23" t="s">
        <v>1759</v>
      </c>
      <c r="C28" s="133">
        <v>2011</v>
      </c>
      <c r="D28" s="133">
        <v>27</v>
      </c>
      <c r="E28" s="133"/>
      <c r="F28" s="138">
        <v>554983</v>
      </c>
      <c r="G28" s="138">
        <v>101535</v>
      </c>
      <c r="H28" s="133" t="s">
        <v>1992</v>
      </c>
      <c r="I28" s="133"/>
      <c r="J28" s="134">
        <v>40799</v>
      </c>
      <c r="K28" s="5">
        <v>130</v>
      </c>
      <c r="L28" s="133">
        <v>16</v>
      </c>
      <c r="M28" s="133">
        <v>8</v>
      </c>
      <c r="N28" s="133">
        <v>270</v>
      </c>
      <c r="O28" s="133">
        <v>2</v>
      </c>
      <c r="P28" s="133"/>
      <c r="Q28" s="15" t="s">
        <v>2104</v>
      </c>
      <c r="R28" s="15" t="s">
        <v>2105</v>
      </c>
      <c r="S28" s="15" t="s">
        <v>2106</v>
      </c>
      <c r="T28" s="15">
        <v>7.2</v>
      </c>
      <c r="U28" s="15">
        <v>4.6</v>
      </c>
      <c r="V28" s="15">
        <v>5.9</v>
      </c>
      <c r="W28" s="15">
        <v>3.3</v>
      </c>
      <c r="X28" s="15">
        <v>2.09</v>
      </c>
      <c r="Y28" s="15">
        <v>3.75</v>
      </c>
      <c r="Z28" s="15">
        <v>2.11</v>
      </c>
      <c r="AA28" s="133"/>
      <c r="AB28" s="133"/>
      <c r="AC28" s="133"/>
      <c r="AD28" s="133"/>
      <c r="AE28" s="133" t="s">
        <v>1761</v>
      </c>
      <c r="AF28" s="23" t="s">
        <v>1912</v>
      </c>
      <c r="AG28" s="133" t="s">
        <v>1913</v>
      </c>
      <c r="AH28" s="23" t="s">
        <v>1665</v>
      </c>
      <c r="AK28" s="23" t="s">
        <v>1677</v>
      </c>
      <c r="AN28" s="23" t="s">
        <v>1677</v>
      </c>
      <c r="AO28" s="35" t="s">
        <v>1948</v>
      </c>
    </row>
    <row ht="15.75" customHeight="1" r="29" spans="1:41" x14ac:dyDescent="0.2">
      <c r="A29" s="133" t="s">
        <v>277</v>
      </c>
      <c r="B29" s="23" t="s">
        <v>1759</v>
      </c>
      <c r="C29" s="133">
        <v>2011</v>
      </c>
      <c r="D29" s="133">
        <v>28</v>
      </c>
      <c r="E29" s="133"/>
      <c r="F29" s="138">
        <v>553951</v>
      </c>
      <c r="G29" s="138">
        <v>101848</v>
      </c>
      <c r="H29" s="133" t="s">
        <v>1993</v>
      </c>
      <c r="I29" s="133"/>
      <c r="J29" s="134">
        <v>40802</v>
      </c>
      <c r="K29" s="5">
        <v>113</v>
      </c>
      <c r="L29" s="133">
        <v>16</v>
      </c>
      <c r="M29" s="133">
        <v>18</v>
      </c>
      <c r="N29" s="133">
        <v>50</v>
      </c>
      <c r="O29" s="133">
        <v>2</v>
      </c>
      <c r="P29" s="133"/>
      <c r="Q29" s="15" t="s">
        <v>2107</v>
      </c>
      <c r="R29" s="15" t="s">
        <v>2108</v>
      </c>
      <c r="S29" s="15" t="s">
        <v>2109</v>
      </c>
      <c r="T29" s="15">
        <v>6.7</v>
      </c>
      <c r="U29" s="15">
        <v>4.4</v>
      </c>
      <c r="V29" s="15">
        <v>6.6</v>
      </c>
      <c r="W29" s="15">
        <v>4</v>
      </c>
      <c r="X29" s="15">
        <v>2.58</v>
      </c>
      <c r="Y29" s="15">
        <v>3.32</v>
      </c>
      <c r="Z29" s="15">
        <v>1.75</v>
      </c>
      <c r="AA29" s="133"/>
      <c r="AB29" s="133"/>
      <c r="AC29" s="133"/>
      <c r="AD29" s="133"/>
      <c r="AE29" s="133" t="s">
        <v>1761</v>
      </c>
      <c r="AF29" s="23" t="s">
        <v>1912</v>
      </c>
      <c r="AG29" s="133" t="s">
        <v>1913</v>
      </c>
      <c r="AH29" s="23" t="s">
        <v>1665</v>
      </c>
      <c r="AK29" s="23" t="s">
        <v>1677</v>
      </c>
      <c r="AN29" s="23" t="s">
        <v>1677</v>
      </c>
      <c r="AO29" s="35" t="s">
        <v>1947</v>
      </c>
    </row>
    <row ht="15.75" customHeight="1" r="30" spans="1:41" x14ac:dyDescent="0.2">
      <c r="A30" s="131" t="s">
        <v>277</v>
      </c>
      <c r="B30" s="23" t="s">
        <v>1759</v>
      </c>
      <c r="C30" s="133">
        <v>2011</v>
      </c>
      <c r="D30" s="133">
        <v>29</v>
      </c>
      <c r="E30" s="133"/>
      <c r="F30" s="138">
        <v>554839</v>
      </c>
      <c r="G30" s="138">
        <v>101761</v>
      </c>
      <c r="H30" s="133" t="s">
        <v>1994</v>
      </c>
      <c r="I30" s="133"/>
      <c r="J30" s="134">
        <v>40799</v>
      </c>
      <c r="K30" s="5">
        <v>142</v>
      </c>
      <c r="L30" s="133">
        <v>16</v>
      </c>
      <c r="M30" s="133">
        <v>4</v>
      </c>
      <c r="N30" s="133">
        <v>210</v>
      </c>
      <c r="O30" s="133">
        <v>2</v>
      </c>
      <c r="P30" s="133"/>
      <c r="Q30" s="15" t="s">
        <v>2110</v>
      </c>
      <c r="R30" s="15" t="s">
        <v>2111</v>
      </c>
      <c r="S30" s="15" t="s">
        <v>2112</v>
      </c>
      <c r="T30" s="15">
        <v>7</v>
      </c>
      <c r="U30" s="15">
        <v>4.8</v>
      </c>
      <c r="V30" s="15">
        <v>5.7</v>
      </c>
      <c r="W30" s="15">
        <v>3.7</v>
      </c>
      <c r="X30" s="15">
        <v>2.39</v>
      </c>
      <c r="Y30" s="15">
        <v>3.55</v>
      </c>
      <c r="Z30" s="15">
        <v>1.75</v>
      </c>
      <c r="AA30" s="133">
        <v>144</v>
      </c>
      <c r="AB30" s="133"/>
      <c r="AC30" s="133"/>
      <c r="AD30" s="133"/>
      <c r="AE30" s="133" t="s">
        <v>1761</v>
      </c>
      <c r="AF30" s="23" t="s">
        <v>1912</v>
      </c>
      <c r="AG30" s="133" t="s">
        <v>1913</v>
      </c>
      <c r="AH30" s="23" t="s">
        <v>1665</v>
      </c>
      <c r="AK30" s="23" t="s">
        <v>1677</v>
      </c>
      <c r="AN30" s="23" t="s">
        <v>1677</v>
      </c>
      <c r="AO30" s="35" t="s">
        <v>1946</v>
      </c>
    </row>
    <row ht="15.75" customHeight="1" r="31" spans="1:41" x14ac:dyDescent="0.2">
      <c r="A31" s="133" t="s">
        <v>277</v>
      </c>
      <c r="B31" s="23" t="s">
        <v>1759</v>
      </c>
      <c r="C31" s="133">
        <v>2011</v>
      </c>
      <c r="D31" s="133">
        <v>30</v>
      </c>
      <c r="E31" s="133"/>
      <c r="F31" s="138">
        <v>554959</v>
      </c>
      <c r="G31" s="138">
        <v>101822</v>
      </c>
      <c r="H31" s="133" t="s">
        <v>1995</v>
      </c>
      <c r="I31" s="133"/>
      <c r="J31" s="134">
        <v>40799</v>
      </c>
      <c r="K31" s="5">
        <v>151</v>
      </c>
      <c r="L31" s="133">
        <v>16</v>
      </c>
      <c r="M31" s="133">
        <v>5</v>
      </c>
      <c r="N31" s="133">
        <v>170</v>
      </c>
      <c r="O31" s="133">
        <v>2</v>
      </c>
      <c r="P31" s="133"/>
      <c r="Q31" s="15" t="s">
        <v>2113</v>
      </c>
      <c r="R31" s="15" t="s">
        <v>2114</v>
      </c>
      <c r="S31" s="15" t="s">
        <v>2115</v>
      </c>
      <c r="T31" s="15">
        <v>6.5</v>
      </c>
      <c r="U31" s="15">
        <v>4.9</v>
      </c>
      <c r="V31" s="15">
        <v>4.8</v>
      </c>
      <c r="W31" s="15">
        <v>3.7</v>
      </c>
      <c r="X31" s="15">
        <v>2.39</v>
      </c>
      <c r="Y31" s="15">
        <v>3.38</v>
      </c>
      <c r="Z31" s="15">
        <v>2.02</v>
      </c>
      <c r="AA31" s="133"/>
      <c r="AB31" s="133"/>
      <c r="AC31" s="133"/>
      <c r="AD31" s="133"/>
      <c r="AE31" s="133" t="s">
        <v>1581</v>
      </c>
      <c r="AF31" s="133"/>
      <c r="AG31" s="133" t="s">
        <v>1915</v>
      </c>
      <c r="AH31" s="23" t="s">
        <v>1664</v>
      </c>
      <c r="AN31" s="23"/>
      <c r="AO31" s="35" t="s">
        <v>1945</v>
      </c>
    </row>
    <row ht="15.75" customHeight="1" r="32" spans="1:41" x14ac:dyDescent="0.2">
      <c r="A32" s="131" t="s">
        <v>277</v>
      </c>
      <c r="B32" s="23" t="s">
        <v>1759</v>
      </c>
      <c r="C32" s="133">
        <v>2011</v>
      </c>
      <c r="D32" s="133">
        <v>31</v>
      </c>
      <c r="E32" s="133"/>
      <c r="F32" s="138">
        <v>555038</v>
      </c>
      <c r="G32" s="138">
        <v>101483</v>
      </c>
      <c r="H32" s="133" t="s">
        <v>1996</v>
      </c>
      <c r="I32" s="133"/>
      <c r="J32" s="134">
        <v>40800</v>
      </c>
      <c r="K32" s="5">
        <v>140</v>
      </c>
      <c r="L32" s="133">
        <v>16</v>
      </c>
      <c r="M32" s="133">
        <v>10</v>
      </c>
      <c r="N32" s="133">
        <v>300</v>
      </c>
      <c r="O32" s="133">
        <v>2</v>
      </c>
      <c r="P32" s="133"/>
      <c r="Q32" s="15" t="s">
        <v>2116</v>
      </c>
      <c r="R32" s="15" t="s">
        <v>2117</v>
      </c>
      <c r="S32" s="15" t="s">
        <v>2118</v>
      </c>
      <c r="T32" s="15">
        <v>7.2</v>
      </c>
      <c r="U32" s="15">
        <v>4.6</v>
      </c>
      <c r="V32" s="15">
        <v>6.4</v>
      </c>
      <c r="W32" s="15">
        <v>3.3</v>
      </c>
      <c r="X32" s="15">
        <v>2.3</v>
      </c>
      <c r="Y32" s="15">
        <v>3.47</v>
      </c>
      <c r="Z32" s="15">
        <v>2.23</v>
      </c>
      <c r="AA32" s="133">
        <v>144</v>
      </c>
      <c r="AB32" s="133"/>
      <c r="AC32" s="133"/>
      <c r="AD32" s="133"/>
      <c r="AE32" s="133" t="s">
        <v>1761</v>
      </c>
      <c r="AF32" s="23" t="s">
        <v>1912</v>
      </c>
      <c r="AG32" s="133" t="s">
        <v>1913</v>
      </c>
      <c r="AH32" s="23" t="s">
        <v>1665</v>
      </c>
      <c r="AK32" s="23" t="s">
        <v>1677</v>
      </c>
      <c r="AN32" s="23" t="s">
        <v>1677</v>
      </c>
      <c r="AO32" s="35" t="s">
        <v>1944</v>
      </c>
    </row>
    <row ht="15.75" customHeight="1" r="33" spans="1:41" x14ac:dyDescent="0.2">
      <c r="A33" s="133" t="s">
        <v>277</v>
      </c>
      <c r="B33" s="23" t="s">
        <v>1759</v>
      </c>
      <c r="C33" s="133">
        <v>2011</v>
      </c>
      <c r="D33" s="133">
        <v>32</v>
      </c>
      <c r="E33" s="133"/>
      <c r="F33" s="138">
        <v>554833</v>
      </c>
      <c r="G33" s="138">
        <v>101649</v>
      </c>
      <c r="H33" s="133" t="s">
        <v>1997</v>
      </c>
      <c r="I33" s="133"/>
      <c r="J33" s="134">
        <v>40799</v>
      </c>
      <c r="K33" s="5">
        <v>130</v>
      </c>
      <c r="L33" s="133">
        <v>16</v>
      </c>
      <c r="M33" s="133">
        <v>10</v>
      </c>
      <c r="N33" s="133">
        <v>210</v>
      </c>
      <c r="O33" s="133">
        <v>2</v>
      </c>
      <c r="P33" s="133"/>
      <c r="Q33" s="15" t="s">
        <v>2119</v>
      </c>
      <c r="R33" s="15" t="s">
        <v>2120</v>
      </c>
      <c r="S33" s="15" t="s">
        <v>2121</v>
      </c>
      <c r="T33" s="15">
        <v>7</v>
      </c>
      <c r="U33" s="15">
        <v>4.9</v>
      </c>
      <c r="V33" s="15">
        <v>4.3</v>
      </c>
      <c r="W33" s="15">
        <v>3.1</v>
      </c>
      <c r="X33" s="15">
        <v>2.25</v>
      </c>
      <c r="Y33" s="15">
        <v>3.68</v>
      </c>
      <c r="Z33" s="15">
        <v>1.7</v>
      </c>
      <c r="AA33" s="133">
        <v>144</v>
      </c>
      <c r="AB33" s="133"/>
      <c r="AC33" s="133"/>
      <c r="AD33" s="133"/>
      <c r="AE33" s="133" t="s">
        <v>1761</v>
      </c>
      <c r="AF33" s="23" t="s">
        <v>1912</v>
      </c>
      <c r="AG33" s="133" t="s">
        <v>1913</v>
      </c>
      <c r="AH33" s="23" t="s">
        <v>1665</v>
      </c>
      <c r="AK33" s="23" t="s">
        <v>1677</v>
      </c>
      <c r="AN33" s="23" t="s">
        <v>1677</v>
      </c>
      <c r="AO33" s="35" t="s">
        <v>1943</v>
      </c>
    </row>
    <row ht="15.75" customHeight="1" r="34" spans="1:41" x14ac:dyDescent="0.2">
      <c r="A34" s="131" t="s">
        <v>277</v>
      </c>
      <c r="B34" s="23" t="s">
        <v>1759</v>
      </c>
      <c r="C34" s="133">
        <v>2011</v>
      </c>
      <c r="D34" s="133">
        <v>33</v>
      </c>
      <c r="E34" s="133"/>
      <c r="F34" s="138">
        <v>554833</v>
      </c>
      <c r="G34" s="138">
        <v>101633</v>
      </c>
      <c r="H34" s="133" t="s">
        <v>1999</v>
      </c>
      <c r="I34" s="133"/>
      <c r="J34" s="134">
        <v>40799</v>
      </c>
      <c r="K34" s="5">
        <v>124</v>
      </c>
      <c r="L34" s="133">
        <v>16</v>
      </c>
      <c r="M34" s="133">
        <v>8</v>
      </c>
      <c r="N34" s="133">
        <v>180</v>
      </c>
      <c r="O34" s="133">
        <v>2</v>
      </c>
      <c r="P34" s="133"/>
      <c r="Q34" s="15" t="s">
        <v>2122</v>
      </c>
      <c r="R34" s="15" t="s">
        <v>2123</v>
      </c>
      <c r="S34" s="15" t="s">
        <v>2124</v>
      </c>
      <c r="T34" s="15">
        <v>7</v>
      </c>
      <c r="U34" s="15">
        <v>4.9</v>
      </c>
      <c r="V34" s="15">
        <v>4.7</v>
      </c>
      <c r="W34" s="15">
        <v>3.3</v>
      </c>
      <c r="X34" s="15">
        <v>2.26</v>
      </c>
      <c r="Y34" s="15">
        <v>3.69</v>
      </c>
      <c r="Z34" s="15">
        <v>1.83</v>
      </c>
      <c r="AA34" s="133"/>
      <c r="AB34" s="133"/>
      <c r="AC34" s="133"/>
      <c r="AD34" s="133"/>
      <c r="AE34" s="133" t="s">
        <v>1761</v>
      </c>
      <c r="AF34" s="23" t="s">
        <v>1912</v>
      </c>
      <c r="AG34" s="133" t="s">
        <v>1913</v>
      </c>
      <c r="AH34" s="23" t="s">
        <v>1665</v>
      </c>
      <c r="AK34" s="23" t="s">
        <v>1677</v>
      </c>
      <c r="AN34" s="23" t="s">
        <v>1677</v>
      </c>
      <c r="AO34" s="35" t="s">
        <v>1942</v>
      </c>
    </row>
    <row ht="15.75" customHeight="1" r="35" spans="1:41" x14ac:dyDescent="0.2">
      <c r="A35" s="133" t="s">
        <v>277</v>
      </c>
      <c r="B35" s="23" t="s">
        <v>1759</v>
      </c>
      <c r="C35" s="133">
        <v>2011</v>
      </c>
      <c r="D35" s="133">
        <v>34</v>
      </c>
      <c r="E35" s="133"/>
      <c r="F35" s="138">
        <v>554506</v>
      </c>
      <c r="G35" s="138">
        <v>101626</v>
      </c>
      <c r="H35" s="133" t="s">
        <v>1998</v>
      </c>
      <c r="I35" s="133"/>
      <c r="J35" s="134">
        <v>40800</v>
      </c>
      <c r="K35" s="5">
        <v>121</v>
      </c>
      <c r="L35" s="133">
        <v>16</v>
      </c>
      <c r="M35" s="133">
        <v>4</v>
      </c>
      <c r="N35" s="133">
        <v>240</v>
      </c>
      <c r="O35" s="133">
        <v>2</v>
      </c>
      <c r="P35" s="133"/>
      <c r="Q35" s="15" t="s">
        <v>2125</v>
      </c>
      <c r="R35" s="15" t="s">
        <v>2126</v>
      </c>
      <c r="S35" s="15" t="s">
        <v>2127</v>
      </c>
      <c r="T35" s="15">
        <v>7</v>
      </c>
      <c r="U35" s="15">
        <v>4.8</v>
      </c>
      <c r="V35" s="15">
        <v>5.8</v>
      </c>
      <c r="W35" s="15">
        <v>3.5</v>
      </c>
      <c r="X35" s="15">
        <v>2.21</v>
      </c>
      <c r="Y35" s="15">
        <v>3.62</v>
      </c>
      <c r="Z35" s="15">
        <v>2.16</v>
      </c>
      <c r="AA35" s="133"/>
      <c r="AB35" s="133"/>
      <c r="AC35" s="133"/>
      <c r="AD35" s="133"/>
      <c r="AE35" s="133" t="s">
        <v>1761</v>
      </c>
      <c r="AF35" s="23" t="s">
        <v>1912</v>
      </c>
      <c r="AG35" s="133" t="s">
        <v>1913</v>
      </c>
      <c r="AH35" s="23" t="s">
        <v>1665</v>
      </c>
      <c r="AK35" s="23" t="s">
        <v>1677</v>
      </c>
      <c r="AN35" s="23" t="s">
        <v>1677</v>
      </c>
      <c r="AO35" s="35" t="s">
        <v>1941</v>
      </c>
    </row>
    <row ht="15.75" customHeight="1" r="36" spans="1:41" x14ac:dyDescent="0.2">
      <c r="A36" s="131" t="s">
        <v>277</v>
      </c>
      <c r="B36" s="23" t="s">
        <v>1759</v>
      </c>
      <c r="C36" s="133">
        <v>2011</v>
      </c>
      <c r="D36" s="133">
        <v>35</v>
      </c>
      <c r="E36" s="133"/>
      <c r="F36" s="138">
        <v>554797</v>
      </c>
      <c r="G36" s="138">
        <v>101757</v>
      </c>
      <c r="H36" s="133" t="s">
        <v>2001</v>
      </c>
      <c r="I36" s="133"/>
      <c r="J36" s="134">
        <v>40799</v>
      </c>
      <c r="K36" s="5">
        <v>133</v>
      </c>
      <c r="L36" s="133">
        <v>16</v>
      </c>
      <c r="M36" s="133">
        <v>2</v>
      </c>
      <c r="N36" s="133">
        <v>200</v>
      </c>
      <c r="O36" s="133">
        <v>2</v>
      </c>
      <c r="P36" s="133"/>
      <c r="Q36" s="15" t="s">
        <v>2128</v>
      </c>
      <c r="R36" s="15" t="s">
        <v>2129</v>
      </c>
      <c r="S36" s="15" t="s">
        <v>2130</v>
      </c>
      <c r="T36" s="15">
        <v>7</v>
      </c>
      <c r="U36" s="15">
        <v>4.8</v>
      </c>
      <c r="V36" s="15">
        <v>5.8</v>
      </c>
      <c r="W36" s="15">
        <v>3.4</v>
      </c>
      <c r="X36" s="15">
        <v>1.99</v>
      </c>
      <c r="Y36" s="15">
        <v>3.89</v>
      </c>
      <c r="Z36" s="15">
        <v>1.9</v>
      </c>
      <c r="AA36" s="133"/>
      <c r="AB36" s="133"/>
      <c r="AC36" s="133"/>
      <c r="AD36" s="133"/>
      <c r="AE36" s="133" t="s">
        <v>1761</v>
      </c>
      <c r="AF36" s="23" t="s">
        <v>1912</v>
      </c>
      <c r="AG36" s="133" t="s">
        <v>1913</v>
      </c>
      <c r="AH36" s="23" t="s">
        <v>1665</v>
      </c>
      <c r="AK36" s="23" t="s">
        <v>1677</v>
      </c>
      <c r="AN36" s="23" t="s">
        <v>1677</v>
      </c>
      <c r="AO36" s="35" t="s">
        <v>1940</v>
      </c>
    </row>
    <row ht="15.75" customHeight="1" r="37" spans="1:41" x14ac:dyDescent="0.2">
      <c r="A37" s="133" t="s">
        <v>277</v>
      </c>
      <c r="B37" s="23" t="s">
        <v>1760</v>
      </c>
      <c r="C37" s="133">
        <v>2011</v>
      </c>
      <c r="D37" s="133">
        <v>36</v>
      </c>
      <c r="E37" s="133"/>
      <c r="F37" s="138">
        <v>554027</v>
      </c>
      <c r="G37" s="138">
        <v>101513</v>
      </c>
      <c r="H37" s="133" t="s">
        <v>2000</v>
      </c>
      <c r="I37" s="133"/>
      <c r="J37" s="134">
        <v>40802</v>
      </c>
      <c r="K37" s="5">
        <v>68</v>
      </c>
      <c r="L37" s="133">
        <v>13</v>
      </c>
      <c r="M37" s="133">
        <v>16</v>
      </c>
      <c r="N37" s="133">
        <v>90</v>
      </c>
      <c r="O37" s="133">
        <v>2</v>
      </c>
      <c r="P37" s="133"/>
      <c r="Q37" s="15" t="s">
        <v>2131</v>
      </c>
      <c r="R37" s="15" t="s">
        <v>2132</v>
      </c>
      <c r="S37" s="15" t="s">
        <v>2133</v>
      </c>
      <c r="T37" s="15">
        <v>5.6</v>
      </c>
      <c r="U37" s="15">
        <v>5.6</v>
      </c>
      <c r="V37" s="15">
        <v>6.3</v>
      </c>
      <c r="W37" s="15">
        <v>5.9</v>
      </c>
      <c r="X37" s="15">
        <v>2.47</v>
      </c>
      <c r="Y37" s="15">
        <v>3.37</v>
      </c>
      <c r="Z37" s="15">
        <v>2</v>
      </c>
      <c r="AA37" s="133"/>
      <c r="AB37" s="133"/>
      <c r="AC37" s="133"/>
      <c r="AD37" s="133"/>
      <c r="AE37" s="133" t="s">
        <v>1358</v>
      </c>
      <c r="AF37" s="133" t="s">
        <v>1762</v>
      </c>
      <c r="AG37" s="133" t="s">
        <v>1916</v>
      </c>
      <c r="AH37" s="23" t="s">
        <v>1665</v>
      </c>
      <c r="AN37" s="23"/>
      <c r="AO37" s="35" t="s">
        <v>1939</v>
      </c>
    </row>
    <row ht="15.75" customHeight="1" r="38" spans="1:41" x14ac:dyDescent="0.2">
      <c r="A38" s="131" t="s">
        <v>277</v>
      </c>
      <c r="B38" s="23" t="s">
        <v>1759</v>
      </c>
      <c r="C38" s="133">
        <v>2011</v>
      </c>
      <c r="D38" s="133">
        <v>37</v>
      </c>
      <c r="E38" s="133"/>
      <c r="F38" s="138">
        <v>554346</v>
      </c>
      <c r="G38" s="138">
        <v>101654</v>
      </c>
      <c r="H38" s="133" t="s">
        <v>2002</v>
      </c>
      <c r="I38" s="133"/>
      <c r="J38" s="134">
        <v>40801</v>
      </c>
      <c r="K38" s="5">
        <v>111</v>
      </c>
      <c r="L38" s="133">
        <v>16</v>
      </c>
      <c r="M38" s="133">
        <v>4</v>
      </c>
      <c r="N38" s="133">
        <v>160</v>
      </c>
      <c r="O38" s="133">
        <v>2</v>
      </c>
      <c r="P38" s="133"/>
      <c r="Q38" s="15" t="s">
        <v>2134</v>
      </c>
      <c r="R38" s="15" t="s">
        <v>2135</v>
      </c>
      <c r="S38" s="15" t="s">
        <v>2136</v>
      </c>
      <c r="T38" s="15">
        <v>6.1</v>
      </c>
      <c r="U38" s="15">
        <v>4.8</v>
      </c>
      <c r="V38" s="15">
        <v>6</v>
      </c>
      <c r="W38" s="15">
        <v>4.8</v>
      </c>
      <c r="X38" s="15">
        <v>2.22</v>
      </c>
      <c r="Y38" s="15">
        <v>3.72</v>
      </c>
      <c r="Z38" s="15">
        <v>1.5</v>
      </c>
      <c r="AA38" s="133"/>
      <c r="AB38" s="133"/>
      <c r="AC38" s="133"/>
      <c r="AD38" s="133"/>
      <c r="AE38" s="133" t="s">
        <v>1761</v>
      </c>
      <c r="AF38" s="23" t="s">
        <v>1912</v>
      </c>
      <c r="AG38" s="133" t="s">
        <v>1913</v>
      </c>
      <c r="AH38" s="23" t="s">
        <v>1665</v>
      </c>
      <c r="AK38" s="23" t="s">
        <v>1677</v>
      </c>
      <c r="AN38" s="23" t="s">
        <v>1677</v>
      </c>
      <c r="AO38" s="35" t="s">
        <v>1938</v>
      </c>
    </row>
    <row ht="15.75" customHeight="1" r="39" spans="1:41" x14ac:dyDescent="0.2">
      <c r="A39" s="133" t="s">
        <v>277</v>
      </c>
      <c r="B39" s="23" t="s">
        <v>1759</v>
      </c>
      <c r="C39" s="133">
        <v>2011</v>
      </c>
      <c r="D39" s="133">
        <v>38</v>
      </c>
      <c r="E39" s="133"/>
      <c r="F39" s="138">
        <v>554176</v>
      </c>
      <c r="G39" s="138">
        <v>101476</v>
      </c>
      <c r="H39" s="133" t="s">
        <v>2004</v>
      </c>
      <c r="I39" s="133"/>
      <c r="J39" s="134">
        <v>40801</v>
      </c>
      <c r="K39" s="5">
        <v>86</v>
      </c>
      <c r="L39" s="133">
        <v>13</v>
      </c>
      <c r="M39" s="133">
        <v>1</v>
      </c>
      <c r="N39" s="133">
        <v>300</v>
      </c>
      <c r="O39" s="133">
        <v>2</v>
      </c>
      <c r="P39" s="133"/>
      <c r="Q39" s="15" t="s">
        <v>2137</v>
      </c>
      <c r="R39" s="15" t="s">
        <v>2138</v>
      </c>
      <c r="S39" s="15" t="s">
        <v>2139</v>
      </c>
      <c r="T39" s="15">
        <v>6</v>
      </c>
      <c r="U39" s="15">
        <v>4.9</v>
      </c>
      <c r="V39" s="15">
        <v>6.4</v>
      </c>
      <c r="W39" s="15">
        <v>5.1</v>
      </c>
      <c r="X39" s="15">
        <v>2.23</v>
      </c>
      <c r="Y39" s="15">
        <v>3.63</v>
      </c>
      <c r="Z39" s="15">
        <v>1.5</v>
      </c>
      <c r="AA39" s="133"/>
      <c r="AB39" s="133"/>
      <c r="AC39" s="133"/>
      <c r="AD39" s="133"/>
      <c r="AE39" s="133" t="s">
        <v>1581</v>
      </c>
      <c r="AF39" s="133"/>
      <c r="AG39" s="133" t="s">
        <v>1915</v>
      </c>
      <c r="AH39" s="23" t="s">
        <v>1664</v>
      </c>
      <c r="AN39" s="23"/>
      <c r="AO39" s="35" t="s">
        <v>1937</v>
      </c>
    </row>
    <row ht="15.75" customHeight="1" r="40" spans="1:41" x14ac:dyDescent="0.2">
      <c r="A40" s="131" t="s">
        <v>277</v>
      </c>
      <c r="B40" s="23" t="s">
        <v>1759</v>
      </c>
      <c r="C40" s="133">
        <v>2011</v>
      </c>
      <c r="D40" s="133">
        <v>39</v>
      </c>
      <c r="E40" s="133"/>
      <c r="F40" s="138">
        <v>554009</v>
      </c>
      <c r="G40" s="138">
        <v>101968</v>
      </c>
      <c r="H40" s="133" t="s">
        <v>2005</v>
      </c>
      <c r="I40" s="133"/>
      <c r="J40" s="134">
        <v>40802</v>
      </c>
      <c r="K40" s="5">
        <v>114</v>
      </c>
      <c r="L40" s="133">
        <v>16</v>
      </c>
      <c r="M40" s="133">
        <v>0</v>
      </c>
      <c r="N40" s="133" t="s">
        <v>1911</v>
      </c>
      <c r="O40" s="133">
        <v>2</v>
      </c>
      <c r="P40" s="133"/>
      <c r="Q40" s="15" t="s">
        <v>2140</v>
      </c>
      <c r="R40" s="15" t="s">
        <v>2141</v>
      </c>
      <c r="S40" s="15" t="s">
        <v>2142</v>
      </c>
      <c r="T40" s="15">
        <v>6.6</v>
      </c>
      <c r="U40" s="15">
        <v>5.2</v>
      </c>
      <c r="V40" s="15">
        <v>6.3</v>
      </c>
      <c r="W40" s="15">
        <v>5.6</v>
      </c>
      <c r="X40" s="15">
        <v>3.08</v>
      </c>
      <c r="Y40" s="15">
        <v>2.11</v>
      </c>
      <c r="Z40" s="15">
        <v>2.48</v>
      </c>
      <c r="AA40" s="133"/>
      <c r="AB40" s="133"/>
      <c r="AC40" s="133"/>
      <c r="AD40" s="133"/>
      <c r="AE40" s="133" t="s">
        <v>1761</v>
      </c>
      <c r="AF40" s="23" t="s">
        <v>1912</v>
      </c>
      <c r="AG40" s="133" t="s">
        <v>1914</v>
      </c>
      <c r="AH40" s="23" t="s">
        <v>1665</v>
      </c>
      <c r="AK40" s="23" t="s">
        <v>1677</v>
      </c>
      <c r="AN40" s="23" t="s">
        <v>1677</v>
      </c>
      <c r="AO40" s="35" t="s">
        <v>1936</v>
      </c>
    </row>
    <row ht="15.75" customHeight="1" r="41" spans="1:41" x14ac:dyDescent="0.2">
      <c r="A41" s="133" t="s">
        <v>277</v>
      </c>
      <c r="B41" s="23" t="s">
        <v>1759</v>
      </c>
      <c r="C41" s="133">
        <v>2011</v>
      </c>
      <c r="D41" s="133">
        <v>40</v>
      </c>
      <c r="E41" s="133"/>
      <c r="F41" s="138">
        <v>554845</v>
      </c>
      <c r="G41" s="138">
        <v>101676</v>
      </c>
      <c r="H41" s="133" t="s">
        <v>2003</v>
      </c>
      <c r="I41" s="133"/>
      <c r="J41" s="134">
        <v>40800</v>
      </c>
      <c r="K41" s="5">
        <v>134</v>
      </c>
      <c r="L41" s="133">
        <v>16</v>
      </c>
      <c r="M41" s="133">
        <v>10</v>
      </c>
      <c r="N41" s="133">
        <v>190</v>
      </c>
      <c r="O41" s="133">
        <v>2</v>
      </c>
      <c r="P41" s="133"/>
      <c r="Q41" s="15" t="s">
        <v>2143</v>
      </c>
      <c r="R41" s="15" t="s">
        <v>2144</v>
      </c>
      <c r="S41" s="15" t="s">
        <v>2145</v>
      </c>
      <c r="T41" s="15">
        <v>7.2</v>
      </c>
      <c r="U41" s="15">
        <v>4.8</v>
      </c>
      <c r="V41" s="15">
        <v>5.4</v>
      </c>
      <c r="W41" s="15">
        <v>3.6</v>
      </c>
      <c r="X41" s="15">
        <v>2.32</v>
      </c>
      <c r="Y41" s="15">
        <v>3.62</v>
      </c>
      <c r="Z41" s="15">
        <v>2.19</v>
      </c>
      <c r="AA41" s="133"/>
      <c r="AB41" s="133"/>
      <c r="AC41" s="133"/>
      <c r="AD41" s="133"/>
      <c r="AE41" s="133" t="s">
        <v>1369</v>
      </c>
      <c r="AF41" s="133" t="s">
        <v>1900</v>
      </c>
      <c r="AG41" s="133"/>
      <c r="AN41" s="23"/>
      <c r="AO41" s="35" t="s">
        <v>1935</v>
      </c>
    </row>
    <row ht="15.75" customHeight="1" r="42" spans="1:41" x14ac:dyDescent="0.2">
      <c r="A42" s="131" t="s">
        <v>277</v>
      </c>
      <c r="B42" s="23" t="s">
        <v>1759</v>
      </c>
      <c r="C42" s="133">
        <v>2011</v>
      </c>
      <c r="D42" s="133">
        <v>41</v>
      </c>
      <c r="E42" s="133"/>
      <c r="F42" s="138">
        <v>554750</v>
      </c>
      <c r="G42" s="138">
        <v>101679</v>
      </c>
      <c r="H42" s="133" t="s">
        <v>2006</v>
      </c>
      <c r="I42" s="133"/>
      <c r="J42" s="134">
        <v>40800</v>
      </c>
      <c r="K42" s="5">
        <v>129</v>
      </c>
      <c r="L42" s="133">
        <v>16</v>
      </c>
      <c r="M42" s="133">
        <v>3</v>
      </c>
      <c r="N42" s="133">
        <v>220</v>
      </c>
      <c r="O42" s="133">
        <v>2</v>
      </c>
      <c r="P42" s="133"/>
      <c r="Q42" s="15" t="s">
        <v>2146</v>
      </c>
      <c r="R42" s="15" t="s">
        <v>2147</v>
      </c>
      <c r="S42" s="15" t="s">
        <v>2148</v>
      </c>
      <c r="T42" s="15">
        <v>6.6</v>
      </c>
      <c r="U42" s="15">
        <v>4.9</v>
      </c>
      <c r="V42" s="15">
        <v>5.7</v>
      </c>
      <c r="W42" s="15">
        <v>4.3</v>
      </c>
      <c r="X42" s="15">
        <v>2.35</v>
      </c>
      <c r="Y42" s="15">
        <v>3.51</v>
      </c>
      <c r="Z42" s="15">
        <v>2.13</v>
      </c>
      <c r="AA42" s="133">
        <v>144</v>
      </c>
      <c r="AB42" s="133"/>
      <c r="AC42" s="133"/>
      <c r="AD42" s="133"/>
      <c r="AE42" s="133" t="s">
        <v>1369</v>
      </c>
      <c r="AF42" s="133" t="s">
        <v>1900</v>
      </c>
      <c r="AG42" s="133"/>
      <c r="AN42" s="23"/>
      <c r="AO42" s="35" t="s">
        <v>1934</v>
      </c>
    </row>
    <row ht="15.75" customHeight="1" r="43" spans="1:41" x14ac:dyDescent="0.2">
      <c r="A43" s="133" t="s">
        <v>277</v>
      </c>
      <c r="B43" s="23" t="s">
        <v>1759</v>
      </c>
      <c r="C43" s="133">
        <v>2011</v>
      </c>
      <c r="D43" s="133">
        <v>42</v>
      </c>
      <c r="E43" s="133"/>
      <c r="F43" s="138">
        <v>554155</v>
      </c>
      <c r="G43" s="138">
        <v>101977</v>
      </c>
      <c r="H43" s="133" t="s">
        <v>2008</v>
      </c>
      <c r="I43" s="133"/>
      <c r="J43" s="134">
        <v>40801</v>
      </c>
      <c r="K43" s="5">
        <v>129</v>
      </c>
      <c r="L43" s="133">
        <v>16</v>
      </c>
      <c r="M43" s="133">
        <v>12</v>
      </c>
      <c r="N43" s="133">
        <v>160</v>
      </c>
      <c r="O43" s="133">
        <v>2</v>
      </c>
      <c r="P43" s="133"/>
      <c r="Q43" s="15" t="s">
        <v>2149</v>
      </c>
      <c r="R43" s="15" t="s">
        <v>2150</v>
      </c>
      <c r="S43" s="15" t="s">
        <v>2151</v>
      </c>
      <c r="T43" s="15">
        <v>6.8</v>
      </c>
      <c r="U43" s="15">
        <v>5.5</v>
      </c>
      <c r="V43" s="15">
        <v>6</v>
      </c>
      <c r="W43" s="15">
        <v>5.4</v>
      </c>
      <c r="X43" s="15">
        <v>2.99</v>
      </c>
      <c r="Y43" s="15">
        <v>2.62</v>
      </c>
      <c r="Z43" s="15">
        <v>2.99</v>
      </c>
      <c r="AA43" s="133"/>
      <c r="AB43" s="133"/>
      <c r="AC43" s="133"/>
      <c r="AD43" s="133"/>
      <c r="AE43" s="133" t="s">
        <v>1761</v>
      </c>
      <c r="AF43" s="23" t="s">
        <v>1912</v>
      </c>
      <c r="AG43" s="133" t="s">
        <v>1913</v>
      </c>
      <c r="AH43" s="23" t="s">
        <v>1665</v>
      </c>
      <c r="AK43" s="23" t="s">
        <v>1677</v>
      </c>
      <c r="AN43" s="23" t="s">
        <v>1677</v>
      </c>
      <c r="AO43" s="35" t="s">
        <v>1933</v>
      </c>
    </row>
    <row ht="15.75" customHeight="1" r="44" spans="1:41" x14ac:dyDescent="0.2">
      <c r="A44" s="131" t="s">
        <v>277</v>
      </c>
      <c r="B44" s="23" t="s">
        <v>1759</v>
      </c>
      <c r="C44" s="133">
        <v>2011</v>
      </c>
      <c r="D44" s="133">
        <v>43</v>
      </c>
      <c r="E44" s="133"/>
      <c r="F44" s="138">
        <v>554787</v>
      </c>
      <c r="G44" s="138">
        <v>101560</v>
      </c>
      <c r="H44" s="133" t="s">
        <v>2009</v>
      </c>
      <c r="I44" s="133"/>
      <c r="J44" s="134">
        <v>40800</v>
      </c>
      <c r="K44" s="5">
        <v>119</v>
      </c>
      <c r="L44" s="133">
        <v>16</v>
      </c>
      <c r="M44" s="133">
        <v>5</v>
      </c>
      <c r="N44" s="133">
        <v>200</v>
      </c>
      <c r="O44" s="133">
        <v>2</v>
      </c>
      <c r="P44" s="133"/>
      <c r="Q44" s="15" t="s">
        <v>2152</v>
      </c>
      <c r="R44" s="15" t="s">
        <v>2153</v>
      </c>
      <c r="S44" s="15" t="s">
        <v>2154</v>
      </c>
      <c r="T44" s="15">
        <v>6.9</v>
      </c>
      <c r="U44" s="15">
        <v>5.2</v>
      </c>
      <c r="V44" s="15">
        <v>4.8</v>
      </c>
      <c r="W44" s="15">
        <v>3.3</v>
      </c>
      <c r="X44" s="15">
        <v>2.02</v>
      </c>
      <c r="Y44" s="15">
        <v>3.89</v>
      </c>
      <c r="Z44" s="15">
        <v>1.65</v>
      </c>
      <c r="AA44" s="133">
        <v>144</v>
      </c>
      <c r="AB44" s="133"/>
      <c r="AC44" s="133"/>
      <c r="AD44" s="133"/>
      <c r="AE44" s="133" t="s">
        <v>1761</v>
      </c>
      <c r="AF44" s="23" t="s">
        <v>1912</v>
      </c>
      <c r="AG44" s="133" t="s">
        <v>1913</v>
      </c>
      <c r="AH44" s="23" t="s">
        <v>1665</v>
      </c>
      <c r="AK44" s="23" t="s">
        <v>1677</v>
      </c>
      <c r="AN44" s="23" t="s">
        <v>1677</v>
      </c>
      <c r="AO44" s="35" t="s">
        <v>1932</v>
      </c>
    </row>
    <row ht="15.75" customHeight="1" r="45" spans="1:41" x14ac:dyDescent="0.2">
      <c r="A45" s="133" t="s">
        <v>277</v>
      </c>
      <c r="B45" s="23" t="s">
        <v>1759</v>
      </c>
      <c r="C45" s="133">
        <v>2011</v>
      </c>
      <c r="D45" s="133">
        <v>44</v>
      </c>
      <c r="E45" s="133"/>
      <c r="F45" s="138">
        <v>554971</v>
      </c>
      <c r="G45" s="138">
        <v>101577</v>
      </c>
      <c r="H45" s="133" t="s">
        <v>2010</v>
      </c>
      <c r="I45" s="133"/>
      <c r="J45" s="134">
        <v>40798</v>
      </c>
      <c r="K45" s="5">
        <v>124</v>
      </c>
      <c r="L45" s="133">
        <v>16</v>
      </c>
      <c r="M45" s="133">
        <v>9</v>
      </c>
      <c r="N45" s="133">
        <v>270</v>
      </c>
      <c r="O45" s="133">
        <v>2</v>
      </c>
      <c r="P45" s="133"/>
      <c r="Q45" s="15" t="s">
        <v>2155</v>
      </c>
      <c r="R45" s="15" t="s">
        <v>2156</v>
      </c>
      <c r="S45" s="15" t="s">
        <v>2157</v>
      </c>
      <c r="T45" s="15">
        <v>7.3</v>
      </c>
      <c r="U45" s="15">
        <v>4.5</v>
      </c>
      <c r="V45" s="15">
        <v>6.2</v>
      </c>
      <c r="W45" s="15">
        <v>3.2</v>
      </c>
      <c r="X45" s="15">
        <v>2.03</v>
      </c>
      <c r="Y45" s="15">
        <v>3.89</v>
      </c>
      <c r="Z45" s="15">
        <v>1.91</v>
      </c>
      <c r="AA45" s="133">
        <v>144</v>
      </c>
      <c r="AB45" s="133"/>
      <c r="AC45" s="133"/>
      <c r="AD45" s="133"/>
      <c r="AE45" s="133" t="s">
        <v>1761</v>
      </c>
      <c r="AF45" s="23" t="s">
        <v>1912</v>
      </c>
      <c r="AG45" s="133" t="s">
        <v>1913</v>
      </c>
      <c r="AH45" s="23" t="s">
        <v>1665</v>
      </c>
      <c r="AK45" s="23" t="s">
        <v>1677</v>
      </c>
      <c r="AN45" s="23" t="s">
        <v>1677</v>
      </c>
      <c r="AO45" s="35" t="s">
        <v>1931</v>
      </c>
    </row>
    <row ht="15.75" customHeight="1" r="46" spans="1:41" x14ac:dyDescent="0.2">
      <c r="A46" s="131" t="s">
        <v>277</v>
      </c>
      <c r="B46" s="23" t="s">
        <v>1759</v>
      </c>
      <c r="C46" s="133">
        <v>2011</v>
      </c>
      <c r="D46" s="133">
        <v>45</v>
      </c>
      <c r="E46" s="133"/>
      <c r="F46" s="138">
        <v>554977</v>
      </c>
      <c r="G46" s="138">
        <v>101664</v>
      </c>
      <c r="H46" s="133" t="s">
        <v>2007</v>
      </c>
      <c r="I46" s="133"/>
      <c r="J46" s="134">
        <v>40798</v>
      </c>
      <c r="K46" s="5">
        <v>132</v>
      </c>
      <c r="L46" s="133">
        <v>16</v>
      </c>
      <c r="M46" s="133">
        <v>17</v>
      </c>
      <c r="N46" s="133">
        <v>150</v>
      </c>
      <c r="O46" s="133">
        <v>2</v>
      </c>
      <c r="P46" s="133"/>
      <c r="Q46" s="15" t="s">
        <v>2158</v>
      </c>
      <c r="R46" s="15" t="s">
        <v>2159</v>
      </c>
      <c r="S46" s="15" t="s">
        <v>2160</v>
      </c>
      <c r="T46" s="15">
        <v>6.3</v>
      </c>
      <c r="U46" s="15">
        <v>5.1</v>
      </c>
      <c r="V46" s="15">
        <v>6</v>
      </c>
      <c r="W46" s="15">
        <v>5</v>
      </c>
      <c r="X46" s="15">
        <v>2.42</v>
      </c>
      <c r="Y46" s="15">
        <v>3.41</v>
      </c>
      <c r="Z46" s="15">
        <v>2.11</v>
      </c>
      <c r="AA46" s="133">
        <v>144</v>
      </c>
      <c r="AB46" s="133"/>
      <c r="AC46" s="133"/>
      <c r="AD46" s="133"/>
      <c r="AE46" s="133" t="s">
        <v>1761</v>
      </c>
      <c r="AF46" s="23" t="s">
        <v>1912</v>
      </c>
      <c r="AG46" s="133" t="s">
        <v>1913</v>
      </c>
      <c r="AH46" s="23" t="s">
        <v>1665</v>
      </c>
      <c r="AK46" s="23" t="s">
        <v>1677</v>
      </c>
      <c r="AN46" s="23" t="s">
        <v>1677</v>
      </c>
      <c r="AO46" s="35" t="s">
        <v>1930</v>
      </c>
    </row>
    <row ht="15.75" customHeight="1" r="47" spans="1:41" x14ac:dyDescent="0.2">
      <c r="A47" s="133" t="s">
        <v>277</v>
      </c>
      <c r="B47" s="23" t="s">
        <v>1760</v>
      </c>
      <c r="C47" s="133">
        <v>2011</v>
      </c>
      <c r="D47" s="133">
        <v>46</v>
      </c>
      <c r="E47" s="133"/>
      <c r="F47" s="138">
        <v>554049</v>
      </c>
      <c r="G47" s="138">
        <v>101624</v>
      </c>
      <c r="H47" s="133" t="s">
        <v>2012</v>
      </c>
      <c r="I47" s="133"/>
      <c r="J47" s="134">
        <v>40802</v>
      </c>
      <c r="K47" s="5">
        <v>88</v>
      </c>
      <c r="L47" s="133">
        <v>13</v>
      </c>
      <c r="M47" s="133">
        <v>18</v>
      </c>
      <c r="N47" s="133">
        <v>310</v>
      </c>
      <c r="O47" s="133">
        <v>2</v>
      </c>
      <c r="P47" s="133"/>
      <c r="Q47" s="15" t="s">
        <v>2161</v>
      </c>
      <c r="R47" s="15" t="s">
        <v>2162</v>
      </c>
      <c r="S47" s="15" t="s">
        <v>2163</v>
      </c>
      <c r="T47" s="15">
        <v>5.9</v>
      </c>
      <c r="U47" s="15">
        <v>5</v>
      </c>
      <c r="V47" s="15">
        <v>6</v>
      </c>
      <c r="W47" s="15">
        <v>5</v>
      </c>
      <c r="X47" s="15">
        <v>2.15</v>
      </c>
      <c r="Y47" s="15">
        <v>3.82</v>
      </c>
      <c r="Z47" s="15">
        <v>1.28</v>
      </c>
      <c r="AA47" s="133"/>
      <c r="AB47" s="133"/>
      <c r="AC47" s="133"/>
      <c r="AD47" s="133"/>
      <c r="AE47" s="133" t="s">
        <v>1358</v>
      </c>
      <c r="AF47" s="133" t="s">
        <v>1762</v>
      </c>
      <c r="AG47" s="133" t="s">
        <v>1916</v>
      </c>
      <c r="AH47" s="23" t="s">
        <v>1665</v>
      </c>
      <c r="AN47" s="23"/>
      <c r="AO47" s="35" t="s">
        <v>1925</v>
      </c>
    </row>
    <row ht="15.75" customHeight="1" r="48" spans="1:41" x14ac:dyDescent="0.2">
      <c r="A48" s="131" t="s">
        <v>277</v>
      </c>
      <c r="B48" s="23" t="s">
        <v>1759</v>
      </c>
      <c r="C48" s="133">
        <v>2011</v>
      </c>
      <c r="D48" s="133">
        <v>47</v>
      </c>
      <c r="E48" s="133"/>
      <c r="F48" s="138">
        <v>554298</v>
      </c>
      <c r="G48" s="138">
        <v>101848</v>
      </c>
      <c r="H48" s="133" t="s">
        <v>2011</v>
      </c>
      <c r="I48" s="133"/>
      <c r="J48" s="134">
        <v>40801</v>
      </c>
      <c r="K48" s="5">
        <v>104</v>
      </c>
      <c r="L48" s="133">
        <v>16</v>
      </c>
      <c r="M48" s="133">
        <v>8</v>
      </c>
      <c r="N48" s="133">
        <v>200</v>
      </c>
      <c r="O48" s="133">
        <v>2</v>
      </c>
      <c r="P48" s="133"/>
      <c r="Q48" s="15" t="s">
        <v>2164</v>
      </c>
      <c r="R48" s="15" t="s">
        <v>2165</v>
      </c>
      <c r="S48" s="15" t="s">
        <v>2166</v>
      </c>
      <c r="T48" s="15">
        <v>6.3</v>
      </c>
      <c r="U48" s="15">
        <v>5.1</v>
      </c>
      <c r="V48" s="15">
        <v>4.2</v>
      </c>
      <c r="W48" s="15">
        <v>3.7</v>
      </c>
      <c r="X48" s="15">
        <v>3.33</v>
      </c>
      <c r="Y48" s="15">
        <v>2.55</v>
      </c>
      <c r="Z48" s="15">
        <v>1.89</v>
      </c>
      <c r="AA48" s="133"/>
      <c r="AB48" s="133"/>
      <c r="AC48" s="133"/>
      <c r="AD48" s="133"/>
      <c r="AE48" s="133" t="s">
        <v>1581</v>
      </c>
      <c r="AF48" s="133"/>
      <c r="AG48" s="133" t="s">
        <v>1915</v>
      </c>
      <c r="AH48" s="23" t="s">
        <v>1664</v>
      </c>
      <c r="AN48" s="23"/>
      <c r="AO48" s="35" t="s">
        <v>1929</v>
      </c>
    </row>
    <row ht="15.75" customHeight="1" r="49" spans="1:41" x14ac:dyDescent="0.2">
      <c r="A49" s="133" t="s">
        <v>277</v>
      </c>
      <c r="B49" s="23" t="s">
        <v>1759</v>
      </c>
      <c r="C49" s="133">
        <v>2011</v>
      </c>
      <c r="D49" s="133">
        <v>48</v>
      </c>
      <c r="E49" s="133"/>
      <c r="F49" s="138">
        <v>554871</v>
      </c>
      <c r="G49" s="138">
        <v>101688</v>
      </c>
      <c r="H49" s="133" t="s">
        <v>2013</v>
      </c>
      <c r="I49" s="133"/>
      <c r="J49" s="134">
        <v>40799</v>
      </c>
      <c r="K49" s="5">
        <v>136</v>
      </c>
      <c r="L49" s="133">
        <v>16</v>
      </c>
      <c r="M49" s="133">
        <v>6</v>
      </c>
      <c r="N49" s="133">
        <v>190</v>
      </c>
      <c r="O49" s="133">
        <v>2</v>
      </c>
      <c r="P49" s="133"/>
      <c r="Q49" s="15" t="s">
        <v>2167</v>
      </c>
      <c r="R49" s="15" t="s">
        <v>2168</v>
      </c>
      <c r="S49" s="15" t="s">
        <v>2169</v>
      </c>
      <c r="T49" s="15">
        <v>7.1</v>
      </c>
      <c r="U49" s="15">
        <v>4.9</v>
      </c>
      <c r="V49" s="15">
        <v>5</v>
      </c>
      <c r="W49" s="15">
        <v>3.5</v>
      </c>
      <c r="X49" s="15">
        <v>2.17</v>
      </c>
      <c r="Y49" s="15">
        <v>3.65</v>
      </c>
      <c r="Z49" s="15">
        <v>2.07</v>
      </c>
      <c r="AA49" s="133">
        <v>144</v>
      </c>
      <c r="AB49" s="133"/>
      <c r="AC49" s="133"/>
      <c r="AD49" s="133"/>
      <c r="AE49" s="133" t="s">
        <v>1761</v>
      </c>
      <c r="AF49" s="23" t="s">
        <v>1912</v>
      </c>
      <c r="AG49" s="133" t="s">
        <v>1913</v>
      </c>
      <c r="AH49" s="23" t="s">
        <v>1665</v>
      </c>
      <c r="AK49" s="23" t="s">
        <v>1677</v>
      </c>
      <c r="AN49" s="23" t="s">
        <v>1677</v>
      </c>
      <c r="AO49" s="35" t="s">
        <v>1928</v>
      </c>
    </row>
    <row ht="15.75" customHeight="1" r="50" spans="1:41" x14ac:dyDescent="0.2">
      <c r="A50" s="131" t="s">
        <v>277</v>
      </c>
      <c r="B50" s="23" t="s">
        <v>1759</v>
      </c>
      <c r="C50" s="133">
        <v>2011</v>
      </c>
      <c r="D50" s="133">
        <v>49</v>
      </c>
      <c r="E50" s="133"/>
      <c r="F50" s="138">
        <v>554808</v>
      </c>
      <c r="G50" s="138">
        <v>101847</v>
      </c>
      <c r="H50" s="133" t="s">
        <v>2014</v>
      </c>
      <c r="I50" s="133"/>
      <c r="J50" s="134">
        <v>40800</v>
      </c>
      <c r="K50" s="5">
        <v>141</v>
      </c>
      <c r="L50" s="133">
        <v>16</v>
      </c>
      <c r="M50" s="133">
        <v>8</v>
      </c>
      <c r="N50" s="135">
        <v>330</v>
      </c>
      <c r="O50" s="133">
        <v>2</v>
      </c>
      <c r="P50" s="133"/>
      <c r="Q50" s="15" t="s">
        <v>2170</v>
      </c>
      <c r="R50" s="15" t="s">
        <v>2171</v>
      </c>
      <c r="S50" s="15" t="s">
        <v>2172</v>
      </c>
      <c r="T50" s="15">
        <v>7.2</v>
      </c>
      <c r="U50" s="15">
        <v>4.9</v>
      </c>
      <c r="V50" s="15">
        <v>6</v>
      </c>
      <c r="W50" s="15">
        <v>4</v>
      </c>
      <c r="X50" s="15">
        <v>2.48</v>
      </c>
      <c r="Y50" s="15">
        <v>3.27</v>
      </c>
      <c r="Z50" s="15">
        <v>2.5</v>
      </c>
      <c r="AA50" s="133">
        <v>144</v>
      </c>
      <c r="AB50" s="133"/>
      <c r="AC50" s="133"/>
      <c r="AD50" s="133"/>
      <c r="AE50" s="133" t="s">
        <v>1761</v>
      </c>
      <c r="AF50" s="23" t="s">
        <v>1912</v>
      </c>
      <c r="AG50" s="133" t="s">
        <v>1913</v>
      </c>
      <c r="AH50" s="23" t="s">
        <v>1665</v>
      </c>
      <c r="AK50" s="23" t="s">
        <v>1677</v>
      </c>
      <c r="AN50" s="23" t="s">
        <v>1677</v>
      </c>
      <c r="AO50" s="35" t="s">
        <v>1927</v>
      </c>
    </row>
    <row ht="15.75" customHeight="1" r="51" spans="1:41" x14ac:dyDescent="0.2">
      <c r="A51" s="133" t="s">
        <v>277</v>
      </c>
      <c r="B51" s="23" t="s">
        <v>1760</v>
      </c>
      <c r="C51" s="133">
        <v>2011</v>
      </c>
      <c r="D51" s="133">
        <v>50</v>
      </c>
      <c r="E51" s="133"/>
      <c r="F51" s="138">
        <v>553928</v>
      </c>
      <c r="G51" s="138">
        <v>101565</v>
      </c>
      <c r="H51" s="133" t="s">
        <v>2015</v>
      </c>
      <c r="I51" s="133"/>
      <c r="J51" s="134">
        <v>40802</v>
      </c>
      <c r="K51" s="5">
        <v>107</v>
      </c>
      <c r="L51" s="133">
        <v>13</v>
      </c>
      <c r="M51" s="133">
        <v>6</v>
      </c>
      <c r="N51" s="135">
        <v>130</v>
      </c>
      <c r="O51" s="133">
        <v>2</v>
      </c>
      <c r="P51" s="133"/>
      <c r="Q51" s="15" t="s">
        <v>2173</v>
      </c>
      <c r="R51" s="15" t="s">
        <v>2174</v>
      </c>
      <c r="S51" s="15" t="s">
        <v>2175</v>
      </c>
      <c r="T51" s="15">
        <v>5.9</v>
      </c>
      <c r="U51" s="15">
        <v>5.7</v>
      </c>
      <c r="V51" s="15">
        <v>6.8</v>
      </c>
      <c r="W51" s="15">
        <v>6.7</v>
      </c>
      <c r="X51" s="15">
        <v>3.27</v>
      </c>
      <c r="Y51" s="15">
        <v>2.53</v>
      </c>
      <c r="Z51" s="15">
        <v>2.53</v>
      </c>
      <c r="AA51" s="133"/>
      <c r="AB51" s="133"/>
      <c r="AC51" s="133"/>
      <c r="AD51" s="133"/>
      <c r="AE51" s="133" t="s">
        <v>1358</v>
      </c>
      <c r="AF51" s="133" t="s">
        <v>1762</v>
      </c>
      <c r="AG51" s="133" t="s">
        <v>1916</v>
      </c>
      <c r="AH51" s="23" t="s">
        <v>1665</v>
      </c>
      <c r="AO51" s="35" t="s">
        <v>1926</v>
      </c>
    </row>
    <row ht="14.25" customHeight="1" r="52" spans="1:41" x14ac:dyDescent="0.2">
      <c r="A52" s="29"/>
      <c r="B52" s="29"/>
      <c r="C52" s="29"/>
      <c r="D52" s="29"/>
      <c r="E52" s="29"/>
      <c r="F52" s="140"/>
      <c r="G52" s="140"/>
      <c r="H52" s="29"/>
      <c r="I52" s="29"/>
      <c r="J52" s="29"/>
      <c r="K52" s="4"/>
      <c r="L52" s="29"/>
      <c r="M52" s="29"/>
      <c r="N52" s="34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34"/>
      <c r="AE52" s="29"/>
      <c r="AF52" s="29"/>
      <c r="AG52" s="29"/>
      <c r="AO52" s="35"/>
    </row>
    <row ht="14.25" customHeight="1" r="53" spans="1:41" x14ac:dyDescent="0.2">
      <c r="A53" s="29"/>
      <c r="B53" s="29"/>
      <c r="C53" s="29"/>
      <c r="D53" s="29"/>
      <c r="E53" s="29"/>
      <c r="F53" s="140"/>
      <c r="G53" s="140"/>
      <c r="H53" s="29"/>
      <c r="I53" s="29"/>
      <c r="J53" s="29"/>
      <c r="K53" s="4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O53" s="35"/>
    </row>
    <row ht="14.25" customHeight="1" r="54" spans="1:41" x14ac:dyDescent="0.2">
      <c r="A54" s="33"/>
      <c r="B54" s="29"/>
      <c r="C54" s="33"/>
      <c r="D54" s="29"/>
      <c r="E54" s="33"/>
      <c r="F54" s="141"/>
      <c r="G54" s="141"/>
      <c r="H54" s="33"/>
      <c r="I54" s="33"/>
      <c r="J54" s="33"/>
      <c r="K54" s="4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5"/>
      <c r="AO54" s="35"/>
    </row>
    <row ht="14.25" customHeight="1" r="55" spans="1:41" x14ac:dyDescent="0.2">
      <c r="A55" s="33"/>
      <c r="B55" s="29"/>
      <c r="C55" s="33"/>
      <c r="D55" s="29"/>
      <c r="E55" s="33"/>
      <c r="F55" s="141"/>
      <c r="G55" s="141"/>
      <c r="H55" s="33"/>
      <c r="I55" s="33"/>
      <c r="J55" s="33"/>
      <c r="K55" s="4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5"/>
      <c r="AO55" s="35"/>
    </row>
    <row ht="14.25" customHeight="1" r="56" spans="1:41" x14ac:dyDescent="0.2">
      <c r="A56" s="33"/>
      <c r="B56" s="29"/>
      <c r="C56" s="33"/>
      <c r="D56" s="29"/>
      <c r="E56" s="33"/>
      <c r="F56" s="141"/>
      <c r="G56" s="141"/>
      <c r="H56" s="33"/>
      <c r="I56" s="33"/>
      <c r="J56" s="33"/>
      <c r="K56" s="4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5"/>
      <c r="AO56" s="35"/>
    </row>
    <row ht="14.25" customHeight="1" r="57" spans="1:41" x14ac:dyDescent="0.2">
      <c r="A57" s="33"/>
      <c r="B57" s="29"/>
      <c r="C57" s="33"/>
      <c r="D57" s="29"/>
      <c r="E57" s="33"/>
      <c r="F57" s="141"/>
      <c r="G57" s="141"/>
      <c r="H57" s="33"/>
      <c r="I57" s="33"/>
      <c r="J57" s="33"/>
      <c r="K57" s="4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5"/>
      <c r="AO57" s="35"/>
    </row>
    <row ht="14.25" customHeight="1" r="58" spans="1:41" x14ac:dyDescent="0.2">
      <c r="A58" s="33"/>
      <c r="B58" s="29"/>
      <c r="C58" s="33"/>
      <c r="D58" s="29"/>
      <c r="E58" s="33"/>
      <c r="F58" s="141"/>
      <c r="G58" s="141"/>
      <c r="H58" s="33"/>
      <c r="I58" s="33"/>
      <c r="J58" s="33"/>
      <c r="K58" s="4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5"/>
      <c r="AO58" s="35"/>
    </row>
    <row ht="14.25" customHeight="1" r="59" spans="1:41" x14ac:dyDescent="0.2">
      <c r="A59" s="33"/>
      <c r="B59" s="29"/>
      <c r="C59" s="33"/>
      <c r="D59" s="29"/>
      <c r="E59" s="33"/>
      <c r="F59" s="141"/>
      <c r="G59" s="141"/>
      <c r="H59" s="33"/>
      <c r="I59" s="33"/>
      <c r="J59" s="33"/>
      <c r="K59" s="4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5"/>
      <c r="AO59" s="35"/>
    </row>
    <row ht="14.25" customHeight="1" r="60" spans="1:41" x14ac:dyDescent="0.2">
      <c r="A60" s="33"/>
      <c r="B60" s="29"/>
      <c r="C60" s="33"/>
      <c r="D60" s="29"/>
      <c r="E60" s="33"/>
      <c r="F60" s="141"/>
      <c r="G60" s="141"/>
      <c r="H60" s="33"/>
      <c r="I60" s="33"/>
      <c r="J60" s="33"/>
      <c r="K60" s="4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5"/>
      <c r="AO60" s="35"/>
    </row>
    <row ht="14.25" customHeight="1" r="61" spans="1:41" x14ac:dyDescent="0.2">
      <c r="A61" s="33"/>
      <c r="B61" s="29"/>
      <c r="C61" s="33"/>
      <c r="D61" s="29"/>
      <c r="E61" s="33"/>
      <c r="F61" s="141"/>
      <c r="G61" s="141"/>
      <c r="H61" s="33"/>
      <c r="I61" s="33"/>
      <c r="J61" s="33"/>
      <c r="K61" s="4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5"/>
      <c r="AO61" s="35"/>
    </row>
    <row ht="14.25" customHeight="1" r="62" spans="1:41" x14ac:dyDescent="0.2">
      <c r="A62" s="33"/>
      <c r="B62" s="29"/>
      <c r="C62" s="33"/>
      <c r="D62" s="29"/>
      <c r="E62" s="33"/>
      <c r="F62" s="141"/>
      <c r="G62" s="141"/>
      <c r="H62" s="33"/>
      <c r="I62" s="33"/>
      <c r="J62" s="33"/>
      <c r="K62" s="4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5"/>
      <c r="AO62" s="35"/>
    </row>
    <row ht="14.25" customHeight="1" r="63" spans="1:41" x14ac:dyDescent="0.2">
      <c r="A63" s="33"/>
      <c r="B63" s="29"/>
      <c r="C63" s="33"/>
      <c r="D63" s="29"/>
      <c r="E63" s="33"/>
      <c r="F63" s="141"/>
      <c r="G63" s="141"/>
      <c r="H63" s="33"/>
      <c r="I63" s="33"/>
      <c r="J63" s="33"/>
      <c r="K63" s="4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5"/>
      <c r="AO63" s="35"/>
    </row>
    <row ht="14.25" customHeight="1" r="64" spans="1:41" x14ac:dyDescent="0.2">
      <c r="A64" s="33"/>
      <c r="B64" s="29"/>
      <c r="C64" s="33"/>
      <c r="D64" s="29"/>
      <c r="E64" s="33"/>
      <c r="F64" s="141"/>
      <c r="G64" s="141"/>
      <c r="H64" s="33"/>
      <c r="I64" s="33"/>
      <c r="J64" s="33"/>
      <c r="K64" s="4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5"/>
      <c r="AO64" s="35"/>
    </row>
    <row ht="14.25" customHeight="1" r="65" spans="1:41" x14ac:dyDescent="0.2">
      <c r="A65" s="33"/>
      <c r="B65" s="29"/>
      <c r="C65" s="33"/>
      <c r="D65" s="29"/>
      <c r="E65" s="33"/>
      <c r="F65" s="141"/>
      <c r="G65" s="141"/>
      <c r="H65" s="33"/>
      <c r="I65" s="33"/>
      <c r="J65" s="33"/>
      <c r="K65" s="4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5"/>
      <c r="AO65" s="35"/>
    </row>
    <row ht="14.25" customHeight="1" r="66" spans="1:41" x14ac:dyDescent="0.2">
      <c r="A66" s="33"/>
      <c r="B66" s="29"/>
      <c r="C66" s="33"/>
      <c r="D66" s="29"/>
      <c r="E66" s="33"/>
      <c r="F66" s="141"/>
      <c r="G66" s="141"/>
      <c r="H66" s="33"/>
      <c r="I66" s="33"/>
      <c r="J66" s="33"/>
      <c r="K66" s="4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5"/>
      <c r="AO66" s="35"/>
    </row>
    <row ht="14.25" customHeight="1" r="67" spans="1:41" x14ac:dyDescent="0.2">
      <c r="A67" s="33"/>
      <c r="B67" s="29"/>
      <c r="C67" s="33"/>
      <c r="D67" s="29"/>
      <c r="E67" s="33"/>
      <c r="F67" s="141"/>
      <c r="G67" s="141"/>
      <c r="H67" s="33"/>
      <c r="I67" s="33"/>
      <c r="J67" s="33"/>
      <c r="K67" s="4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5"/>
      <c r="AO67" s="35"/>
    </row>
    <row ht="14.25" customHeight="1" r="68" spans="1:41" x14ac:dyDescent="0.2">
      <c r="A68" s="33"/>
      <c r="B68" s="29"/>
      <c r="C68" s="33"/>
      <c r="D68" s="29"/>
      <c r="E68" s="33"/>
      <c r="F68" s="141"/>
      <c r="G68" s="141"/>
      <c r="H68" s="33"/>
      <c r="I68" s="33"/>
      <c r="J68" s="33"/>
      <c r="K68" s="4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5"/>
      <c r="AO68" s="35"/>
    </row>
    <row ht="14.25" customHeight="1" r="69" spans="1:41" x14ac:dyDescent="0.2">
      <c r="A69" s="33"/>
      <c r="B69" s="29"/>
      <c r="C69" s="33"/>
      <c r="D69" s="29"/>
      <c r="E69" s="33"/>
      <c r="F69" s="141"/>
      <c r="G69" s="141"/>
      <c r="H69" s="33"/>
      <c r="I69" s="33"/>
      <c r="J69" s="33"/>
      <c r="K69" s="4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5"/>
      <c r="AO69" s="35"/>
    </row>
    <row ht="14.25" customHeight="1" r="70" spans="1:41" x14ac:dyDescent="0.2">
      <c r="A70" s="33"/>
      <c r="B70" s="29"/>
      <c r="C70" s="33"/>
      <c r="D70" s="29"/>
      <c r="E70" s="33"/>
      <c r="F70" s="141"/>
      <c r="G70" s="141"/>
      <c r="H70" s="33"/>
      <c r="I70" s="33"/>
      <c r="J70" s="33"/>
      <c r="K70" s="4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5"/>
      <c r="AO70" s="35"/>
    </row>
    <row ht="14.25" customHeight="1" r="71" spans="1:41" x14ac:dyDescent="0.2">
      <c r="A71" s="33"/>
      <c r="B71" s="29"/>
      <c r="C71" s="33"/>
      <c r="D71" s="29"/>
      <c r="E71" s="33"/>
      <c r="F71" s="141"/>
      <c r="G71" s="141"/>
      <c r="H71" s="33"/>
      <c r="I71" s="33"/>
      <c r="J71" s="33"/>
      <c r="K71" s="4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5"/>
      <c r="AO71" s="35"/>
    </row>
    <row ht="14.25" customHeight="1" r="72" spans="1:41" x14ac:dyDescent="0.2">
      <c r="A72" s="33"/>
      <c r="B72" s="29"/>
      <c r="C72" s="33"/>
      <c r="D72" s="29"/>
      <c r="E72" s="33"/>
      <c r="F72" s="141"/>
      <c r="G72" s="141"/>
      <c r="H72" s="33"/>
      <c r="I72" s="33"/>
      <c r="J72" s="33"/>
      <c r="K72" s="4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5"/>
      <c r="AO72" s="35"/>
    </row>
    <row ht="14.25" customHeight="1" r="73" spans="1:41" x14ac:dyDescent="0.2">
      <c r="A73" s="33"/>
      <c r="B73" s="29"/>
      <c r="C73" s="33"/>
      <c r="D73" s="29"/>
      <c r="E73" s="33"/>
      <c r="F73" s="141"/>
      <c r="G73" s="141"/>
      <c r="H73" s="33"/>
      <c r="I73" s="33"/>
      <c r="J73" s="33"/>
      <c r="K73" s="4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5"/>
      <c r="AO73" s="35"/>
    </row>
    <row ht="14.25" customHeight="1" r="74" spans="1:41" x14ac:dyDescent="0.2">
      <c r="A74" s="33"/>
      <c r="B74" s="29"/>
      <c r="C74" s="33"/>
      <c r="D74" s="29"/>
      <c r="E74" s="33"/>
      <c r="F74" s="141"/>
      <c r="G74" s="141"/>
      <c r="H74" s="33"/>
      <c r="I74" s="33"/>
      <c r="J74" s="33"/>
      <c r="K74" s="4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5"/>
      <c r="AO74" s="35"/>
    </row>
    <row ht="14.25" customHeight="1" r="75" spans="1:41" x14ac:dyDescent="0.2">
      <c r="A75" s="33"/>
      <c r="B75" s="29"/>
      <c r="C75" s="33"/>
      <c r="D75" s="29"/>
      <c r="E75" s="33"/>
      <c r="F75" s="141"/>
      <c r="G75" s="141"/>
      <c r="H75" s="33"/>
      <c r="I75" s="33"/>
      <c r="J75" s="33"/>
      <c r="K75" s="4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5"/>
      <c r="AO75" s="35"/>
    </row>
    <row ht="14.25" customHeight="1" r="76" spans="1:41" x14ac:dyDescent="0.2">
      <c r="A76" s="33"/>
      <c r="B76" s="29"/>
      <c r="C76" s="33"/>
      <c r="D76" s="29"/>
      <c r="E76" s="33"/>
      <c r="F76" s="141"/>
      <c r="G76" s="141"/>
      <c r="H76" s="33"/>
      <c r="I76" s="33"/>
      <c r="J76" s="33"/>
      <c r="K76" s="4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5"/>
      <c r="AO76" s="35"/>
    </row>
    <row ht="14.25" customHeight="1" r="77" spans="1:41" x14ac:dyDescent="0.2">
      <c r="A77" s="33"/>
      <c r="B77" s="29"/>
      <c r="C77" s="33"/>
      <c r="D77" s="29"/>
      <c r="E77" s="33"/>
      <c r="F77" s="141"/>
      <c r="G77" s="141"/>
      <c r="H77" s="33"/>
      <c r="I77" s="33"/>
      <c r="J77" s="33"/>
      <c r="K77" s="4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5"/>
      <c r="AO77" s="35"/>
    </row>
    <row ht="14.25" customHeight="1" r="78" spans="1:41" x14ac:dyDescent="0.2">
      <c r="A78" s="33"/>
      <c r="B78" s="29"/>
      <c r="C78" s="33"/>
      <c r="D78" s="29"/>
      <c r="E78" s="33"/>
      <c r="F78" s="141"/>
      <c r="G78" s="141"/>
      <c r="H78" s="33"/>
      <c r="I78" s="33"/>
      <c r="J78" s="33"/>
      <c r="K78" s="4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5"/>
      <c r="AO78" s="35"/>
    </row>
    <row ht="14.25" customHeight="1" r="79" spans="1:41" x14ac:dyDescent="0.2">
      <c r="A79" s="33"/>
      <c r="B79" s="29"/>
      <c r="C79" s="33"/>
      <c r="D79" s="29"/>
      <c r="E79" s="33"/>
      <c r="F79" s="141"/>
      <c r="G79" s="141"/>
      <c r="H79" s="33"/>
      <c r="I79" s="33"/>
      <c r="J79" s="33"/>
      <c r="K79" s="4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5"/>
      <c r="AO79" s="35"/>
    </row>
    <row ht="14.25" customHeight="1" r="80" spans="1:41" x14ac:dyDescent="0.2">
      <c r="A80" s="33"/>
      <c r="B80" s="29"/>
      <c r="C80" s="33"/>
      <c r="D80" s="29"/>
      <c r="E80" s="33"/>
      <c r="F80" s="141"/>
      <c r="G80" s="141"/>
      <c r="H80" s="33"/>
      <c r="I80" s="33"/>
      <c r="J80" s="33"/>
      <c r="K80" s="4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5"/>
      <c r="AO80" s="35"/>
    </row>
    <row ht="14.25" customHeight="1" r="81" spans="1:41" x14ac:dyDescent="0.2">
      <c r="A81" s="33"/>
      <c r="B81" s="29"/>
      <c r="C81" s="33"/>
      <c r="D81" s="29"/>
      <c r="E81" s="33"/>
      <c r="F81" s="141"/>
      <c r="G81" s="141"/>
      <c r="H81" s="33"/>
      <c r="I81" s="33"/>
      <c r="J81" s="33"/>
      <c r="K81" s="4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5"/>
      <c r="AO81" s="35"/>
    </row>
    <row ht="14.25" customHeight="1" r="82" spans="1:41" x14ac:dyDescent="0.2">
      <c r="A82" s="33"/>
      <c r="B82" s="29"/>
      <c r="C82" s="33"/>
      <c r="D82" s="29"/>
      <c r="E82" s="33"/>
      <c r="F82" s="141"/>
      <c r="G82" s="141"/>
      <c r="H82" s="33"/>
      <c r="I82" s="33"/>
      <c r="J82" s="33"/>
      <c r="K82" s="4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5"/>
      <c r="AO82" s="35"/>
    </row>
    <row ht="14.25" customHeight="1" r="83" spans="1:41" x14ac:dyDescent="0.2">
      <c r="A83" s="33"/>
      <c r="B83" s="29"/>
      <c r="C83" s="33"/>
      <c r="D83" s="29"/>
      <c r="E83" s="33"/>
      <c r="F83" s="141"/>
      <c r="G83" s="141"/>
      <c r="H83" s="33"/>
      <c r="I83" s="33"/>
      <c r="J83" s="33"/>
      <c r="K83" s="4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5"/>
      <c r="AO83" s="35"/>
    </row>
    <row ht="14.25" customHeight="1" r="84" spans="1:41" x14ac:dyDescent="0.2">
      <c r="A84" s="33"/>
      <c r="B84" s="29"/>
      <c r="C84" s="33"/>
      <c r="D84" s="29"/>
      <c r="E84" s="33"/>
      <c r="F84" s="141"/>
      <c r="G84" s="141"/>
      <c r="H84" s="33"/>
      <c r="I84" s="33"/>
      <c r="J84" s="33"/>
      <c r="K84" s="4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5"/>
      <c r="AO84" s="35"/>
    </row>
    <row ht="14.25" customHeight="1" r="85" spans="1:41" x14ac:dyDescent="0.2">
      <c r="A85" s="33"/>
      <c r="B85" s="29"/>
      <c r="C85" s="33"/>
      <c r="D85" s="29"/>
      <c r="E85" s="33"/>
      <c r="F85" s="141"/>
      <c r="G85" s="141"/>
      <c r="H85" s="33"/>
      <c r="I85" s="33"/>
      <c r="J85" s="33"/>
      <c r="K85" s="4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5"/>
      <c r="AO85" s="35"/>
    </row>
    <row ht="14.25" customHeight="1" r="86" spans="1:41" x14ac:dyDescent="0.2">
      <c r="A86" s="33"/>
      <c r="B86" s="29"/>
      <c r="C86" s="33"/>
      <c r="D86" s="29"/>
      <c r="E86" s="33"/>
      <c r="F86" s="141"/>
      <c r="G86" s="141"/>
      <c r="H86" s="33"/>
      <c r="I86" s="33"/>
      <c r="J86" s="33"/>
      <c r="K86" s="4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5"/>
      <c r="AO86" s="35"/>
    </row>
    <row ht="14.25" customHeight="1" r="87" spans="1:41" x14ac:dyDescent="0.2">
      <c r="A87" s="33"/>
      <c r="B87" s="29"/>
      <c r="C87" s="33"/>
      <c r="D87" s="29"/>
      <c r="E87" s="33"/>
      <c r="F87" s="141"/>
      <c r="G87" s="141"/>
      <c r="H87" s="33"/>
      <c r="I87" s="33"/>
      <c r="J87" s="33"/>
      <c r="K87" s="4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5"/>
      <c r="AO87" s="35"/>
    </row>
    <row ht="14.25" customHeight="1" r="88" spans="1:41" x14ac:dyDescent="0.2">
      <c r="A88" s="33"/>
      <c r="B88" s="29"/>
      <c r="C88" s="33"/>
      <c r="D88" s="29"/>
      <c r="E88" s="33"/>
      <c r="F88" s="141"/>
      <c r="G88" s="141"/>
      <c r="H88" s="33"/>
      <c r="I88" s="33"/>
      <c r="J88" s="33"/>
      <c r="K88" s="4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5"/>
      <c r="AO88" s="35"/>
    </row>
    <row ht="14.25" customHeight="1" r="89" spans="1:41" x14ac:dyDescent="0.2">
      <c r="B89" s="29"/>
      <c r="D89" s="29"/>
      <c r="K89" s="4"/>
    </row>
    <row ht="14.25" customHeight="1" r="90" spans="1:41" x14ac:dyDescent="0.2">
      <c r="B90" s="29"/>
      <c r="D90" s="29"/>
      <c r="K90" s="4"/>
    </row>
    <row ht="14.25" customHeight="1" r="91" spans="1:41" x14ac:dyDescent="0.2">
      <c r="B91" s="29"/>
      <c r="D91" s="29"/>
      <c r="K91" s="4"/>
    </row>
    <row ht="14.25" customHeight="1" r="92" spans="1:41" x14ac:dyDescent="0.2">
      <c r="B92" s="29"/>
      <c r="D92" s="29"/>
      <c r="K92" s="4"/>
    </row>
    <row ht="14.25" customHeight="1" r="93" spans="1:41" x14ac:dyDescent="0.2">
      <c r="B93" s="29"/>
      <c r="D93" s="29"/>
      <c r="K93" s="4"/>
    </row>
    <row ht="14.25" customHeight="1" r="94" spans="1:41" x14ac:dyDescent="0.2">
      <c r="B94" s="29"/>
      <c r="D94" s="29"/>
      <c r="K94" s="4"/>
    </row>
    <row ht="14.25" customHeight="1" r="95" spans="1:41" x14ac:dyDescent="0.2">
      <c r="B95" s="29"/>
      <c r="D95" s="29"/>
      <c r="K95" s="4"/>
    </row>
    <row ht="14.25" customHeight="1" r="96" spans="1:41" x14ac:dyDescent="0.2">
      <c r="B96" s="29"/>
      <c r="D96" s="29"/>
      <c r="K96" s="4"/>
    </row>
    <row ht="14.25" customHeight="1" r="97" spans="2:11" x14ac:dyDescent="0.2">
      <c r="B97" s="29"/>
      <c r="D97" s="29"/>
      <c r="K97" s="4"/>
    </row>
    <row ht="14.25" customHeight="1" r="98" spans="2:11" x14ac:dyDescent="0.2">
      <c r="B98" s="29"/>
      <c r="D98" s="29"/>
      <c r="K98" s="4"/>
    </row>
    <row ht="14.25" customHeight="1" r="99" spans="2:11" x14ac:dyDescent="0.2">
      <c r="B99" s="29"/>
      <c r="D99" s="29"/>
      <c r="K99" s="4"/>
    </row>
    <row ht="14.25" customHeight="1" r="100" spans="2:11" x14ac:dyDescent="0.2">
      <c r="B100" s="29"/>
      <c r="D100" s="29"/>
      <c r="K100" s="4"/>
    </row>
    <row ht="14.25" customHeight="1" r="101" spans="2:11" x14ac:dyDescent="0.2">
      <c r="B101" s="29"/>
      <c r="D101" s="29"/>
      <c r="K101" s="4"/>
    </row>
    <row ht="14.25" customHeight="1" r="102" spans="2:11" x14ac:dyDescent="0.2">
      <c r="B102" s="29"/>
      <c r="D102" s="29"/>
      <c r="K102" s="4"/>
    </row>
    <row ht="14.25" customHeight="1" r="103" spans="2:11" x14ac:dyDescent="0.2">
      <c r="B103" s="29"/>
      <c r="D103" s="29"/>
    </row>
    <row ht="14.25" customHeight="1" r="104" spans="2:11" x14ac:dyDescent="0.2">
      <c r="B104" s="29"/>
      <c r="D104" s="29"/>
    </row>
    <row ht="14.25" customHeight="1" r="105" spans="2:11" x14ac:dyDescent="0.2">
      <c r="B105" s="29"/>
      <c r="D105" s="29"/>
    </row>
    <row ht="14.25" customHeight="1" r="106" spans="2:11" x14ac:dyDescent="0.2">
      <c r="B106" s="29"/>
      <c r="D106" s="29"/>
    </row>
    <row ht="14.25" customHeight="1" r="107" spans="2:11" x14ac:dyDescent="0.2">
      <c r="B107" s="29"/>
      <c r="D107" s="29"/>
    </row>
    <row ht="14.25" customHeight="1" r="108" spans="2:11" x14ac:dyDescent="0.2">
      <c r="B108" s="29"/>
      <c r="D108" s="29"/>
    </row>
    <row ht="14.25" customHeight="1" r="109" spans="2:11" x14ac:dyDescent="0.2">
      <c r="B109" s="29"/>
      <c r="D109" s="29"/>
    </row>
    <row ht="14.25" customHeight="1" r="110" spans="2:11" x14ac:dyDescent="0.2">
      <c r="B110" s="29"/>
      <c r="D110" s="29"/>
    </row>
    <row ht="14.25" customHeight="1" r="111" spans="2:11" x14ac:dyDescent="0.2">
      <c r="B111" s="29"/>
      <c r="D111" s="29"/>
    </row>
    <row ht="14.25" customHeight="1" r="112" spans="2:11" x14ac:dyDescent="0.2">
      <c r="B112" s="29"/>
      <c r="D112" s="29"/>
    </row>
    <row ht="14.25" customHeight="1" r="113" spans="2:4" x14ac:dyDescent="0.2">
      <c r="B113" s="29"/>
      <c r="D113" s="29"/>
    </row>
    <row ht="14.25" customHeight="1" r="114" spans="2:4" x14ac:dyDescent="0.2">
      <c r="B114" s="29"/>
      <c r="D114" s="29"/>
    </row>
    <row ht="14.25" customHeight="1" r="115" spans="2:4" x14ac:dyDescent="0.2">
      <c r="B115" s="29"/>
      <c r="D115" s="29"/>
    </row>
    <row ht="14.25" customHeight="1" r="116" spans="2:4" x14ac:dyDescent="0.2">
      <c r="B116" s="29"/>
      <c r="D116" s="29"/>
    </row>
    <row ht="14.25" customHeight="1" r="117" spans="2:4" x14ac:dyDescent="0.2">
      <c r="B117" s="29"/>
      <c r="D117" s="29"/>
    </row>
    <row ht="14.25" customHeight="1" r="118" spans="2:4" x14ac:dyDescent="0.2">
      <c r="B118" s="29"/>
      <c r="D118" s="29"/>
    </row>
    <row ht="14.25" customHeight="1" r="119" spans="2:4" x14ac:dyDescent="0.2">
      <c r="B119" s="29"/>
      <c r="D119" s="29"/>
    </row>
    <row ht="14.25" customHeight="1" r="120" spans="2:4" x14ac:dyDescent="0.2">
      <c r="B120" s="29"/>
      <c r="D120" s="29"/>
    </row>
    <row ht="14.25" customHeight="1" r="121" spans="2:4" x14ac:dyDescent="0.2">
      <c r="B121" s="29"/>
      <c r="D121" s="29"/>
    </row>
    <row ht="14.25" customHeight="1" r="122" spans="2:4" x14ac:dyDescent="0.2">
      <c r="B122" s="29"/>
      <c r="D122" s="29"/>
    </row>
    <row ht="14.25" customHeight="1" r="123" spans="2:4" x14ac:dyDescent="0.2">
      <c r="B123" s="29"/>
      <c r="D123" s="29"/>
    </row>
    <row ht="14.25" customHeight="1" r="124" spans="2:4" x14ac:dyDescent="0.2">
      <c r="B124" s="29"/>
      <c r="D124" s="29"/>
    </row>
    <row ht="14.25" customHeight="1" r="125" spans="2:4" x14ac:dyDescent="0.2">
      <c r="B125" s="29"/>
      <c r="D125" s="29"/>
    </row>
    <row ht="14.25" customHeight="1" r="126" spans="2:4" x14ac:dyDescent="0.2">
      <c r="B126" s="29"/>
      <c r="D126" s="29"/>
    </row>
    <row ht="14.25" customHeight="1" r="127" spans="2:4" x14ac:dyDescent="0.2">
      <c r="B127" s="29"/>
      <c r="D127" s="29"/>
    </row>
    <row ht="14.25" customHeight="1" r="128" spans="2:4" x14ac:dyDescent="0.2">
      <c r="B128" s="29"/>
      <c r="D128" s="29"/>
    </row>
    <row ht="14.25" customHeight="1" r="129" spans="2:4" x14ac:dyDescent="0.2">
      <c r="B129" s="29"/>
      <c r="D129" s="29"/>
    </row>
    <row ht="14.25" customHeight="1" r="130" spans="2:4" x14ac:dyDescent="0.2">
      <c r="B130" s="29"/>
      <c r="D130" s="29"/>
    </row>
    <row ht="14.25" customHeight="1" r="131" spans="2:4" x14ac:dyDescent="0.2">
      <c r="B131" s="29"/>
      <c r="D131" s="29"/>
    </row>
    <row ht="14.25" customHeight="1" r="132" spans="2:4" x14ac:dyDescent="0.2">
      <c r="B132" s="29"/>
      <c r="D132" s="29"/>
    </row>
    <row ht="14.25" customHeight="1" r="133" spans="2:4" x14ac:dyDescent="0.2">
      <c r="B133" s="29"/>
      <c r="D133" s="29"/>
    </row>
    <row ht="14.25" customHeight="1" r="134" spans="2:4" x14ac:dyDescent="0.2">
      <c r="B134" s="29"/>
      <c r="D134" s="29"/>
    </row>
    <row ht="14.25" customHeight="1" r="135" spans="2:4" x14ac:dyDescent="0.2">
      <c r="B135" s="29"/>
      <c r="D135" s="29"/>
    </row>
    <row ht="14.25" customHeight="1" r="136" spans="2:4" x14ac:dyDescent="0.2">
      <c r="B136" s="29"/>
      <c r="D136" s="29"/>
    </row>
    <row ht="14.25" customHeight="1" r="137" spans="2:4" x14ac:dyDescent="0.2">
      <c r="B137" s="29"/>
      <c r="D137" s="29"/>
    </row>
    <row ht="14.25" customHeight="1" r="138" spans="2:4" x14ac:dyDescent="0.2">
      <c r="B138" s="29"/>
      <c r="D138" s="29"/>
    </row>
    <row ht="14.25" customHeight="1" r="139" spans="2:4" x14ac:dyDescent="0.2">
      <c r="B139" s="29"/>
      <c r="D139" s="29"/>
    </row>
    <row ht="14.25" customHeight="1" r="140" spans="2:4" x14ac:dyDescent="0.2">
      <c r="B140" s="29"/>
      <c r="D140" s="29"/>
    </row>
    <row ht="14.25" customHeight="1" r="141" spans="2:4" x14ac:dyDescent="0.2">
      <c r="B141" s="29"/>
      <c r="D141" s="29"/>
    </row>
    <row ht="14.25" customHeight="1" r="142" spans="2:4" x14ac:dyDescent="0.2">
      <c r="B142" s="29"/>
      <c r="D142" s="29"/>
    </row>
    <row ht="14.25" customHeight="1" r="143" spans="2:4" x14ac:dyDescent="0.2">
      <c r="B143" s="29"/>
      <c r="D143" s="29"/>
    </row>
    <row ht="14.25" customHeight="1" r="144" spans="2:4" x14ac:dyDescent="0.2">
      <c r="B144" s="29"/>
      <c r="D144" s="29"/>
    </row>
    <row ht="14.25" customHeight="1" r="145" spans="2:4" x14ac:dyDescent="0.2">
      <c r="B145" s="29"/>
      <c r="D145" s="29"/>
    </row>
    <row ht="14.25" customHeight="1" r="146" spans="2:4" x14ac:dyDescent="0.2">
      <c r="B146" s="29"/>
      <c r="D146" s="29"/>
    </row>
    <row ht="14.25" customHeight="1" r="147" spans="2:4" x14ac:dyDescent="0.2">
      <c r="B147" s="29"/>
      <c r="D147" s="29"/>
    </row>
    <row ht="14.25" customHeight="1" r="148" spans="2:4" x14ac:dyDescent="0.2">
      <c r="B148" s="29"/>
      <c r="D148" s="29"/>
    </row>
    <row ht="14.25" customHeight="1" r="149" spans="2:4" x14ac:dyDescent="0.2">
      <c r="B149" s="29"/>
      <c r="D149" s="29"/>
    </row>
    <row ht="14.25" customHeight="1" r="150" spans="2:4" x14ac:dyDescent="0.2">
      <c r="B150" s="29"/>
      <c r="D150" s="29"/>
    </row>
    <row ht="14.25" customHeight="1" r="151" spans="2:4" x14ac:dyDescent="0.2">
      <c r="B151" s="29"/>
      <c r="D151" s="29"/>
    </row>
    <row ht="14.25" customHeight="1" r="152" spans="2:4" x14ac:dyDescent="0.2">
      <c r="B152" s="29"/>
      <c r="D152" s="29"/>
    </row>
    <row ht="14.25" customHeight="1" r="153" spans="2:4" x14ac:dyDescent="0.2">
      <c r="B153" s="29"/>
      <c r="D153" s="29"/>
    </row>
    <row ht="14.25" customHeight="1" r="154" spans="2:4" x14ac:dyDescent="0.2">
      <c r="B154" s="29"/>
      <c r="D154" s="29"/>
    </row>
    <row ht="14.25" customHeight="1" r="155" spans="2:4" x14ac:dyDescent="0.2">
      <c r="B155" s="29"/>
      <c r="D155" s="29"/>
    </row>
    <row ht="14.25" customHeight="1" r="156" spans="2:4" x14ac:dyDescent="0.2">
      <c r="B156" s="29"/>
      <c r="D156" s="29"/>
    </row>
    <row ht="14.25" customHeight="1" r="157" spans="2:4" x14ac:dyDescent="0.2">
      <c r="B157" s="29"/>
      <c r="D157" s="29"/>
    </row>
    <row ht="14.25" customHeight="1" r="158" spans="2:4" x14ac:dyDescent="0.2">
      <c r="B158" s="29"/>
      <c r="D158" s="29"/>
    </row>
    <row ht="14.25" customHeight="1" r="159" spans="2:4" x14ac:dyDescent="0.2">
      <c r="B159" s="29"/>
      <c r="D159" s="29"/>
    </row>
    <row ht="14.25" customHeight="1" r="160" spans="2:4" x14ac:dyDescent="0.2">
      <c r="B160" s="29"/>
      <c r="D160" s="29"/>
    </row>
    <row ht="14.25" customHeight="1" r="161" spans="2:4" x14ac:dyDescent="0.2">
      <c r="B161" s="29"/>
      <c r="D161" s="29"/>
    </row>
    <row ht="14.25" customHeight="1" r="162" spans="2:4" x14ac:dyDescent="0.2">
      <c r="B162" s="29"/>
      <c r="D162" s="29"/>
    </row>
    <row ht="14.25" customHeight="1" r="163" spans="2:4" x14ac:dyDescent="0.2">
      <c r="B163" s="29"/>
      <c r="D163" s="29"/>
    </row>
    <row ht="14.25" customHeight="1" r="164" spans="2:4" x14ac:dyDescent="0.2">
      <c r="B164" s="29"/>
      <c r="D164" s="29"/>
    </row>
    <row ht="14.25" customHeight="1" r="165" spans="2:4" x14ac:dyDescent="0.2">
      <c r="B165" s="29"/>
      <c r="D165" s="29"/>
    </row>
    <row ht="14.25" customHeight="1" r="166" spans="2:4" x14ac:dyDescent="0.2">
      <c r="B166" s="29"/>
      <c r="D166" s="29"/>
    </row>
    <row ht="14.25" customHeight="1" r="167" spans="2:4" x14ac:dyDescent="0.2">
      <c r="B167" s="29"/>
      <c r="D167" s="29"/>
    </row>
    <row ht="14.25" customHeight="1" r="168" spans="2:4" x14ac:dyDescent="0.2">
      <c r="B168" s="29"/>
      <c r="D168" s="29"/>
    </row>
    <row ht="14.25" customHeight="1" r="169" spans="2:4" x14ac:dyDescent="0.2">
      <c r="B169" s="29"/>
      <c r="D169" s="29"/>
    </row>
    <row ht="14.25" customHeight="1" r="170" spans="2:4" x14ac:dyDescent="0.2">
      <c r="B170" s="29"/>
      <c r="D170" s="29"/>
    </row>
    <row ht="14.25" customHeight="1" r="171" spans="2:4" x14ac:dyDescent="0.2">
      <c r="B171" s="29"/>
      <c r="D171" s="29"/>
    </row>
    <row ht="14.25" customHeight="1" r="172" spans="2:4" x14ac:dyDescent="0.2">
      <c r="B172" s="29"/>
      <c r="D172" s="29"/>
    </row>
    <row ht="14.25" customHeight="1" r="173" spans="2:4" x14ac:dyDescent="0.2">
      <c r="B173" s="29"/>
      <c r="D173" s="29"/>
    </row>
    <row ht="14.25" customHeight="1" r="174" spans="2:4" x14ac:dyDescent="0.2">
      <c r="B174" s="29"/>
      <c r="D174" s="29"/>
    </row>
    <row ht="14.25" customHeight="1" r="175" spans="2:4" x14ac:dyDescent="0.2">
      <c r="B175" s="29"/>
      <c r="D175" s="29"/>
    </row>
    <row ht="14.25" customHeight="1" r="176" spans="2:4" x14ac:dyDescent="0.2">
      <c r="B176" s="29"/>
      <c r="D176" s="29"/>
    </row>
    <row ht="14.25" customHeight="1" r="177" spans="2:4" x14ac:dyDescent="0.2">
      <c r="B177" s="29"/>
      <c r="D177" s="29"/>
    </row>
    <row ht="14.25" customHeight="1" r="178" spans="2:4" x14ac:dyDescent="0.2">
      <c r="B178" s="29"/>
      <c r="D178" s="29"/>
    </row>
    <row ht="14.25" customHeight="1" r="179" spans="2:4" x14ac:dyDescent="0.2">
      <c r="B179" s="29"/>
      <c r="D179" s="29"/>
    </row>
    <row ht="14.25" customHeight="1" r="180" spans="2:4" x14ac:dyDescent="0.2">
      <c r="B180" s="29"/>
      <c r="D180" s="29"/>
    </row>
    <row ht="14.25" customHeight="1" r="181" spans="2:4" x14ac:dyDescent="0.2">
      <c r="B181" s="29"/>
      <c r="D181" s="29"/>
    </row>
    <row ht="14.25" customHeight="1" r="182" spans="2:4" x14ac:dyDescent="0.2">
      <c r="B182" s="29"/>
      <c r="D182" s="29"/>
    </row>
    <row ht="14.25" customHeight="1" r="183" spans="2:4" x14ac:dyDescent="0.2">
      <c r="B183" s="29"/>
      <c r="D183" s="29"/>
    </row>
    <row ht="14.25" customHeight="1" r="184" spans="2:4" x14ac:dyDescent="0.2">
      <c r="B184" s="29"/>
      <c r="D184" s="29"/>
    </row>
    <row ht="14.25" customHeight="1" r="185" spans="2:4" x14ac:dyDescent="0.2">
      <c r="B185" s="29"/>
      <c r="D185" s="29"/>
    </row>
    <row ht="14.25" customHeight="1" r="186" spans="2:4" x14ac:dyDescent="0.2">
      <c r="B186" s="29"/>
      <c r="D186" s="29"/>
    </row>
    <row ht="14.25" customHeight="1" r="187" spans="2:4" x14ac:dyDescent="0.2">
      <c r="B187" s="29"/>
      <c r="D187" s="29"/>
    </row>
    <row ht="14.25" customHeight="1" r="188" spans="2:4" x14ac:dyDescent="0.2">
      <c r="B188" s="29"/>
      <c r="D188" s="29"/>
    </row>
    <row ht="14.25" customHeight="1" r="189" spans="2:4" x14ac:dyDescent="0.2">
      <c r="B189" s="29"/>
      <c r="D189" s="29"/>
    </row>
    <row ht="14.25" customHeight="1" r="190" spans="2:4" x14ac:dyDescent="0.2">
      <c r="B190" s="29"/>
      <c r="D190" s="29"/>
    </row>
    <row ht="14.25" customHeight="1" r="191" spans="2:4" x14ac:dyDescent="0.2">
      <c r="B191" s="29"/>
      <c r="D191" s="29"/>
    </row>
    <row ht="14.25" customHeight="1" r="192" spans="2:4" x14ac:dyDescent="0.2">
      <c r="B192" s="29"/>
      <c r="D192" s="29"/>
    </row>
    <row ht="14.25" customHeight="1" r="193" spans="2:4" x14ac:dyDescent="0.2">
      <c r="B193" s="29"/>
      <c r="D193" s="29"/>
    </row>
    <row ht="14.25" customHeight="1" r="194" spans="2:4" x14ac:dyDescent="0.2">
      <c r="B194" s="29"/>
      <c r="D194" s="29"/>
    </row>
    <row ht="14.25" customHeight="1" r="195" spans="2:4" x14ac:dyDescent="0.2">
      <c r="B195" s="29"/>
      <c r="D195" s="29"/>
    </row>
    <row ht="14.25" customHeight="1" r="196" spans="2:4" x14ac:dyDescent="0.2">
      <c r="B196" s="29"/>
      <c r="D196" s="29"/>
    </row>
    <row ht="14.25" customHeight="1" r="197" spans="2:4" x14ac:dyDescent="0.2">
      <c r="B197" s="29"/>
      <c r="D197" s="29"/>
    </row>
    <row ht="14.25" customHeight="1" r="198" spans="2:4" x14ac:dyDescent="0.2">
      <c r="B198" s="29"/>
      <c r="D198" s="29"/>
    </row>
    <row ht="14.25" customHeight="1" r="199" spans="2:4" x14ac:dyDescent="0.2">
      <c r="B199" s="29"/>
      <c r="D199" s="29"/>
    </row>
    <row ht="14.25" customHeight="1" r="200" spans="2:4" x14ac:dyDescent="0.2">
      <c r="B200" s="29"/>
      <c r="D200" s="29"/>
    </row>
    <row ht="14.25" customHeight="1" r="201" spans="2:4" x14ac:dyDescent="0.2">
      <c r="B201" s="29"/>
      <c r="D201" s="29"/>
    </row>
    <row ht="14.25" customHeight="1" r="202" spans="2:4" x14ac:dyDescent="0.2">
      <c r="B202" s="29"/>
      <c r="D202" s="29"/>
    </row>
    <row ht="14.25" customHeight="1" r="203" spans="2:4" x14ac:dyDescent="0.2">
      <c r="B203" s="29"/>
      <c r="D203" s="29"/>
    </row>
    <row ht="14.25" customHeight="1" r="204" spans="2:4" x14ac:dyDescent="0.2">
      <c r="B204" s="29"/>
      <c r="D204" s="29"/>
    </row>
    <row ht="14.25" customHeight="1" r="205" spans="2:4" x14ac:dyDescent="0.2">
      <c r="B205" s="29"/>
      <c r="D205" s="29"/>
    </row>
    <row ht="14.25" customHeight="1" r="206" spans="2:4" x14ac:dyDescent="0.2">
      <c r="B206" s="29"/>
      <c r="D206" s="29"/>
    </row>
    <row ht="14.25" customHeight="1" r="207" spans="2:4" x14ac:dyDescent="0.2">
      <c r="B207" s="29"/>
      <c r="D207" s="29"/>
    </row>
    <row ht="14.25" customHeight="1" r="208" spans="2:4" x14ac:dyDescent="0.2">
      <c r="B208" s="29"/>
      <c r="D208" s="29"/>
    </row>
    <row ht="14.25" customHeight="1" r="209" spans="2:4" x14ac:dyDescent="0.2">
      <c r="B209" s="29"/>
      <c r="D209" s="29"/>
    </row>
    <row ht="14.25" customHeight="1" r="210" spans="2:4" x14ac:dyDescent="0.2">
      <c r="B210" s="29"/>
      <c r="D210" s="29"/>
    </row>
    <row ht="14.25" customHeight="1" r="211" spans="2:4" x14ac:dyDescent="0.2">
      <c r="B211" s="29"/>
      <c r="D211" s="29"/>
    </row>
    <row ht="14.25" customHeight="1" r="212" spans="2:4" x14ac:dyDescent="0.2">
      <c r="B212" s="29"/>
      <c r="D212" s="29"/>
    </row>
    <row ht="14.25" customHeight="1" r="213" spans="2:4" x14ac:dyDescent="0.2">
      <c r="B213" s="29"/>
      <c r="D213" s="29"/>
    </row>
    <row ht="14.25" customHeight="1" r="214" spans="2:4" x14ac:dyDescent="0.2">
      <c r="B214" s="29"/>
      <c r="D214" s="29"/>
    </row>
    <row ht="14.25" customHeight="1" r="215" spans="2:4" x14ac:dyDescent="0.2">
      <c r="B215" s="29"/>
      <c r="D215" s="29"/>
    </row>
    <row ht="14.25" customHeight="1" r="216" spans="2:4" x14ac:dyDescent="0.2">
      <c r="B216" s="29"/>
      <c r="D216" s="29"/>
    </row>
    <row ht="14.25" customHeight="1" r="217" spans="2:4" x14ac:dyDescent="0.2">
      <c r="B217" s="29"/>
      <c r="D217" s="29"/>
    </row>
    <row ht="14.25" customHeight="1" r="218" spans="2:4" x14ac:dyDescent="0.2">
      <c r="B218" s="29"/>
      <c r="D218" s="29"/>
    </row>
    <row ht="14.25" customHeight="1" r="219" spans="2:4" x14ac:dyDescent="0.2">
      <c r="B219" s="29"/>
      <c r="D219" s="29"/>
    </row>
    <row ht="14.25" customHeight="1" r="220" spans="2:4" x14ac:dyDescent="0.2">
      <c r="B220" s="29"/>
      <c r="D220" s="29"/>
    </row>
    <row ht="14.25" customHeight="1" r="221" spans="2:4" x14ac:dyDescent="0.2">
      <c r="B221" s="29"/>
      <c r="D221" s="29"/>
    </row>
    <row ht="14.25" customHeight="1" r="222" spans="2:4" x14ac:dyDescent="0.2">
      <c r="B222" s="29"/>
      <c r="D222" s="29"/>
    </row>
    <row ht="14.25" customHeight="1" r="223" spans="2:4" x14ac:dyDescent="0.2">
      <c r="B223" s="29"/>
      <c r="D223" s="29"/>
    </row>
    <row ht="14.25" customHeight="1" r="224" spans="2:4" x14ac:dyDescent="0.2">
      <c r="B224" s="29"/>
      <c r="D224" s="29"/>
    </row>
    <row ht="14.25" customHeight="1" r="225" spans="2:4" x14ac:dyDescent="0.2">
      <c r="B225" s="29"/>
      <c r="D225" s="29"/>
    </row>
    <row ht="14.25" customHeight="1" r="226" spans="2:4" x14ac:dyDescent="0.2">
      <c r="B226" s="29"/>
      <c r="D226" s="29"/>
    </row>
    <row ht="14.25" customHeight="1" r="227" spans="2:4" x14ac:dyDescent="0.2">
      <c r="B227" s="29"/>
      <c r="D227" s="29"/>
    </row>
    <row ht="14.25" customHeight="1" r="228" spans="2:4" x14ac:dyDescent="0.2">
      <c r="B228" s="29"/>
      <c r="D228" s="29"/>
    </row>
    <row ht="14.25" customHeight="1" r="229" spans="2:4" x14ac:dyDescent="0.2">
      <c r="B229" s="29"/>
      <c r="D229" s="29"/>
    </row>
    <row ht="14.25" customHeight="1" r="230" spans="2:4" x14ac:dyDescent="0.2">
      <c r="B230" s="29"/>
      <c r="D230" s="29"/>
    </row>
    <row ht="14.25" customHeight="1" r="231" spans="2:4" x14ac:dyDescent="0.2">
      <c r="B231" s="29"/>
      <c r="D231" s="29"/>
    </row>
    <row ht="14.25" customHeight="1" r="232" spans="2:4" x14ac:dyDescent="0.2">
      <c r="B232" s="29"/>
      <c r="D232" s="29"/>
    </row>
    <row ht="14.25" customHeight="1" r="233" spans="2:4" x14ac:dyDescent="0.2">
      <c r="B233" s="29"/>
      <c r="D233" s="29"/>
    </row>
    <row ht="14.25" customHeight="1" r="234" spans="2:4" x14ac:dyDescent="0.2">
      <c r="B234" s="29"/>
      <c r="D234" s="29"/>
    </row>
    <row ht="14.25" customHeight="1" r="235" spans="2:4" x14ac:dyDescent="0.2">
      <c r="B235" s="29"/>
      <c r="D235" s="29"/>
    </row>
    <row ht="14.25" customHeight="1" r="236" spans="2:4" x14ac:dyDescent="0.2">
      <c r="B236" s="29"/>
      <c r="D236" s="29"/>
    </row>
    <row ht="14.25" customHeight="1" r="237" spans="2:4" x14ac:dyDescent="0.2">
      <c r="B237" s="29"/>
      <c r="D237" s="29"/>
    </row>
    <row ht="14.25" customHeight="1" r="238" spans="2:4" x14ac:dyDescent="0.2">
      <c r="B238" s="29"/>
      <c r="D238" s="29"/>
    </row>
    <row ht="14.25" customHeight="1" r="239" spans="2:4" x14ac:dyDescent="0.2">
      <c r="B239" s="29"/>
    </row>
    <row ht="14.25" customHeight="1" r="240" spans="2:4" x14ac:dyDescent="0.2">
      <c r="B240" s="29"/>
    </row>
    <row ht="14.25" customHeight="1" r="241" spans="2:2" x14ac:dyDescent="0.2">
      <c r="B241" s="29"/>
    </row>
    <row ht="14.25" customHeight="1" r="242" spans="2:2" x14ac:dyDescent="0.2">
      <c r="B242" s="29"/>
    </row>
    <row ht="14.25" customHeight="1" r="243" spans="2:2" x14ac:dyDescent="0.2">
      <c r="B243" s="29"/>
    </row>
    <row ht="14.25" customHeight="1" r="244" spans="2:2" x14ac:dyDescent="0.2">
      <c r="B244" s="29"/>
    </row>
    <row ht="14.25" customHeight="1" r="245" spans="2:2" x14ac:dyDescent="0.2">
      <c r="B245" s="29"/>
    </row>
    <row ht="14.25" customHeight="1" r="246" spans="2:2" x14ac:dyDescent="0.2">
      <c r="B246" s="29"/>
    </row>
    <row ht="14.25" customHeight="1" r="247" spans="2:2" x14ac:dyDescent="0.2">
      <c r="B247" s="29"/>
    </row>
    <row ht="14.25" customHeight="1" r="248" spans="2:2" x14ac:dyDescent="0.2">
      <c r="B248" s="29"/>
    </row>
    <row ht="14.25" customHeight="1" r="249" spans="2:2" x14ac:dyDescent="0.2">
      <c r="B249" s="29"/>
    </row>
    <row ht="14.25" customHeight="1" r="250" spans="2:2" x14ac:dyDescent="0.2">
      <c r="B250" s="29"/>
    </row>
    <row ht="14.25" customHeight="1" r="251" spans="2:2" x14ac:dyDescent="0.2">
      <c r="B251" s="29"/>
    </row>
    <row ht="14.25" customHeight="1" r="252" spans="2:2" x14ac:dyDescent="0.2">
      <c r="B252" s="29"/>
    </row>
    <row ht="14.25" customHeight="1" r="253" spans="2:2" x14ac:dyDescent="0.2">
      <c r="B253" s="29"/>
    </row>
    <row ht="14.25" customHeight="1" r="254" spans="2:2" x14ac:dyDescent="0.2">
      <c r="B254" s="29"/>
    </row>
    <row ht="14.25" customHeight="1" r="255" spans="2:2" x14ac:dyDescent="0.2">
      <c r="B255" s="29"/>
    </row>
    <row ht="14.25" customHeight="1" r="256" spans="2:2" x14ac:dyDescent="0.2">
      <c r="B256" s="29"/>
    </row>
    <row ht="14.25" customHeight="1" r="257" spans="2:2" x14ac:dyDescent="0.2">
      <c r="B257" s="29"/>
    </row>
    <row ht="14.25" customHeight="1" r="258" spans="2:2" x14ac:dyDescent="0.2">
      <c r="B258" s="29"/>
    </row>
    <row ht="14.25" customHeight="1" r="259" spans="2:2" x14ac:dyDescent="0.2">
      <c r="B259" s="29"/>
    </row>
    <row ht="14.25" customHeight="1" r="260" spans="2:2" x14ac:dyDescent="0.2">
      <c r="B260" s="29"/>
    </row>
    <row ht="14.25" customHeight="1" r="261" spans="2:2" x14ac:dyDescent="0.2">
      <c r="B261" s="29"/>
    </row>
    <row ht="14.25" customHeight="1" r="262" spans="2:2" x14ac:dyDescent="0.2">
      <c r="B262" s="29"/>
    </row>
    <row ht="14.25" customHeight="1" r="263" spans="2:2" x14ac:dyDescent="0.2">
      <c r="B263" s="29"/>
    </row>
    <row ht="14.25" customHeight="1" r="264" spans="2:2" x14ac:dyDescent="0.2">
      <c r="B264" s="29"/>
    </row>
    <row ht="14.25" customHeight="1" r="265" spans="2:2" x14ac:dyDescent="0.2">
      <c r="B265" s="29"/>
    </row>
    <row ht="14.25" customHeight="1" r="266" spans="2:2" x14ac:dyDescent="0.2">
      <c r="B266" s="29"/>
    </row>
    <row ht="14.25" customHeight="1" r="267" spans="2:2" x14ac:dyDescent="0.2">
      <c r="B267" s="29"/>
    </row>
    <row ht="14.25" customHeight="1" r="268" spans="2:2" x14ac:dyDescent="0.2">
      <c r="B268" s="29"/>
    </row>
    <row ht="14.25" customHeight="1" r="269" spans="2:2" x14ac:dyDescent="0.2">
      <c r="B269" s="29"/>
    </row>
    <row ht="14.25" customHeight="1" r="270" spans="2:2" x14ac:dyDescent="0.2">
      <c r="B270" s="29"/>
    </row>
    <row ht="14.25" customHeight="1" r="271" spans="2:2" x14ac:dyDescent="0.2">
      <c r="B271" s="29"/>
    </row>
    <row ht="14.25" customHeight="1" r="272" spans="2:2" x14ac:dyDescent="0.2">
      <c r="B272" s="29"/>
    </row>
    <row ht="14.25" customHeight="1" r="273" spans="2:2" x14ac:dyDescent="0.2">
      <c r="B273" s="29"/>
    </row>
    <row ht="14.25" customHeight="1" r="274" spans="2:2" x14ac:dyDescent="0.2">
      <c r="B274" s="29"/>
    </row>
    <row ht="14.25" customHeight="1" r="275" spans="2:2" x14ac:dyDescent="0.2">
      <c r="B275" s="29"/>
    </row>
    <row ht="14.25" customHeight="1" r="276" spans="2:2" x14ac:dyDescent="0.2">
      <c r="B276" s="29"/>
    </row>
    <row ht="14.25" customHeight="1" r="277" spans="2:2" x14ac:dyDescent="0.2">
      <c r="B277" s="29"/>
    </row>
    <row ht="14.25" customHeight="1" r="278" spans="2:2" x14ac:dyDescent="0.2">
      <c r="B278" s="29"/>
    </row>
    <row ht="14.25" customHeight="1" r="279" spans="2:2" x14ac:dyDescent="0.2">
      <c r="B279" s="29"/>
    </row>
    <row ht="14.25" customHeight="1" r="280" spans="2:2" x14ac:dyDescent="0.2">
      <c r="B280" s="29"/>
    </row>
    <row ht="14.25" customHeight="1" r="281" spans="2:2" x14ac:dyDescent="0.2">
      <c r="B281" s="29"/>
    </row>
    <row ht="14.25" customHeight="1" r="282" spans="2:2" x14ac:dyDescent="0.2">
      <c r="B282" s="29"/>
    </row>
    <row ht="14.25" customHeight="1" r="283" spans="2:2" x14ac:dyDescent="0.2">
      <c r="B283" s="29"/>
    </row>
    <row ht="14.25" customHeight="1" r="284" spans="2:2" x14ac:dyDescent="0.2">
      <c r="B284" s="29"/>
    </row>
    <row ht="14.25" customHeight="1" r="285" spans="2:2" x14ac:dyDescent="0.2">
      <c r="B285" s="29"/>
    </row>
    <row ht="14.25" customHeight="1" r="286" spans="2:2" x14ac:dyDescent="0.2">
      <c r="B286" s="29"/>
    </row>
    <row ht="14.25" customHeight="1" r="287" spans="2:2" x14ac:dyDescent="0.2">
      <c r="B287" s="29"/>
    </row>
    <row ht="14.25" customHeight="1" r="288" spans="2:2" x14ac:dyDescent="0.2">
      <c r="B288" s="29"/>
    </row>
    <row ht="14.25" customHeight="1" r="289" spans="2:2" x14ac:dyDescent="0.2">
      <c r="B289" s="29"/>
    </row>
    <row ht="14.25" customHeight="1" r="290" spans="2:2" x14ac:dyDescent="0.2">
      <c r="B290" s="29"/>
    </row>
    <row ht="14.25" customHeight="1" r="291" spans="2:2" x14ac:dyDescent="0.2">
      <c r="B291" s="29"/>
    </row>
    <row ht="14.25" customHeight="1" r="292" spans="2:2" x14ac:dyDescent="0.2">
      <c r="B292" s="29"/>
    </row>
    <row ht="14.25" customHeight="1" r="293" spans="2:2" x14ac:dyDescent="0.2">
      <c r="B293" s="29"/>
    </row>
    <row ht="14.25" customHeight="1" r="294" spans="2:2" x14ac:dyDescent="0.2">
      <c r="B294" s="29"/>
    </row>
    <row ht="14.25" customHeight="1" r="295" spans="2:2" x14ac:dyDescent="0.2">
      <c r="B295" s="29"/>
    </row>
    <row ht="14.25" customHeight="1" r="296" spans="2:2" x14ac:dyDescent="0.2">
      <c r="B296" s="29"/>
    </row>
    <row ht="14.25" customHeight="1" r="297" spans="2:2" x14ac:dyDescent="0.2">
      <c r="B297" s="29"/>
    </row>
    <row ht="14.25" customHeight="1" r="298" spans="2:2" x14ac:dyDescent="0.2">
      <c r="B298" s="29"/>
    </row>
    <row ht="14.25" customHeight="1" r="299" spans="2:2" x14ac:dyDescent="0.2">
      <c r="B299" s="29"/>
    </row>
    <row ht="14.25" customHeight="1" r="300" spans="2:2" x14ac:dyDescent="0.2">
      <c r="B300" s="29"/>
    </row>
    <row ht="14.25" customHeight="1" r="301" spans="2:2" x14ac:dyDescent="0.2">
      <c r="B301" s="29"/>
    </row>
    <row ht="14.25" customHeight="1" r="302" spans="2:2" x14ac:dyDescent="0.2">
      <c r="B302" s="29"/>
    </row>
    <row ht="14.25" customHeight="1" r="303" spans="2:2" x14ac:dyDescent="0.2">
      <c r="B303" s="29"/>
    </row>
    <row ht="14.25" customHeight="1" r="304" spans="2:2" x14ac:dyDescent="0.2">
      <c r="B304" s="29"/>
    </row>
    <row ht="14.25" customHeight="1" r="305" spans="2:2" x14ac:dyDescent="0.2">
      <c r="B305" s="29"/>
    </row>
    <row ht="14.25" customHeight="1" r="306" spans="2:2" x14ac:dyDescent="0.2">
      <c r="B306" s="29"/>
    </row>
    <row ht="14.25" customHeight="1" r="307" spans="2:2" x14ac:dyDescent="0.2">
      <c r="B307" s="29"/>
    </row>
    <row ht="14.25" customHeight="1" r="308" spans="2:2" x14ac:dyDescent="0.2">
      <c r="B308" s="29"/>
    </row>
    <row ht="14.25" customHeight="1" r="309" spans="2:2" x14ac:dyDescent="0.2">
      <c r="B309" s="29"/>
    </row>
    <row ht="14.25" customHeight="1" r="310" spans="2:2" x14ac:dyDescent="0.2">
      <c r="B310" s="29"/>
    </row>
    <row ht="14.25" customHeight="1" r="311" spans="2:2" x14ac:dyDescent="0.2">
      <c r="B311" s="29"/>
    </row>
    <row ht="14.25" customHeight="1" r="312" spans="2:2" x14ac:dyDescent="0.2">
      <c r="B312" s="29"/>
    </row>
    <row ht="14.25" customHeight="1" r="313" spans="2:2" x14ac:dyDescent="0.2">
      <c r="B313" s="29"/>
    </row>
    <row ht="14.25" customHeight="1" r="314" spans="2:2" x14ac:dyDescent="0.2">
      <c r="B314" s="29"/>
    </row>
    <row ht="14.25" customHeight="1" r="315" spans="2:2" x14ac:dyDescent="0.2">
      <c r="B315" s="29"/>
    </row>
    <row ht="14.25" customHeight="1" r="316" spans="2:2" x14ac:dyDescent="0.2">
      <c r="B316" s="29"/>
    </row>
    <row ht="14.25" customHeight="1" r="317" spans="2:2" x14ac:dyDescent="0.2">
      <c r="B317" s="29"/>
    </row>
    <row ht="14.25" customHeight="1" r="318" spans="2:2" x14ac:dyDescent="0.2">
      <c r="B318" s="29"/>
    </row>
    <row ht="14.25" customHeight="1" r="319" spans="2:2" x14ac:dyDescent="0.2">
      <c r="B319" s="29"/>
    </row>
    <row ht="14.25" customHeight="1" r="320" spans="2:2" x14ac:dyDescent="0.2">
      <c r="B320" s="29"/>
    </row>
    <row ht="14.25" customHeight="1" r="321" spans="2:2" x14ac:dyDescent="0.2">
      <c r="B321" s="29"/>
    </row>
    <row ht="14.25" customHeight="1" r="322" spans="2:2" x14ac:dyDescent="0.2">
      <c r="B322" s="29"/>
    </row>
    <row ht="14.25" customHeight="1" r="323" spans="2:2" x14ac:dyDescent="0.2">
      <c r="B323" s="29"/>
    </row>
    <row ht="14.25" customHeight="1" r="324" spans="2:2" x14ac:dyDescent="0.2">
      <c r="B324" s="29"/>
    </row>
    <row ht="14.25" customHeight="1" r="325" spans="2:2" x14ac:dyDescent="0.2">
      <c r="B325" s="29"/>
    </row>
    <row ht="14.25" customHeight="1" r="326" spans="2:2" x14ac:dyDescent="0.2">
      <c r="B326" s="29"/>
    </row>
    <row ht="14.25" customHeight="1" r="327" spans="2:2" x14ac:dyDescent="0.2">
      <c r="B327" s="29"/>
    </row>
    <row ht="14.25" customHeight="1" r="328" spans="2:2" x14ac:dyDescent="0.2">
      <c r="B328" s="29"/>
    </row>
    <row ht="14.25" customHeight="1" r="329" spans="2:2" x14ac:dyDescent="0.2">
      <c r="B329" s="29"/>
    </row>
    <row ht="14.25" customHeight="1" r="330" spans="2:2" x14ac:dyDescent="0.2">
      <c r="B330" s="29"/>
    </row>
    <row ht="14.25" customHeight="1" r="331" spans="2:2" x14ac:dyDescent="0.2">
      <c r="B331" s="29"/>
    </row>
    <row ht="14.25" customHeight="1" r="332" spans="2:2" x14ac:dyDescent="0.2">
      <c r="B332" s="29"/>
    </row>
    <row ht="14.25" customHeight="1" r="333" spans="2:2" x14ac:dyDescent="0.2">
      <c r="B333" s="29"/>
    </row>
    <row ht="14.25" customHeight="1" r="334" spans="2:2" x14ac:dyDescent="0.2">
      <c r="B334" s="29"/>
    </row>
    <row ht="14.25" customHeight="1" r="335" spans="2:2" x14ac:dyDescent="0.2">
      <c r="B335" s="29"/>
    </row>
    <row ht="14.25" customHeight="1" r="336" spans="2:2" x14ac:dyDescent="0.2">
      <c r="B336" s="29"/>
    </row>
    <row ht="14.25" customHeight="1" r="337" spans="2:2" x14ac:dyDescent="0.2">
      <c r="B337" s="29"/>
    </row>
    <row ht="14.25" customHeight="1" r="338" spans="2:2" x14ac:dyDescent="0.2">
      <c r="B338" s="29"/>
    </row>
    <row ht="14.25" customHeight="1" r="339" spans="2:2" x14ac:dyDescent="0.2">
      <c r="B339" s="29"/>
    </row>
    <row ht="14.25" customHeight="1" r="340" spans="2:2" x14ac:dyDescent="0.2">
      <c r="B340" s="29"/>
    </row>
    <row ht="14.25" customHeight="1" r="341" spans="2:2" x14ac:dyDescent="0.2">
      <c r="B341" s="29"/>
    </row>
    <row ht="14.25" customHeight="1" r="342" spans="2:2" x14ac:dyDescent="0.2">
      <c r="B342" s="29"/>
    </row>
    <row ht="14.25" customHeight="1" r="343" spans="2:2" x14ac:dyDescent="0.2">
      <c r="B343" s="29"/>
    </row>
    <row ht="14.25" customHeight="1" r="344" spans="2:2" x14ac:dyDescent="0.2">
      <c r="B344" s="29"/>
    </row>
    <row ht="14.25" customHeight="1" r="345" spans="2:2" x14ac:dyDescent="0.2">
      <c r="B345" s="29"/>
    </row>
    <row ht="14.25" customHeight="1" r="346" spans="2:2" x14ac:dyDescent="0.2">
      <c r="B346" s="29"/>
    </row>
    <row ht="14.25" customHeight="1" r="347" spans="2:2" x14ac:dyDescent="0.2">
      <c r="B347" s="29"/>
    </row>
    <row ht="14.25" customHeight="1" r="348" spans="2:2" x14ac:dyDescent="0.2">
      <c r="B348" s="29"/>
    </row>
    <row ht="14.25" customHeight="1" r="349" spans="2:2" x14ac:dyDescent="0.2">
      <c r="B349" s="29"/>
    </row>
    <row ht="14.25" customHeight="1" r="350" spans="2:2" x14ac:dyDescent="0.2">
      <c r="B350" s="29"/>
    </row>
    <row ht="14.25" customHeight="1" r="351" spans="2:2" x14ac:dyDescent="0.2">
      <c r="B351" s="29"/>
    </row>
    <row ht="14.25" customHeight="1" r="352" spans="2:2" x14ac:dyDescent="0.2">
      <c r="B352" s="29"/>
    </row>
    <row ht="14.25" customHeight="1" r="353" spans="2:2" x14ac:dyDescent="0.2">
      <c r="B353" s="29"/>
    </row>
    <row ht="14.25" customHeight="1" r="354" spans="2:2" x14ac:dyDescent="0.2">
      <c r="B354" s="29"/>
    </row>
    <row ht="14.25" customHeight="1" r="355" spans="2:2" x14ac:dyDescent="0.2">
      <c r="B355" s="29"/>
    </row>
    <row ht="14.25" customHeight="1" r="356" spans="2:2" x14ac:dyDescent="0.2">
      <c r="B356" s="29"/>
    </row>
    <row ht="14.25" customHeight="1" r="357" spans="2:2" x14ac:dyDescent="0.2">
      <c r="B357" s="29"/>
    </row>
    <row ht="14.25" customHeight="1" r="358" spans="2:2" x14ac:dyDescent="0.2">
      <c r="B358" s="29"/>
    </row>
    <row ht="14.25" customHeight="1" r="359" spans="2:2" x14ac:dyDescent="0.2">
      <c r="B359" s="29"/>
    </row>
    <row ht="14.25" customHeight="1" r="360" spans="2:2" x14ac:dyDescent="0.2">
      <c r="B360" s="29"/>
    </row>
    <row ht="14.25" customHeight="1" r="361" spans="2:2" x14ac:dyDescent="0.2">
      <c r="B361" s="29"/>
    </row>
    <row ht="14.25" customHeight="1" r="362" spans="2:2" x14ac:dyDescent="0.2">
      <c r="B362" s="29"/>
    </row>
    <row ht="14.25" customHeight="1" r="363" spans="2:2" x14ac:dyDescent="0.2">
      <c r="B363" s="29"/>
    </row>
    <row ht="14.25" customHeight="1" r="364" spans="2:2" x14ac:dyDescent="0.2">
      <c r="B364" s="29"/>
    </row>
    <row ht="14.25" customHeight="1" r="365" spans="2:2" x14ac:dyDescent="0.2">
      <c r="B365" s="29"/>
    </row>
    <row ht="14.25" customHeight="1" r="366" spans="2:2" x14ac:dyDescent="0.2">
      <c r="B366" s="29"/>
    </row>
    <row ht="14.25" customHeight="1" r="367" spans="2:2" x14ac:dyDescent="0.2">
      <c r="B367" s="29"/>
    </row>
    <row ht="14.25" customHeight="1" r="368" spans="2:2" x14ac:dyDescent="0.2">
      <c r="B368" s="29"/>
    </row>
    <row ht="14.25" customHeight="1" r="369" spans="2:2" x14ac:dyDescent="0.2">
      <c r="B369" s="29"/>
    </row>
    <row ht="14.25" customHeight="1" r="370" spans="2:2" x14ac:dyDescent="0.2">
      <c r="B370" s="29"/>
    </row>
    <row ht="14.25" customHeight="1" r="371" spans="2:2" x14ac:dyDescent="0.2">
      <c r="B371" s="29"/>
    </row>
    <row ht="14.25" customHeight="1" r="372" spans="2:2" x14ac:dyDescent="0.2">
      <c r="B372" s="29"/>
    </row>
    <row ht="14.25" customHeight="1" r="373" spans="2:2" x14ac:dyDescent="0.2">
      <c r="B373" s="29"/>
    </row>
    <row ht="14.25" customHeight="1" r="374" spans="2:2" x14ac:dyDescent="0.2">
      <c r="B374" s="29"/>
    </row>
    <row ht="14.25" customHeight="1" r="375" spans="2:2" x14ac:dyDescent="0.2">
      <c r="B375" s="29"/>
    </row>
    <row ht="14.25" customHeight="1" r="376" spans="2:2" x14ac:dyDescent="0.2">
      <c r="B376" s="29"/>
    </row>
    <row ht="14.25" customHeight="1" r="377" spans="2:2" x14ac:dyDescent="0.2">
      <c r="B377" s="29"/>
    </row>
    <row ht="14.25" customHeight="1" r="378" spans="2:2" x14ac:dyDescent="0.2">
      <c r="B378" s="29"/>
    </row>
    <row ht="14.25" customHeight="1" r="379" spans="2:2" x14ac:dyDescent="0.2">
      <c r="B379" s="29"/>
    </row>
    <row ht="14.25" customHeight="1" r="380" spans="2:2" x14ac:dyDescent="0.2">
      <c r="B380" s="29"/>
    </row>
    <row ht="14.25" customHeight="1" r="381" spans="2:2" x14ac:dyDescent="0.2">
      <c r="B381" s="29"/>
    </row>
    <row ht="14.25" customHeight="1" r="382" spans="2:2" x14ac:dyDescent="0.2">
      <c r="B382" s="29"/>
    </row>
    <row ht="14.25" customHeight="1" r="383" spans="2:2" x14ac:dyDescent="0.2">
      <c r="B383" s="29"/>
    </row>
    <row ht="14.25" customHeight="1" r="384" spans="2:2" x14ac:dyDescent="0.2">
      <c r="B384" s="29"/>
    </row>
    <row ht="14.25" customHeight="1" r="385" spans="2:2" x14ac:dyDescent="0.2">
      <c r="B385" s="29"/>
    </row>
    <row ht="14.25" customHeight="1" r="386" spans="2:2" x14ac:dyDescent="0.2">
      <c r="B386" s="29"/>
    </row>
    <row ht="14.25" customHeight="1" r="387" spans="2:2" x14ac:dyDescent="0.2">
      <c r="B387" s="29"/>
    </row>
    <row ht="14.25" customHeight="1" r="388" spans="2:2" x14ac:dyDescent="0.2">
      <c r="B388" s="29"/>
    </row>
    <row ht="14.25" customHeight="1" r="389" spans="2:2" x14ac:dyDescent="0.2">
      <c r="B389" s="29"/>
    </row>
    <row ht="14.25" customHeight="1" r="390" spans="2:2" x14ac:dyDescent="0.2">
      <c r="B390" s="29"/>
    </row>
    <row ht="14.25" customHeight="1" r="391" spans="2:2" x14ac:dyDescent="0.2">
      <c r="B391" s="29"/>
    </row>
    <row ht="14.25" customHeight="1" r="392" spans="2:2" x14ac:dyDescent="0.2">
      <c r="B392" s="29"/>
    </row>
    <row ht="14.25" customHeight="1" r="393" spans="2:2" x14ac:dyDescent="0.2">
      <c r="B393" s="29"/>
    </row>
    <row ht="14.25" customHeight="1" r="394" spans="2:2" x14ac:dyDescent="0.2">
      <c r="B394" s="29"/>
    </row>
    <row ht="14.25" customHeight="1" r="395" spans="2:2" x14ac:dyDescent="0.2">
      <c r="B395" s="29"/>
    </row>
    <row ht="14.25" customHeight="1" r="396" spans="2:2" x14ac:dyDescent="0.2">
      <c r="B396" s="29"/>
    </row>
    <row ht="14.25" customHeight="1" r="397" spans="2:2" x14ac:dyDescent="0.2">
      <c r="B397" s="29"/>
    </row>
    <row ht="14.25" customHeight="1" r="398" spans="2:2" x14ac:dyDescent="0.2">
      <c r="B398" s="29"/>
    </row>
    <row ht="14.25" customHeight="1" r="399" spans="2:2" x14ac:dyDescent="0.2">
      <c r="B399" s="29"/>
    </row>
    <row ht="14.25" customHeight="1" r="400" spans="2:2" x14ac:dyDescent="0.2">
      <c r="B400" s="29"/>
    </row>
    <row ht="14.25" customHeight="1" r="401" spans="2:2" x14ac:dyDescent="0.2">
      <c r="B401" s="29"/>
    </row>
    <row ht="14.25" customHeight="1" r="402" spans="2:2" x14ac:dyDescent="0.2">
      <c r="B402" s="29"/>
    </row>
    <row ht="14.25" customHeight="1" r="403" spans="2:2" x14ac:dyDescent="0.2">
      <c r="B403" s="29"/>
    </row>
    <row ht="14.25" customHeight="1" r="404" spans="2:2" x14ac:dyDescent="0.2">
      <c r="B404" s="29"/>
    </row>
    <row ht="14.25" customHeight="1" r="405" spans="2:2" x14ac:dyDescent="0.2">
      <c r="B405" s="29"/>
    </row>
    <row ht="14.25" customHeight="1" r="406" spans="2:2" x14ac:dyDescent="0.2">
      <c r="B406" s="29"/>
    </row>
    <row ht="14.25" customHeight="1" r="407" spans="2:2" x14ac:dyDescent="0.2">
      <c r="B407" s="29"/>
    </row>
    <row ht="14.25" customHeight="1" r="408" spans="2:2" x14ac:dyDescent="0.2">
      <c r="B408" s="29"/>
    </row>
    <row ht="14.25" customHeight="1" r="409" spans="2:2" x14ac:dyDescent="0.2">
      <c r="B409" s="29"/>
    </row>
    <row ht="14.25" customHeight="1" r="410" spans="2:2" x14ac:dyDescent="0.2">
      <c r="B410" s="29"/>
    </row>
    <row ht="14.25" customHeight="1" r="411" spans="2:2" x14ac:dyDescent="0.2">
      <c r="B411" s="29"/>
    </row>
    <row ht="14.25" customHeight="1" r="412" spans="2:2" x14ac:dyDescent="0.2">
      <c r="B412" s="29"/>
    </row>
    <row ht="14.25" customHeight="1" r="413" spans="2:2" x14ac:dyDescent="0.2">
      <c r="B413" s="29"/>
    </row>
    <row ht="14.25" customHeight="1" r="414" spans="2:2" x14ac:dyDescent="0.2">
      <c r="B414" s="29"/>
    </row>
    <row ht="14.25" customHeight="1" r="415" spans="2:2" x14ac:dyDescent="0.2">
      <c r="B415" s="29"/>
    </row>
    <row ht="14.25" customHeight="1" r="416" spans="2:2" x14ac:dyDescent="0.2">
      <c r="B416" s="29"/>
    </row>
    <row ht="14.25" customHeight="1" r="417" spans="2:2" x14ac:dyDescent="0.2">
      <c r="B417" s="29"/>
    </row>
    <row ht="14.25" customHeight="1" r="418" spans="2:2" x14ac:dyDescent="0.2">
      <c r="B418" s="29"/>
    </row>
    <row ht="14.25" customHeight="1" r="419" spans="2:2" x14ac:dyDescent="0.2">
      <c r="B419" s="29"/>
    </row>
    <row ht="14.25" customHeight="1" r="420" spans="2:2" x14ac:dyDescent="0.2">
      <c r="B420" s="29"/>
    </row>
    <row ht="14.25" customHeight="1" r="421" spans="2:2" x14ac:dyDescent="0.2">
      <c r="B421" s="29"/>
    </row>
    <row ht="14.25" customHeight="1" r="422" spans="2:2" x14ac:dyDescent="0.2">
      <c r="B422" s="29"/>
    </row>
    <row ht="14.25" customHeight="1" r="423" spans="2:2" x14ac:dyDescent="0.2">
      <c r="B423" s="29"/>
    </row>
    <row ht="14.25" customHeight="1" r="424" spans="2:2" x14ac:dyDescent="0.2">
      <c r="B424" s="29"/>
    </row>
    <row ht="14.25" customHeight="1" r="425" spans="2:2" x14ac:dyDescent="0.2">
      <c r="B425" s="29"/>
    </row>
    <row ht="14.25" customHeight="1" r="426" spans="2:2" x14ac:dyDescent="0.2">
      <c r="B426" s="29"/>
    </row>
    <row ht="14.25" customHeight="1" r="427" spans="2:2" x14ac:dyDescent="0.2">
      <c r="B427" s="29"/>
    </row>
    <row ht="14.25" customHeight="1" r="428" spans="2:2" x14ac:dyDescent="0.2">
      <c r="B428" s="29"/>
    </row>
    <row ht="14.25" customHeight="1" r="429" spans="2:2" x14ac:dyDescent="0.2">
      <c r="B429" s="29"/>
    </row>
    <row ht="14.25" customHeight="1" r="430" spans="2:2" x14ac:dyDescent="0.2">
      <c r="B430" s="29"/>
    </row>
    <row ht="14.25" customHeight="1" r="431" spans="2:2" x14ac:dyDescent="0.2">
      <c r="B431" s="29"/>
    </row>
    <row ht="14.25" customHeight="1" r="432" spans="2:2" x14ac:dyDescent="0.2">
      <c r="B432" s="29"/>
    </row>
    <row ht="14.25" customHeight="1" r="433" spans="2:2" x14ac:dyDescent="0.2">
      <c r="B433" s="29"/>
    </row>
    <row ht="14.25" customHeight="1" r="434" spans="2:2" x14ac:dyDescent="0.2">
      <c r="B434" s="29"/>
    </row>
    <row ht="14.25" customHeight="1" r="435" spans="2:2" x14ac:dyDescent="0.2">
      <c r="B435" s="29"/>
    </row>
    <row ht="14.25" customHeight="1" r="436" spans="2:2" x14ac:dyDescent="0.2">
      <c r="B436" s="29"/>
    </row>
    <row ht="14.25" customHeight="1" r="437" spans="2:2" x14ac:dyDescent="0.2">
      <c r="B437" s="29"/>
    </row>
    <row ht="14.25" customHeight="1" r="438" spans="2:2" x14ac:dyDescent="0.2">
      <c r="B438" s="29"/>
    </row>
    <row ht="14.25" customHeight="1" r="439" spans="2:2" x14ac:dyDescent="0.2">
      <c r="B439" s="29"/>
    </row>
    <row ht="14.25" customHeight="1" r="440" spans="2:2" x14ac:dyDescent="0.2">
      <c r="B440" s="29"/>
    </row>
    <row ht="14.25" customHeight="1" r="441" spans="2:2" x14ac:dyDescent="0.2">
      <c r="B441" s="29"/>
    </row>
    <row ht="14.25" customHeight="1" r="442" spans="2:2" x14ac:dyDescent="0.2">
      <c r="B442" s="29"/>
    </row>
    <row ht="14.25" customHeight="1" r="443" spans="2:2" x14ac:dyDescent="0.2">
      <c r="B443" s="29"/>
    </row>
    <row ht="14.25" customHeight="1" r="444" spans="2:2" x14ac:dyDescent="0.2">
      <c r="B444" s="29"/>
    </row>
    <row ht="14.25" customHeight="1" r="445" spans="2:2" x14ac:dyDescent="0.2">
      <c r="B445" s="29"/>
    </row>
    <row ht="14.25" customHeight="1" r="446" spans="2:2" x14ac:dyDescent="0.2">
      <c r="B446" s="29"/>
    </row>
    <row ht="14.25" customHeight="1" r="447" spans="2:2" x14ac:dyDescent="0.2">
      <c r="B447" s="29"/>
    </row>
    <row ht="14.25" customHeight="1" r="448" spans="2:2" x14ac:dyDescent="0.2">
      <c r="B448" s="29"/>
    </row>
    <row ht="14.25" customHeight="1" r="449" spans="2:2" x14ac:dyDescent="0.2">
      <c r="B449" s="29"/>
    </row>
    <row ht="14.25" customHeight="1" r="450" spans="2:2" x14ac:dyDescent="0.2">
      <c r="B450" s="29"/>
    </row>
    <row ht="14.25" customHeight="1" r="451" spans="2:2" x14ac:dyDescent="0.2">
      <c r="B451" s="29"/>
    </row>
    <row ht="14.25" customHeight="1" r="452" spans="2:2" x14ac:dyDescent="0.2">
      <c r="B452" s="29"/>
    </row>
    <row ht="14.25" customHeight="1" r="453" spans="2:2" x14ac:dyDescent="0.2">
      <c r="B453" s="29"/>
    </row>
    <row ht="14.25" customHeight="1" r="454" spans="2:2" x14ac:dyDescent="0.2">
      <c r="B454" s="29"/>
    </row>
    <row ht="14.25" customHeight="1" r="455" spans="2:2" x14ac:dyDescent="0.2">
      <c r="B455" s="29"/>
    </row>
    <row ht="14.25" customHeight="1" r="456" spans="2:2" x14ac:dyDescent="0.2">
      <c r="B456" s="29"/>
    </row>
    <row ht="14.25" customHeight="1" r="457" spans="2:2" x14ac:dyDescent="0.2">
      <c r="B457" s="29"/>
    </row>
    <row ht="14.25" customHeight="1" r="458" spans="2:2" x14ac:dyDescent="0.2">
      <c r="B458" s="29"/>
    </row>
    <row ht="14.25" customHeight="1" r="459" spans="2:2" x14ac:dyDescent="0.2">
      <c r="B459" s="29"/>
    </row>
    <row ht="14.25" customHeight="1" r="460" spans="2:2" x14ac:dyDescent="0.2">
      <c r="B460" s="29"/>
    </row>
    <row ht="14.25" customHeight="1" r="461" spans="2:2" x14ac:dyDescent="0.2">
      <c r="B461" s="29"/>
    </row>
    <row ht="14.25" customHeight="1" r="462" spans="2:2" x14ac:dyDescent="0.2">
      <c r="B462" s="29"/>
    </row>
    <row ht="14.25" customHeight="1" r="463" spans="2:2" x14ac:dyDescent="0.2">
      <c r="B463" s="29"/>
    </row>
    <row ht="14.25" customHeight="1" r="464" spans="2:2" x14ac:dyDescent="0.2">
      <c r="B464" s="29"/>
    </row>
    <row ht="14.25" customHeight="1" r="465" spans="2:2" x14ac:dyDescent="0.2">
      <c r="B465" s="29"/>
    </row>
    <row ht="14.25" customHeight="1" r="466" spans="2:2" x14ac:dyDescent="0.2">
      <c r="B466" s="29"/>
    </row>
    <row ht="14.25" customHeight="1" r="467" spans="2:2" x14ac:dyDescent="0.2">
      <c r="B467" s="29"/>
    </row>
    <row ht="14.25" customHeight="1" r="468" spans="2:2" x14ac:dyDescent="0.2">
      <c r="B468" s="29"/>
    </row>
    <row ht="14.25" customHeight="1" r="469" spans="2:2" x14ac:dyDescent="0.2">
      <c r="B469" s="29"/>
    </row>
    <row ht="14.25" customHeight="1" r="470" spans="2:2" x14ac:dyDescent="0.2">
      <c r="B470" s="29"/>
    </row>
    <row ht="14.25" customHeight="1" r="471" spans="2:2" x14ac:dyDescent="0.2">
      <c r="B471" s="29"/>
    </row>
    <row ht="14.25" customHeight="1" r="472" spans="2:2" x14ac:dyDescent="0.2">
      <c r="B472" s="29"/>
    </row>
    <row ht="14.25" customHeight="1" r="473" spans="2:2" x14ac:dyDescent="0.2">
      <c r="B473" s="29"/>
    </row>
    <row ht="14.25" customHeight="1" r="474" spans="2:2" x14ac:dyDescent="0.2">
      <c r="B474" s="29"/>
    </row>
    <row ht="14.25" customHeight="1" r="475" spans="2:2" x14ac:dyDescent="0.2">
      <c r="B475" s="29"/>
    </row>
    <row ht="14.25" customHeight="1" r="476" spans="2:2" x14ac:dyDescent="0.2">
      <c r="B476" s="29"/>
    </row>
    <row ht="14.25" customHeight="1" r="477" spans="2:2" x14ac:dyDescent="0.2">
      <c r="B477" s="29"/>
    </row>
    <row ht="14.25" customHeight="1" r="478" spans="2:2" x14ac:dyDescent="0.2">
      <c r="B478" s="29"/>
    </row>
    <row ht="14.25" customHeight="1" r="479" spans="2:2" x14ac:dyDescent="0.2">
      <c r="B479" s="29"/>
    </row>
    <row ht="14.25" customHeight="1" r="480" spans="2:2" x14ac:dyDescent="0.2">
      <c r="B480" s="29"/>
    </row>
    <row ht="14.25" customHeight="1" r="481" spans="2:2" x14ac:dyDescent="0.2">
      <c r="B481" s="29"/>
    </row>
    <row ht="14.25" customHeight="1" r="482" spans="2:2" x14ac:dyDescent="0.2">
      <c r="B482" s="29"/>
    </row>
    <row ht="14.25" customHeight="1" r="483" spans="2:2" x14ac:dyDescent="0.2">
      <c r="B483" s="29"/>
    </row>
    <row ht="14.25" customHeight="1" r="484" spans="2:2" x14ac:dyDescent="0.2">
      <c r="B484" s="29"/>
    </row>
    <row ht="14.25" customHeight="1" r="485" spans="2:2" x14ac:dyDescent="0.2">
      <c r="B485" s="29"/>
    </row>
    <row ht="14.25" customHeight="1" r="486" spans="2:2" x14ac:dyDescent="0.2">
      <c r="B486" s="29"/>
    </row>
    <row ht="14.25" customHeight="1" r="487" spans="2:2" x14ac:dyDescent="0.2">
      <c r="B487" s="29"/>
    </row>
    <row ht="14.25" customHeight="1" r="488" spans="2:2" x14ac:dyDescent="0.2">
      <c r="B488" s="29"/>
    </row>
    <row ht="14.25" customHeight="1" r="489" spans="2:2" x14ac:dyDescent="0.2">
      <c r="B489" s="29"/>
    </row>
    <row ht="14.25" customHeight="1" r="490" spans="2:2" x14ac:dyDescent="0.2">
      <c r="B490" s="29"/>
    </row>
    <row ht="14.25" customHeight="1" r="491" spans="2:2" x14ac:dyDescent="0.2">
      <c r="B491" s="29"/>
    </row>
    <row ht="14.25" customHeight="1" r="492" spans="2:2" x14ac:dyDescent="0.2">
      <c r="B492" s="29"/>
    </row>
    <row ht="14.25" customHeight="1" r="493" spans="2:2" x14ac:dyDescent="0.2">
      <c r="B493" s="29"/>
    </row>
    <row ht="14.25" customHeight="1" r="494" spans="2:2" x14ac:dyDescent="0.2">
      <c r="B494" s="29"/>
    </row>
    <row ht="14.25" customHeight="1" r="495" spans="2:2" x14ac:dyDescent="0.2">
      <c r="B495" s="29"/>
    </row>
    <row ht="14.25" customHeight="1" r="496" spans="2:2" x14ac:dyDescent="0.2">
      <c r="B496" s="29"/>
    </row>
    <row ht="14.25" customHeight="1" r="497" spans="2:40" x14ac:dyDescent="0.2">
      <c r="B497" s="29"/>
    </row>
    <row ht="14.25" customHeight="1" r="498" spans="2:40" x14ac:dyDescent="0.2">
      <c r="B498" s="29"/>
    </row>
    <row ht="14.25" customHeight="1" r="499" spans="2:40" x14ac:dyDescent="0.2">
      <c r="B499" s="29"/>
    </row>
    <row ht="14.25" customHeight="1" r="500" spans="2:40" x14ac:dyDescent="0.2">
      <c r="B500" s="29"/>
    </row>
    <row ht="14.25" customHeight="1" r="501" spans="2:40" x14ac:dyDescent="0.2">
      <c r="B501" s="29"/>
      <c r="AN501" s="4"/>
    </row>
    <row ht="14.25" customHeight="1" r="502" spans="2:40" x14ac:dyDescent="0.2">
      <c r="B502" s="29"/>
      <c r="AN502" s="4"/>
    </row>
    <row ht="14.25" customHeight="1" r="503" spans="2:40" x14ac:dyDescent="0.2">
      <c r="B503" s="29"/>
      <c r="AN503" s="4"/>
    </row>
    <row ht="14.25" customHeight="1" r="504" spans="2:40" x14ac:dyDescent="0.2">
      <c r="B504" s="29"/>
      <c r="AN504" s="4"/>
    </row>
    <row ht="14.25" customHeight="1" r="505" spans="2:40" x14ac:dyDescent="0.2">
      <c r="B505" s="29"/>
      <c r="AN505" s="4"/>
    </row>
    <row ht="14.25" customHeight="1" r="506" spans="2:40" x14ac:dyDescent="0.2">
      <c r="B506" s="29"/>
      <c r="AN506" s="4"/>
    </row>
    <row ht="14.25" customHeight="1" r="507" spans="2:40" x14ac:dyDescent="0.2">
      <c r="B507" s="29"/>
      <c r="AN507" s="4"/>
    </row>
    <row ht="14.25" customHeight="1" r="508" spans="2:40" x14ac:dyDescent="0.2">
      <c r="B508" s="29"/>
      <c r="AN508" s="4"/>
    </row>
    <row ht="14.25" customHeight="1" r="509" spans="2:40" x14ac:dyDescent="0.2">
      <c r="B509" s="29"/>
      <c r="AN509" s="4"/>
    </row>
    <row ht="14.25" customHeight="1" r="510" spans="2:40" x14ac:dyDescent="0.2">
      <c r="B510" s="29"/>
      <c r="AN510" s="4"/>
    </row>
    <row ht="14.25" customHeight="1" r="511" spans="2:40" x14ac:dyDescent="0.2">
      <c r="B511" s="29"/>
      <c r="AN511" s="4"/>
    </row>
    <row ht="14.25" customHeight="1" r="512" spans="2:40" x14ac:dyDescent="0.2">
      <c r="B512" s="29"/>
      <c r="AN512" s="4"/>
    </row>
    <row ht="14.25" customHeight="1" r="513" spans="2:40" x14ac:dyDescent="0.2">
      <c r="B513" s="29"/>
      <c r="AN513" s="4"/>
    </row>
    <row ht="14.25" customHeight="1" r="514" spans="2:40" x14ac:dyDescent="0.2">
      <c r="B514" s="29"/>
      <c r="AN514" s="4"/>
    </row>
    <row ht="14.25" customHeight="1" r="515" spans="2:40" x14ac:dyDescent="0.2">
      <c r="B515" s="29"/>
      <c r="AN515" s="4"/>
    </row>
    <row ht="14.25" customHeight="1" r="516" spans="2:40" x14ac:dyDescent="0.2">
      <c r="B516" s="29"/>
      <c r="AN516" s="4"/>
    </row>
    <row ht="14.25" customHeight="1" r="517" spans="2:40" x14ac:dyDescent="0.2">
      <c r="B517" s="29"/>
      <c r="AN517" s="4"/>
    </row>
    <row ht="14.25" customHeight="1" r="518" spans="2:40" x14ac:dyDescent="0.2">
      <c r="B518" s="29"/>
      <c r="AN518" s="4"/>
    </row>
    <row ht="14.25" customHeight="1" r="519" spans="2:40" x14ac:dyDescent="0.2">
      <c r="B519" s="29"/>
      <c r="AN519" s="4"/>
    </row>
    <row ht="14.25" customHeight="1" r="520" spans="2:40" x14ac:dyDescent="0.2">
      <c r="B520" s="29"/>
      <c r="AN520" s="4"/>
    </row>
    <row ht="14.25" customHeight="1" r="521" spans="2:40" x14ac:dyDescent="0.2">
      <c r="B521" s="29"/>
      <c r="AN521" s="4"/>
    </row>
    <row ht="14.25" customHeight="1" r="522" spans="2:40" x14ac:dyDescent="0.2">
      <c r="B522" s="29"/>
      <c r="AN522" s="4"/>
    </row>
    <row ht="14.25" customHeight="1" r="523" spans="2:40" x14ac:dyDescent="0.2">
      <c r="B523" s="29"/>
      <c r="AN523" s="4"/>
    </row>
    <row ht="14.25" customHeight="1" r="524" spans="2:40" x14ac:dyDescent="0.2">
      <c r="B524" s="29"/>
      <c r="AN524" s="4"/>
    </row>
    <row ht="14.25" customHeight="1" r="525" spans="2:40" x14ac:dyDescent="0.2">
      <c r="B525" s="29"/>
      <c r="AN525" s="4"/>
    </row>
    <row ht="14.25" customHeight="1" r="526" spans="2:40" x14ac:dyDescent="0.2">
      <c r="B526" s="29"/>
      <c r="AN526" s="4"/>
    </row>
    <row ht="14.25" customHeight="1" r="527" spans="2:40" x14ac:dyDescent="0.2">
      <c r="B527" s="29"/>
      <c r="AN527" s="4"/>
    </row>
    <row ht="14.25" customHeight="1" r="528" spans="2:40" x14ac:dyDescent="0.2">
      <c r="B528" s="29"/>
      <c r="AN528" s="4"/>
    </row>
    <row ht="14.25" customHeight="1" r="529" spans="2:40" x14ac:dyDescent="0.2">
      <c r="B529" s="29"/>
      <c r="AN529" s="4"/>
    </row>
    <row ht="14.25" customHeight="1" r="530" spans="2:40" x14ac:dyDescent="0.2">
      <c r="B530" s="29"/>
      <c r="AN530" s="4"/>
    </row>
    <row ht="14.25" customHeight="1" r="531" spans="2:40" x14ac:dyDescent="0.2">
      <c r="B531" s="29"/>
      <c r="AN531" s="4"/>
    </row>
    <row ht="14.25" customHeight="1" r="532" spans="2:40" x14ac:dyDescent="0.2">
      <c r="B532" s="29"/>
      <c r="AN532" s="4"/>
    </row>
    <row ht="14.25" customHeight="1" r="533" spans="2:40" x14ac:dyDescent="0.2">
      <c r="B533" s="29"/>
      <c r="AN533" s="4"/>
    </row>
    <row ht="14.25" customHeight="1" r="534" spans="2:40" x14ac:dyDescent="0.2">
      <c r="B534" s="29"/>
      <c r="AN534" s="4"/>
    </row>
    <row ht="14.25" customHeight="1" r="535" spans="2:40" x14ac:dyDescent="0.2">
      <c r="B535" s="29"/>
      <c r="AN535" s="4"/>
    </row>
    <row ht="14.25" customHeight="1" r="536" spans="2:40" x14ac:dyDescent="0.2">
      <c r="B536" s="29"/>
      <c r="AN536" s="4"/>
    </row>
    <row ht="14.25" customHeight="1" r="537" spans="2:40" x14ac:dyDescent="0.2">
      <c r="B537" s="29"/>
      <c r="AN537" s="4"/>
    </row>
    <row ht="14.25" customHeight="1" r="538" spans="2:40" x14ac:dyDescent="0.2">
      <c r="B538" s="29"/>
      <c r="AN538" s="4"/>
    </row>
    <row ht="14.25" customHeight="1" r="539" spans="2:40" x14ac:dyDescent="0.2">
      <c r="B539" s="29"/>
      <c r="AN539" s="4"/>
    </row>
    <row ht="14.25" customHeight="1" r="540" spans="2:40" x14ac:dyDescent="0.2">
      <c r="B540" s="29"/>
      <c r="AN540" s="4"/>
    </row>
    <row ht="14.25" customHeight="1" r="541" spans="2:40" x14ac:dyDescent="0.2">
      <c r="B541" s="29"/>
      <c r="AN541" s="4"/>
    </row>
    <row ht="14.25" customHeight="1" r="542" spans="2:40" x14ac:dyDescent="0.2">
      <c r="B542" s="29"/>
      <c r="AN542" s="4"/>
    </row>
    <row ht="14.25" customHeight="1" r="543" spans="2:40" x14ac:dyDescent="0.2">
      <c r="B543" s="29"/>
      <c r="AN543" s="4"/>
    </row>
    <row ht="14.25" customHeight="1" r="544" spans="2:40" x14ac:dyDescent="0.2">
      <c r="B544" s="29"/>
      <c r="AN544" s="4"/>
    </row>
    <row ht="14.25" customHeight="1" r="545" spans="2:40" x14ac:dyDescent="0.2">
      <c r="B545" s="29"/>
      <c r="AN545" s="4"/>
    </row>
    <row ht="14.25" customHeight="1" r="546" spans="2:40" x14ac:dyDescent="0.2">
      <c r="B546" s="29"/>
      <c r="AN546" s="4"/>
    </row>
    <row ht="14.25" customHeight="1" r="547" spans="2:40" x14ac:dyDescent="0.2">
      <c r="B547" s="29"/>
      <c r="AN547" s="4"/>
    </row>
    <row ht="14.25" customHeight="1" r="548" spans="2:40" x14ac:dyDescent="0.2">
      <c r="B548" s="29"/>
      <c r="AN548" s="4"/>
    </row>
    <row ht="14.25" customHeight="1" r="549" spans="2:40" x14ac:dyDescent="0.2">
      <c r="B549" s="29"/>
      <c r="AN549" s="4"/>
    </row>
    <row ht="14.25" customHeight="1" r="550" spans="2:40" x14ac:dyDescent="0.2">
      <c r="B550" s="29"/>
      <c r="AN550" s="4"/>
    </row>
    <row ht="14.25" customHeight="1" r="551" spans="2:40" x14ac:dyDescent="0.2">
      <c r="B551" s="29"/>
      <c r="AN551" s="4"/>
    </row>
    <row ht="14.25" customHeight="1" r="552" spans="2:40" x14ac:dyDescent="0.2">
      <c r="B552" s="29"/>
      <c r="AN552" s="4"/>
    </row>
    <row ht="14.25" customHeight="1" r="553" spans="2:40" x14ac:dyDescent="0.2">
      <c r="B553" s="29"/>
      <c r="AN553" s="4"/>
    </row>
    <row ht="14.25" customHeight="1" r="554" spans="2:40" x14ac:dyDescent="0.2">
      <c r="B554" s="29"/>
      <c r="AN554" s="4"/>
    </row>
    <row ht="14.25" customHeight="1" r="555" spans="2:40" x14ac:dyDescent="0.2">
      <c r="B555" s="29"/>
      <c r="AN555" s="4"/>
    </row>
    <row ht="14.25" customHeight="1" r="556" spans="2:40" x14ac:dyDescent="0.2">
      <c r="B556" s="29"/>
      <c r="AN556" s="4"/>
    </row>
    <row ht="14.25" customHeight="1" r="557" spans="2:40" x14ac:dyDescent="0.2">
      <c r="B557" s="29"/>
      <c r="AN557" s="4"/>
    </row>
    <row ht="14.25" customHeight="1" r="558" spans="2:40" x14ac:dyDescent="0.2">
      <c r="B558" s="29"/>
      <c r="AN558" s="4"/>
    </row>
    <row ht="14.25" customHeight="1" r="559" spans="2:40" x14ac:dyDescent="0.2">
      <c r="B559" s="29"/>
      <c r="AN559" s="4"/>
    </row>
    <row ht="14.25" customHeight="1" r="560" spans="2:40" x14ac:dyDescent="0.2">
      <c r="B560" s="29"/>
      <c r="AN560" s="4"/>
    </row>
    <row ht="14.25" customHeight="1" r="561" spans="2:40" x14ac:dyDescent="0.2">
      <c r="B561" s="29"/>
      <c r="AN561" s="4"/>
    </row>
    <row ht="14.25" customHeight="1" r="562" spans="2:40" x14ac:dyDescent="0.2">
      <c r="B562" s="29"/>
      <c r="AN562" s="4"/>
    </row>
    <row ht="14.25" customHeight="1" r="563" spans="2:40" x14ac:dyDescent="0.2">
      <c r="B563" s="29"/>
      <c r="AN563" s="4"/>
    </row>
    <row ht="14.25" customHeight="1" r="564" spans="2:40" x14ac:dyDescent="0.2">
      <c r="B564" s="29"/>
      <c r="AN564" s="4"/>
    </row>
    <row ht="14.25" customHeight="1" r="565" spans="2:40" x14ac:dyDescent="0.2">
      <c r="B565" s="29"/>
      <c r="AN565" s="4"/>
    </row>
    <row ht="14.25" customHeight="1" r="566" spans="2:40" x14ac:dyDescent="0.2">
      <c r="B566" s="29"/>
      <c r="AN566" s="4"/>
    </row>
    <row ht="14.25" customHeight="1" r="567" spans="2:40" x14ac:dyDescent="0.2">
      <c r="B567" s="29"/>
      <c r="AN567" s="4"/>
    </row>
    <row ht="14.25" customHeight="1" r="568" spans="2:40" x14ac:dyDescent="0.2">
      <c r="B568" s="29"/>
      <c r="AN568" s="4"/>
    </row>
    <row ht="14.25" customHeight="1" r="569" spans="2:40" x14ac:dyDescent="0.2">
      <c r="B569" s="29"/>
      <c r="AN569" s="4"/>
    </row>
    <row ht="14.25" customHeight="1" r="570" spans="2:40" x14ac:dyDescent="0.2">
      <c r="B570" s="29"/>
      <c r="AN570" s="4"/>
    </row>
    <row ht="14.25" customHeight="1" r="571" spans="2:40" x14ac:dyDescent="0.2">
      <c r="B571" s="29"/>
      <c r="AN571" s="4"/>
    </row>
    <row ht="14.25" customHeight="1" r="572" spans="2:40" x14ac:dyDescent="0.2">
      <c r="B572" s="29"/>
      <c r="AN572" s="4"/>
    </row>
    <row ht="14.25" customHeight="1" r="573" spans="2:40" x14ac:dyDescent="0.2">
      <c r="B573" s="29"/>
      <c r="AN573" s="4"/>
    </row>
    <row ht="14.25" customHeight="1" r="574" spans="2:40" x14ac:dyDescent="0.2">
      <c r="B574" s="29"/>
      <c r="AN574" s="4"/>
    </row>
    <row ht="14.25" customHeight="1" r="575" spans="2:40" x14ac:dyDescent="0.2">
      <c r="B575" s="29"/>
      <c r="AN575" s="4"/>
    </row>
    <row ht="14.25" customHeight="1" r="576" spans="2:40" x14ac:dyDescent="0.2">
      <c r="B576" s="29"/>
      <c r="AN576" s="4"/>
    </row>
    <row ht="14.25" customHeight="1" r="577" spans="2:40" x14ac:dyDescent="0.2">
      <c r="B577" s="29"/>
      <c r="AN577" s="4"/>
    </row>
    <row ht="14.25" customHeight="1" r="578" spans="2:40" x14ac:dyDescent="0.2">
      <c r="B578" s="29"/>
      <c r="AN578" s="4"/>
    </row>
    <row ht="14.25" customHeight="1" r="579" spans="2:40" x14ac:dyDescent="0.2">
      <c r="B579" s="29"/>
      <c r="AN579" s="4"/>
    </row>
    <row ht="14.25" customHeight="1" r="580" spans="2:40" x14ac:dyDescent="0.2">
      <c r="B580" s="29"/>
      <c r="AN580" s="4"/>
    </row>
    <row ht="14.25" customHeight="1" r="581" spans="2:40" x14ac:dyDescent="0.2">
      <c r="B581" s="29"/>
      <c r="AN581" s="4"/>
    </row>
    <row ht="14.25" customHeight="1" r="582" spans="2:40" x14ac:dyDescent="0.2">
      <c r="B582" s="29"/>
      <c r="AN582" s="4"/>
    </row>
    <row ht="14.25" customHeight="1" r="583" spans="2:40" x14ac:dyDescent="0.2">
      <c r="B583" s="29"/>
      <c r="AN583" s="4"/>
    </row>
    <row ht="14.25" customHeight="1" r="584" spans="2:40" x14ac:dyDescent="0.2">
      <c r="B584" s="29"/>
      <c r="AN584" s="4"/>
    </row>
    <row ht="14.25" customHeight="1" r="585" spans="2:40" x14ac:dyDescent="0.2">
      <c r="B585" s="29"/>
      <c r="AN585" s="4"/>
    </row>
    <row ht="14.25" customHeight="1" r="586" spans="2:40" x14ac:dyDescent="0.2">
      <c r="B586" s="29"/>
      <c r="AN586" s="4"/>
    </row>
    <row ht="14.25" customHeight="1" r="587" spans="2:40" x14ac:dyDescent="0.2">
      <c r="B587" s="29"/>
      <c r="AN587" s="4"/>
    </row>
    <row ht="14.25" customHeight="1" r="588" spans="2:40" x14ac:dyDescent="0.2">
      <c r="B588" s="29"/>
      <c r="AN588" s="4"/>
    </row>
    <row ht="14.25" customHeight="1" r="589" spans="2:40" x14ac:dyDescent="0.2">
      <c r="B589" s="29"/>
      <c r="AN589" s="4"/>
    </row>
    <row ht="14.25" customHeight="1" r="590" spans="2:40" x14ac:dyDescent="0.2">
      <c r="B590" s="29"/>
      <c r="AN590" s="4"/>
    </row>
    <row ht="14.25" customHeight="1" r="591" spans="2:40" x14ac:dyDescent="0.2">
      <c r="B591" s="29"/>
      <c r="AN591" s="4"/>
    </row>
    <row ht="14.25" customHeight="1" r="592" spans="2:40" x14ac:dyDescent="0.2">
      <c r="B592" s="29"/>
      <c r="AN592" s="4"/>
    </row>
    <row ht="14.25" customHeight="1" r="593" spans="2:40" x14ac:dyDescent="0.2">
      <c r="B593" s="29"/>
      <c r="AN593" s="4"/>
    </row>
    <row ht="14.25" customHeight="1" r="594" spans="2:40" x14ac:dyDescent="0.2">
      <c r="B594" s="29"/>
      <c r="AN594" s="4"/>
    </row>
    <row ht="14.25" customHeight="1" r="595" spans="2:40" x14ac:dyDescent="0.2">
      <c r="B595" s="29"/>
      <c r="AN595" s="4"/>
    </row>
    <row ht="14.25" customHeight="1" r="596" spans="2:40" x14ac:dyDescent="0.2">
      <c r="B596" s="29"/>
      <c r="AN596" s="4"/>
    </row>
    <row ht="14.25" customHeight="1" r="597" spans="2:40" x14ac:dyDescent="0.2">
      <c r="B597" s="29"/>
      <c r="AN597" s="4"/>
    </row>
    <row ht="14.25" customHeight="1" r="598" spans="2:40" x14ac:dyDescent="0.2">
      <c r="B598" s="29"/>
      <c r="AN598" s="4"/>
    </row>
    <row ht="14.25" customHeight="1" r="599" spans="2:40" x14ac:dyDescent="0.2">
      <c r="B599" s="29"/>
      <c r="AN599" s="4"/>
    </row>
    <row ht="14.25" customHeight="1" r="600" spans="2:40" x14ac:dyDescent="0.2">
      <c r="B600" s="29"/>
      <c r="AN600" s="4"/>
    </row>
    <row ht="14.25" customHeight="1" r="601" spans="2:40" x14ac:dyDescent="0.2">
      <c r="B601" s="29"/>
      <c r="AN601" s="4"/>
    </row>
    <row ht="14.25" customHeight="1" r="602" spans="2:40" x14ac:dyDescent="0.2">
      <c r="B602" s="29"/>
      <c r="AN602" s="4"/>
    </row>
    <row ht="14.25" customHeight="1" r="603" spans="2:40" x14ac:dyDescent="0.2">
      <c r="B603" s="29"/>
      <c r="AN603" s="4"/>
    </row>
    <row ht="14.25" customHeight="1" r="604" spans="2:40" x14ac:dyDescent="0.2">
      <c r="B604" s="29"/>
      <c r="AN604" s="4"/>
    </row>
    <row ht="14.25" customHeight="1" r="605" spans="2:40" x14ac:dyDescent="0.2">
      <c r="B605" s="29"/>
      <c r="AN605" s="4"/>
    </row>
    <row ht="14.25" customHeight="1" r="606" spans="2:40" x14ac:dyDescent="0.2">
      <c r="B606" s="29"/>
      <c r="AN606" s="4"/>
    </row>
    <row ht="14.25" customHeight="1" r="607" spans="2:40" x14ac:dyDescent="0.2">
      <c r="B607" s="29"/>
      <c r="AN607" s="4"/>
    </row>
    <row ht="14.25" customHeight="1" r="608" spans="2:40" x14ac:dyDescent="0.2">
      <c r="B608" s="29"/>
      <c r="AN608" s="4"/>
    </row>
    <row ht="14.25" customHeight="1" r="609" spans="2:40" x14ac:dyDescent="0.2">
      <c r="B609" s="29"/>
      <c r="AN609" s="4"/>
    </row>
    <row ht="14.25" customHeight="1" r="610" spans="2:40" x14ac:dyDescent="0.2">
      <c r="B610" s="29"/>
      <c r="AN610" s="4"/>
    </row>
    <row ht="14.25" customHeight="1" r="611" spans="2:40" x14ac:dyDescent="0.2">
      <c r="B611" s="29"/>
      <c r="AN611" s="4"/>
    </row>
    <row ht="14.25" customHeight="1" r="612" spans="2:40" x14ac:dyDescent="0.2">
      <c r="B612" s="29"/>
      <c r="AN612" s="4"/>
    </row>
    <row ht="14.25" customHeight="1" r="613" spans="2:40" x14ac:dyDescent="0.2">
      <c r="B613" s="29"/>
      <c r="AN613" s="4"/>
    </row>
    <row ht="14.25" customHeight="1" r="614" spans="2:40" x14ac:dyDescent="0.2">
      <c r="B614" s="29"/>
      <c r="AN614" s="4"/>
    </row>
    <row ht="14.25" customHeight="1" r="615" spans="2:40" x14ac:dyDescent="0.2">
      <c r="B615" s="29"/>
      <c r="AN615" s="4"/>
    </row>
    <row ht="14.25" customHeight="1" r="616" spans="2:40" x14ac:dyDescent="0.2">
      <c r="B616" s="29"/>
      <c r="AN616" s="4"/>
    </row>
    <row ht="14.25" customHeight="1" r="617" spans="2:40" x14ac:dyDescent="0.2">
      <c r="B617" s="29"/>
      <c r="AN617" s="4"/>
    </row>
    <row ht="14.25" customHeight="1" r="618" spans="2:40" x14ac:dyDescent="0.2">
      <c r="B618" s="29"/>
      <c r="AN618" s="4"/>
    </row>
    <row ht="14.25" customHeight="1" r="619" spans="2:40" x14ac:dyDescent="0.2">
      <c r="B619" s="29"/>
      <c r="AN619" s="4"/>
    </row>
    <row ht="14.25" customHeight="1" r="620" spans="2:40" x14ac:dyDescent="0.2">
      <c r="B620" s="29"/>
      <c r="AN620" s="4"/>
    </row>
    <row ht="14.25" customHeight="1" r="621" spans="2:40" x14ac:dyDescent="0.2">
      <c r="B621" s="29"/>
      <c r="AN621" s="4"/>
    </row>
    <row ht="14.25" customHeight="1" r="622" spans="2:40" x14ac:dyDescent="0.2">
      <c r="B622" s="29"/>
      <c r="AN622" s="4"/>
    </row>
    <row ht="14.25" customHeight="1" r="623" spans="2:40" x14ac:dyDescent="0.2">
      <c r="B623" s="29"/>
      <c r="AN623" s="4"/>
    </row>
    <row ht="14.25" customHeight="1" r="624" spans="2:40" x14ac:dyDescent="0.2">
      <c r="B624" s="29"/>
      <c r="AN624" s="4"/>
    </row>
    <row ht="14.25" customHeight="1" r="625" spans="2:40" x14ac:dyDescent="0.2">
      <c r="B625" s="29"/>
      <c r="AN625" s="4"/>
    </row>
    <row ht="14.25" customHeight="1" r="626" spans="2:40" x14ac:dyDescent="0.2">
      <c r="B626" s="29"/>
      <c r="AN626" s="4"/>
    </row>
    <row ht="14.25" customHeight="1" r="627" spans="2:40" x14ac:dyDescent="0.2">
      <c r="B627" s="29"/>
      <c r="AN627" s="4"/>
    </row>
    <row ht="14.25" customHeight="1" r="628" spans="2:40" x14ac:dyDescent="0.2">
      <c r="B628" s="29"/>
      <c r="AN628" s="4"/>
    </row>
    <row ht="14.25" customHeight="1" r="629" spans="2:40" x14ac:dyDescent="0.2">
      <c r="B629" s="29"/>
      <c r="AN629" s="4"/>
    </row>
    <row ht="14.25" customHeight="1" r="630" spans="2:40" x14ac:dyDescent="0.2">
      <c r="B630" s="29"/>
      <c r="AN630" s="4"/>
    </row>
    <row ht="14.25" customHeight="1" r="631" spans="2:40" x14ac:dyDescent="0.2">
      <c r="B631" s="29"/>
      <c r="AN631" s="4"/>
    </row>
    <row ht="14.25" customHeight="1" r="632" spans="2:40" x14ac:dyDescent="0.2">
      <c r="B632" s="29"/>
      <c r="AN632" s="4"/>
    </row>
    <row ht="14.25" customHeight="1" r="633" spans="2:40" x14ac:dyDescent="0.2">
      <c r="B633" s="29"/>
      <c r="AN633" s="4"/>
    </row>
    <row ht="14.25" customHeight="1" r="634" spans="2:40" x14ac:dyDescent="0.2">
      <c r="B634" s="29"/>
      <c r="AN634" s="4"/>
    </row>
    <row ht="14.25" customHeight="1" r="635" spans="2:40" x14ac:dyDescent="0.2">
      <c r="B635" s="29"/>
      <c r="AN635" s="4"/>
    </row>
    <row ht="14.25" customHeight="1" r="636" spans="2:40" x14ac:dyDescent="0.2">
      <c r="B636" s="29"/>
      <c r="AN636" s="4"/>
    </row>
    <row ht="14.25" customHeight="1" r="637" spans="2:40" x14ac:dyDescent="0.2">
      <c r="B637" s="29"/>
      <c r="AN637" s="4"/>
    </row>
    <row ht="14.25" customHeight="1" r="638" spans="2:40" x14ac:dyDescent="0.2">
      <c r="B638" s="29"/>
      <c r="AN638" s="4"/>
    </row>
    <row ht="14.25" customHeight="1" r="639" spans="2:40" x14ac:dyDescent="0.2">
      <c r="B639" s="29"/>
      <c r="AN639" s="4"/>
    </row>
    <row ht="14.25" customHeight="1" r="640" spans="2:40" x14ac:dyDescent="0.2">
      <c r="B640" s="29"/>
      <c r="AN640" s="4"/>
    </row>
    <row ht="14.25" customHeight="1" r="641" spans="2:40" x14ac:dyDescent="0.2">
      <c r="B641" s="29"/>
      <c r="AN641" s="4"/>
    </row>
    <row ht="14.25" customHeight="1" r="642" spans="2:40" x14ac:dyDescent="0.2">
      <c r="B642" s="29"/>
      <c r="AN642" s="4"/>
    </row>
    <row ht="14.25" customHeight="1" r="643" spans="2:40" x14ac:dyDescent="0.2">
      <c r="B643" s="29"/>
      <c r="AN643" s="4"/>
    </row>
    <row ht="14.25" customHeight="1" r="644" spans="2:40" x14ac:dyDescent="0.2">
      <c r="B644" s="29"/>
      <c r="AN644" s="4"/>
    </row>
    <row ht="14.25" customHeight="1" r="645" spans="2:40" x14ac:dyDescent="0.2">
      <c r="B645" s="29"/>
      <c r="AN645" s="4"/>
    </row>
    <row ht="14.25" customHeight="1" r="646" spans="2:40" x14ac:dyDescent="0.2">
      <c r="B646" s="29"/>
      <c r="AN646" s="4"/>
    </row>
    <row ht="14.25" customHeight="1" r="647" spans="2:40" x14ac:dyDescent="0.2">
      <c r="B647" s="29"/>
      <c r="AN647" s="4"/>
    </row>
    <row ht="14.25" customHeight="1" r="648" spans="2:40" x14ac:dyDescent="0.2">
      <c r="B648" s="29"/>
      <c r="AN648" s="4"/>
    </row>
    <row ht="14.25" customHeight="1" r="649" spans="2:40" x14ac:dyDescent="0.2">
      <c r="B649" s="29"/>
      <c r="AN649" s="4"/>
    </row>
    <row ht="14.25" customHeight="1" r="650" spans="2:40" x14ac:dyDescent="0.2">
      <c r="B650" s="29"/>
      <c r="AN650" s="4"/>
    </row>
    <row ht="14.25" customHeight="1" r="651" spans="2:40" x14ac:dyDescent="0.2">
      <c r="B651" s="29"/>
      <c r="AN651" s="4"/>
    </row>
    <row ht="14.25" customHeight="1" r="652" spans="2:40" x14ac:dyDescent="0.2">
      <c r="B652" s="29"/>
      <c r="AN652" s="4"/>
    </row>
    <row ht="14.25" customHeight="1" r="653" spans="2:40" x14ac:dyDescent="0.2">
      <c r="B653" s="29"/>
      <c r="AN653" s="4"/>
    </row>
    <row ht="14.25" customHeight="1" r="654" spans="2:40" x14ac:dyDescent="0.2">
      <c r="B654" s="29"/>
      <c r="AN654" s="4"/>
    </row>
    <row ht="14.25" customHeight="1" r="655" spans="2:40" x14ac:dyDescent="0.2">
      <c r="B655" s="29"/>
      <c r="AN655" s="4"/>
    </row>
    <row ht="14.25" customHeight="1" r="656" spans="2:40" x14ac:dyDescent="0.2">
      <c r="B656" s="29"/>
      <c r="AN656" s="4"/>
    </row>
    <row ht="14.25" customHeight="1" r="657" spans="2:40" x14ac:dyDescent="0.2">
      <c r="B657" s="29"/>
      <c r="AN657" s="4"/>
    </row>
    <row ht="14.25" customHeight="1" r="658" spans="2:40" x14ac:dyDescent="0.2">
      <c r="B658" s="29"/>
      <c r="AN658" s="4"/>
    </row>
    <row ht="14.25" customHeight="1" r="659" spans="2:40" x14ac:dyDescent="0.2">
      <c r="B659" s="29"/>
      <c r="AN659" s="4"/>
    </row>
    <row ht="14.25" customHeight="1" r="660" spans="2:40" x14ac:dyDescent="0.2">
      <c r="B660" s="29"/>
      <c r="AN660" s="4"/>
    </row>
    <row ht="14.25" customHeight="1" r="661" spans="2:40" x14ac:dyDescent="0.2">
      <c r="B661" s="29"/>
      <c r="AN661" s="4"/>
    </row>
    <row ht="14.25" customHeight="1" r="662" spans="2:40" x14ac:dyDescent="0.2">
      <c r="B662" s="29"/>
      <c r="AN662" s="4"/>
    </row>
    <row ht="14.25" customHeight="1" r="663" spans="2:40" x14ac:dyDescent="0.2">
      <c r="B663" s="29"/>
      <c r="AN663" s="4"/>
    </row>
    <row ht="14.25" customHeight="1" r="664" spans="2:40" x14ac:dyDescent="0.2">
      <c r="B664" s="29"/>
      <c r="AN664" s="4"/>
    </row>
    <row ht="14.25" customHeight="1" r="665" spans="2:40" x14ac:dyDescent="0.2">
      <c r="B665" s="29"/>
      <c r="AN665" s="4"/>
    </row>
    <row ht="14.25" customHeight="1" r="666" spans="2:40" x14ac:dyDescent="0.2">
      <c r="B666" s="29"/>
      <c r="AN666" s="4"/>
    </row>
    <row ht="14.25" customHeight="1" r="667" spans="2:40" x14ac:dyDescent="0.2">
      <c r="B667" s="29"/>
      <c r="AN667" s="4"/>
    </row>
    <row ht="14.25" customHeight="1" r="668" spans="2:40" x14ac:dyDescent="0.2">
      <c r="B668" s="29"/>
      <c r="AN668" s="4"/>
    </row>
    <row ht="14.25" customHeight="1" r="669" spans="2:40" x14ac:dyDescent="0.2">
      <c r="B669" s="29"/>
      <c r="AN669" s="4"/>
    </row>
    <row ht="14.25" customHeight="1" r="670" spans="2:40" x14ac:dyDescent="0.2">
      <c r="B670" s="29"/>
      <c r="AN670" s="4"/>
    </row>
    <row ht="14.25" customHeight="1" r="671" spans="2:40" x14ac:dyDescent="0.2">
      <c r="B671" s="29"/>
      <c r="AN671" s="4"/>
    </row>
    <row ht="14.25" customHeight="1" r="672" spans="2:40" x14ac:dyDescent="0.2">
      <c r="B672" s="29"/>
      <c r="AN672" s="4"/>
    </row>
    <row ht="14.25" customHeight="1" r="673" spans="2:40" x14ac:dyDescent="0.2">
      <c r="B673" s="29"/>
      <c r="AN673" s="4"/>
    </row>
    <row ht="14.25" customHeight="1" r="674" spans="2:40" x14ac:dyDescent="0.2">
      <c r="B674" s="29"/>
      <c r="AN674" s="4"/>
    </row>
    <row ht="14.25" customHeight="1" r="675" spans="2:40" x14ac:dyDescent="0.2">
      <c r="B675" s="29"/>
      <c r="AN675" s="4"/>
    </row>
    <row ht="14.25" customHeight="1" r="676" spans="2:40" x14ac:dyDescent="0.2">
      <c r="B676" s="29"/>
      <c r="AN676" s="4"/>
    </row>
    <row ht="14.25" customHeight="1" r="677" spans="2:40" x14ac:dyDescent="0.2">
      <c r="B677" s="29"/>
      <c r="AN677" s="4"/>
    </row>
    <row ht="14.25" customHeight="1" r="678" spans="2:40" x14ac:dyDescent="0.2">
      <c r="B678" s="29"/>
      <c r="AN678" s="4"/>
    </row>
    <row ht="14.25" customHeight="1" r="679" spans="2:40" x14ac:dyDescent="0.2">
      <c r="B679" s="29"/>
      <c r="AN679" s="4"/>
    </row>
    <row ht="14.25" customHeight="1" r="680" spans="2:40" x14ac:dyDescent="0.2">
      <c r="B680" s="29"/>
      <c r="AN680" s="4"/>
    </row>
    <row ht="14.25" customHeight="1" r="681" spans="2:40" x14ac:dyDescent="0.2">
      <c r="B681" s="29"/>
      <c r="AN681" s="4"/>
    </row>
    <row ht="14.25" customHeight="1" r="682" spans="2:40" x14ac:dyDescent="0.2">
      <c r="B682" s="29"/>
      <c r="AN682" s="4"/>
    </row>
    <row ht="14.25" customHeight="1" r="683" spans="2:40" x14ac:dyDescent="0.2">
      <c r="B683" s="29"/>
      <c r="AN683" s="4"/>
    </row>
    <row ht="14.25" customHeight="1" r="684" spans="2:40" x14ac:dyDescent="0.2">
      <c r="B684" s="29"/>
      <c r="AN684" s="4"/>
    </row>
    <row ht="14.25" customHeight="1" r="685" spans="2:40" x14ac:dyDescent="0.2">
      <c r="B685" s="29"/>
      <c r="AN685" s="4"/>
    </row>
    <row ht="14.25" customHeight="1" r="686" spans="2:40" x14ac:dyDescent="0.2">
      <c r="B686" s="29"/>
      <c r="AN686" s="4"/>
    </row>
    <row ht="14.25" customHeight="1" r="687" spans="2:40" x14ac:dyDescent="0.2">
      <c r="B687" s="29"/>
      <c r="AN687" s="4"/>
    </row>
    <row ht="14.25" customHeight="1" r="688" spans="2:40" x14ac:dyDescent="0.2">
      <c r="B688" s="29"/>
      <c r="AN688" s="4"/>
    </row>
    <row ht="14.25" customHeight="1" r="689" spans="2:40" x14ac:dyDescent="0.2">
      <c r="B689" s="29"/>
      <c r="AN689" s="4"/>
    </row>
    <row ht="14.25" customHeight="1" r="690" spans="2:40" x14ac:dyDescent="0.2">
      <c r="B690" s="29"/>
      <c r="AN690" s="4"/>
    </row>
    <row ht="14.25" customHeight="1" r="691" spans="2:40" x14ac:dyDescent="0.2">
      <c r="B691" s="29"/>
      <c r="AN691" s="4"/>
    </row>
    <row ht="14.25" customHeight="1" r="692" spans="2:40" x14ac:dyDescent="0.2">
      <c r="B692" s="29"/>
      <c r="AN692" s="4"/>
    </row>
    <row ht="14.25" customHeight="1" r="693" spans="2:40" x14ac:dyDescent="0.2">
      <c r="B693" s="29"/>
      <c r="AN693" s="4"/>
    </row>
    <row ht="14.25" customHeight="1" r="694" spans="2:40" x14ac:dyDescent="0.2">
      <c r="B694" s="29"/>
      <c r="AN694" s="4"/>
    </row>
    <row ht="14.25" customHeight="1" r="695" spans="2:40" x14ac:dyDescent="0.2">
      <c r="B695" s="29"/>
      <c r="AN695" s="4"/>
    </row>
    <row ht="14.25" customHeight="1" r="696" spans="2:40" x14ac:dyDescent="0.2">
      <c r="B696" s="29"/>
      <c r="AN696" s="4"/>
    </row>
    <row ht="14.25" customHeight="1" r="697" spans="2:40" x14ac:dyDescent="0.2">
      <c r="B697" s="29"/>
      <c r="AN697" s="4"/>
    </row>
    <row ht="14.25" customHeight="1" r="698" spans="2:40" x14ac:dyDescent="0.2">
      <c r="B698" s="29"/>
      <c r="AN698" s="4"/>
    </row>
    <row ht="14.25" customHeight="1" r="699" spans="2:40" x14ac:dyDescent="0.2">
      <c r="B699" s="29"/>
      <c r="AN699" s="4"/>
    </row>
    <row ht="14.25" customHeight="1" r="700" spans="2:40" x14ac:dyDescent="0.2">
      <c r="B700" s="29"/>
      <c r="AN700" s="4"/>
    </row>
    <row ht="14.25" customHeight="1" r="701" spans="2:40" x14ac:dyDescent="0.2">
      <c r="B701" s="29"/>
      <c r="AN701" s="4"/>
    </row>
    <row ht="14.25" customHeight="1" r="702" spans="2:40" x14ac:dyDescent="0.2">
      <c r="B702" s="29"/>
      <c r="AN702" s="4"/>
    </row>
    <row ht="14.25" customHeight="1" r="703" spans="2:40" x14ac:dyDescent="0.2">
      <c r="B703" s="29"/>
      <c r="AN703" s="4"/>
    </row>
    <row ht="14.25" customHeight="1" r="704" spans="2:40" x14ac:dyDescent="0.2">
      <c r="B704" s="29"/>
      <c r="AN704" s="4"/>
    </row>
    <row ht="14.25" customHeight="1" r="705" spans="2:40" x14ac:dyDescent="0.2">
      <c r="B705" s="29"/>
      <c r="AN705" s="4"/>
    </row>
    <row ht="14.25" customHeight="1" r="706" spans="2:40" x14ac:dyDescent="0.2">
      <c r="B706" s="29"/>
      <c r="AN706" s="4"/>
    </row>
    <row ht="14.25" customHeight="1" r="707" spans="2:40" x14ac:dyDescent="0.2">
      <c r="B707" s="29"/>
      <c r="AN707" s="4"/>
    </row>
    <row ht="14.25" customHeight="1" r="708" spans="2:40" x14ac:dyDescent="0.2">
      <c r="B708" s="29"/>
      <c r="AN708" s="4"/>
    </row>
    <row ht="14.25" customHeight="1" r="709" spans="2:40" x14ac:dyDescent="0.2">
      <c r="B709" s="29"/>
      <c r="AN709" s="4"/>
    </row>
    <row ht="14.25" customHeight="1" r="710" spans="2:40" x14ac:dyDescent="0.2">
      <c r="B710" s="29"/>
      <c r="AN710" s="4"/>
    </row>
    <row ht="14.25" customHeight="1" r="711" spans="2:40" x14ac:dyDescent="0.2">
      <c r="B711" s="29"/>
      <c r="AN711" s="4"/>
    </row>
    <row ht="14.25" customHeight="1" r="712" spans="2:40" x14ac:dyDescent="0.2">
      <c r="B712" s="29"/>
    </row>
    <row ht="14.25" customHeight="1" r="713" spans="2:40" x14ac:dyDescent="0.2">
      <c r="B713" s="29"/>
    </row>
    <row ht="14.25" customHeight="1" r="714" spans="2:40" x14ac:dyDescent="0.2">
      <c r="B714" s="29"/>
    </row>
    <row ht="14.25" customHeight="1" r="715" spans="2:40" x14ac:dyDescent="0.2">
      <c r="B715" s="29"/>
    </row>
    <row ht="14.25" customHeight="1" r="716" spans="2:40" x14ac:dyDescent="0.2">
      <c r="B716" s="29"/>
    </row>
    <row ht="14.25" customHeight="1" r="717" spans="2:40" x14ac:dyDescent="0.2">
      <c r="B717" s="29"/>
    </row>
    <row ht="14.25" customHeight="1" r="718" spans="2:40" x14ac:dyDescent="0.2">
      <c r="B718" s="29"/>
    </row>
    <row ht="14.25" customHeight="1" r="719" spans="2:40" x14ac:dyDescent="0.2">
      <c r="B719" s="29"/>
    </row>
    <row ht="14.25" customHeight="1" r="720" spans="2:40" x14ac:dyDescent="0.2">
      <c r="B720" s="29"/>
    </row>
    <row ht="14.25" customHeight="1" r="721" spans="2:2" x14ac:dyDescent="0.2">
      <c r="B721" s="29"/>
    </row>
    <row ht="14.25" customHeight="1" r="722" spans="2:2" x14ac:dyDescent="0.2">
      <c r="B722" s="29"/>
    </row>
    <row ht="14.25" customHeight="1" r="723" spans="2:2" x14ac:dyDescent="0.2">
      <c r="B723" s="29"/>
    </row>
    <row ht="14.25" customHeight="1" r="724" spans="2:2" x14ac:dyDescent="0.2">
      <c r="B724" s="29"/>
    </row>
    <row ht="14.25" customHeight="1" r="725" spans="2:2" x14ac:dyDescent="0.2">
      <c r="B725" s="29"/>
    </row>
    <row ht="14.25" customHeight="1" r="726" spans="2:2" x14ac:dyDescent="0.2">
      <c r="B726" s="29"/>
    </row>
    <row ht="14.25" customHeight="1" r="727" spans="2:2" x14ac:dyDescent="0.2">
      <c r="B727" s="29"/>
    </row>
    <row ht="14.25" customHeight="1" r="728" spans="2:2" x14ac:dyDescent="0.2">
      <c r="B728" s="29"/>
    </row>
    <row ht="14.25" customHeight="1" r="729" spans="2:2" x14ac:dyDescent="0.2">
      <c r="B729" s="29"/>
    </row>
    <row ht="14.25" customHeight="1" r="730" spans="2:2" x14ac:dyDescent="0.2">
      <c r="B730" s="29"/>
    </row>
    <row ht="14.25" customHeight="1" r="731" spans="2:2" x14ac:dyDescent="0.2">
      <c r="B731" s="29"/>
    </row>
    <row ht="14.25" customHeight="1" r="732" spans="2:2" x14ac:dyDescent="0.2">
      <c r="B732" s="29"/>
    </row>
    <row ht="14.25" customHeight="1" r="733" spans="2:2" x14ac:dyDescent="0.2">
      <c r="B733" s="29"/>
    </row>
    <row ht="14.25" customHeight="1" r="734" spans="2:2" x14ac:dyDescent="0.2">
      <c r="B734" s="29"/>
    </row>
    <row ht="14.25" customHeight="1" r="735" spans="2:2" x14ac:dyDescent="0.2">
      <c r="B735" s="29"/>
    </row>
    <row ht="14.25" customHeight="1" r="736" spans="2:2" x14ac:dyDescent="0.2">
      <c r="B736" s="29"/>
    </row>
    <row ht="14.25" customHeight="1" r="737" spans="2:2" x14ac:dyDescent="0.2">
      <c r="B737" s="29"/>
    </row>
    <row ht="14.25" customHeight="1" r="738" spans="2:2" x14ac:dyDescent="0.2">
      <c r="B738" s="29"/>
    </row>
    <row ht="14.25" customHeight="1" r="739" spans="2:2" x14ac:dyDescent="0.2">
      <c r="B739" s="29"/>
    </row>
    <row ht="14.25" customHeight="1" r="740" spans="2:2" x14ac:dyDescent="0.2">
      <c r="B740" s="29"/>
    </row>
    <row ht="14.25" customHeight="1" r="741" spans="2:2" x14ac:dyDescent="0.2">
      <c r="B741" s="29"/>
    </row>
    <row ht="14.25" customHeight="1" r="742" spans="2:2" x14ac:dyDescent="0.2">
      <c r="B742" s="29"/>
    </row>
    <row ht="14.25" customHeight="1" r="743" spans="2:2" x14ac:dyDescent="0.2">
      <c r="B743" s="29"/>
    </row>
    <row ht="14.25" customHeight="1" r="744" spans="2:2" x14ac:dyDescent="0.2">
      <c r="B744" s="29"/>
    </row>
    <row ht="14.25" customHeight="1" r="745" spans="2:2" x14ac:dyDescent="0.2">
      <c r="B745" s="29"/>
    </row>
    <row ht="14.25" customHeight="1" r="746" spans="2:2" x14ac:dyDescent="0.2">
      <c r="B746" s="29"/>
    </row>
    <row ht="14.25" customHeight="1" r="747" spans="2:2" x14ac:dyDescent="0.2">
      <c r="B747" s="29"/>
    </row>
    <row ht="14.25" customHeight="1" r="748" spans="2:2" x14ac:dyDescent="0.2">
      <c r="B748" s="29"/>
    </row>
    <row ht="14.25" customHeight="1" r="749" spans="2:2" x14ac:dyDescent="0.2">
      <c r="B749" s="29"/>
    </row>
    <row ht="14.25" customHeight="1" r="750" spans="2:2" x14ac:dyDescent="0.2">
      <c r="B750" s="29"/>
    </row>
    <row ht="14.25" customHeight="1" r="751" spans="2:2" x14ac:dyDescent="0.2">
      <c r="B751" s="29"/>
    </row>
    <row ht="14.25" customHeight="1" r="752" spans="2:2" x14ac:dyDescent="0.2">
      <c r="B752" s="29"/>
    </row>
    <row ht="14.25" customHeight="1" r="753" spans="2:2" x14ac:dyDescent="0.2">
      <c r="B753" s="29"/>
    </row>
    <row ht="14.25" customHeight="1" r="754" spans="2:2" x14ac:dyDescent="0.2">
      <c r="B754" s="29"/>
    </row>
    <row ht="14.25" customHeight="1" r="755" spans="2:2" x14ac:dyDescent="0.2">
      <c r="B755" s="29"/>
    </row>
    <row ht="14.25" customHeight="1" r="756" spans="2:2" x14ac:dyDescent="0.2">
      <c r="B756" s="29"/>
    </row>
    <row ht="14.25" customHeight="1" r="757" spans="2:2" x14ac:dyDescent="0.2">
      <c r="B757" s="29"/>
    </row>
    <row ht="14.25" customHeight="1" r="758" spans="2:2" x14ac:dyDescent="0.2">
      <c r="B758" s="29"/>
    </row>
    <row ht="14.25" customHeight="1" r="759" spans="2:2" x14ac:dyDescent="0.2">
      <c r="B759" s="29"/>
    </row>
    <row ht="14.25" customHeight="1" r="760" spans="2:2" x14ac:dyDescent="0.2">
      <c r="B760" s="29"/>
    </row>
    <row ht="14.25" customHeight="1" r="761" spans="2:2" x14ac:dyDescent="0.2">
      <c r="B761" s="29"/>
    </row>
    <row ht="14.25" customHeight="1" r="762" spans="2:2" x14ac:dyDescent="0.2">
      <c r="B762" s="29"/>
    </row>
    <row ht="14.25" customHeight="1" r="763" spans="2:2" x14ac:dyDescent="0.2">
      <c r="B763" s="29"/>
    </row>
    <row ht="14.25" customHeight="1" r="764" spans="2:2" x14ac:dyDescent="0.2">
      <c r="B764" s="29"/>
    </row>
    <row ht="14.25" customHeight="1" r="765" spans="2:2" x14ac:dyDescent="0.2">
      <c r="B765" s="29"/>
    </row>
    <row ht="14.25" customHeight="1" r="766" spans="2:2" x14ac:dyDescent="0.2">
      <c r="B766" s="29"/>
    </row>
    <row ht="14.25" customHeight="1" r="767" spans="2:2" x14ac:dyDescent="0.2">
      <c r="B767" s="29"/>
    </row>
    <row ht="14.25" customHeight="1" r="768" spans="2:2" x14ac:dyDescent="0.2">
      <c r="B768" s="29"/>
    </row>
    <row ht="14.25" customHeight="1" r="769" spans="2:2" x14ac:dyDescent="0.2">
      <c r="B769" s="29"/>
    </row>
    <row ht="14.25" customHeight="1" r="770" spans="2:2" x14ac:dyDescent="0.2">
      <c r="B770" s="29"/>
    </row>
    <row ht="14.25" customHeight="1" r="771" spans="2:2" x14ac:dyDescent="0.2">
      <c r="B771" s="29"/>
    </row>
    <row ht="14.25" customHeight="1" r="772" spans="2:2" x14ac:dyDescent="0.2">
      <c r="B772" s="29"/>
    </row>
    <row ht="14.25" customHeight="1" r="773" spans="2:2" x14ac:dyDescent="0.2">
      <c r="B773" s="29"/>
    </row>
    <row ht="14.25" customHeight="1" r="774" spans="2:2" x14ac:dyDescent="0.2">
      <c r="B774" s="29"/>
    </row>
    <row ht="14.25" customHeight="1" r="775" spans="2:2" x14ac:dyDescent="0.2">
      <c r="B775" s="29"/>
    </row>
    <row ht="14.25" customHeight="1" r="776" spans="2:2" x14ac:dyDescent="0.2">
      <c r="B776" s="29"/>
    </row>
    <row ht="14.25" customHeight="1" r="777" spans="2:2" x14ac:dyDescent="0.2">
      <c r="B777" s="29"/>
    </row>
    <row ht="14.25" customHeight="1" r="778" spans="2:2" x14ac:dyDescent="0.2">
      <c r="B778" s="29"/>
    </row>
    <row ht="14.25" customHeight="1" r="779" spans="2:2" x14ac:dyDescent="0.2">
      <c r="B779" s="29"/>
    </row>
    <row ht="14.25" customHeight="1" r="780" spans="2:2" x14ac:dyDescent="0.2">
      <c r="B780" s="29"/>
    </row>
    <row ht="14.25" customHeight="1" r="781" spans="2:2" x14ac:dyDescent="0.2">
      <c r="B781" s="29"/>
    </row>
    <row ht="14.25" customHeight="1" r="782" spans="2:2" x14ac:dyDescent="0.2">
      <c r="B782" s="29"/>
    </row>
    <row ht="14.25" customHeight="1" r="783" spans="2:2" x14ac:dyDescent="0.2">
      <c r="B783" s="29"/>
    </row>
    <row ht="14.25" customHeight="1" r="784" spans="2:2" x14ac:dyDescent="0.2">
      <c r="B784" s="29"/>
    </row>
    <row ht="14.25" customHeight="1" r="785" spans="2:2" x14ac:dyDescent="0.2">
      <c r="B785" s="29"/>
    </row>
    <row ht="14.25" customHeight="1" r="786" spans="2:2" x14ac:dyDescent="0.2">
      <c r="B786" s="29"/>
    </row>
    <row ht="14.25" customHeight="1" r="787" spans="2:2" x14ac:dyDescent="0.2">
      <c r="B787" s="29"/>
    </row>
    <row ht="14.25" customHeight="1" r="788" spans="2:2" x14ac:dyDescent="0.2">
      <c r="B788" s="29"/>
    </row>
    <row ht="14.25" customHeight="1" r="789" spans="2:2" x14ac:dyDescent="0.2">
      <c r="B789" s="29"/>
    </row>
    <row ht="14.25" customHeight="1" r="790" spans="2:2" x14ac:dyDescent="0.2">
      <c r="B790" s="29"/>
    </row>
    <row ht="14.25" customHeight="1" r="791" spans="2:2" x14ac:dyDescent="0.2">
      <c r="B791" s="29"/>
    </row>
    <row ht="14.25" customHeight="1" r="792" spans="2:2" x14ac:dyDescent="0.2">
      <c r="B792" s="29"/>
    </row>
    <row ht="14.25" customHeight="1" r="793" spans="2:2" x14ac:dyDescent="0.2">
      <c r="B793" s="29"/>
    </row>
    <row ht="14.25" customHeight="1" r="794" spans="2:2" x14ac:dyDescent="0.2">
      <c r="B794" s="29"/>
    </row>
    <row ht="14.25" customHeight="1" r="795" spans="2:2" x14ac:dyDescent="0.2">
      <c r="B795" s="29"/>
    </row>
    <row ht="14.25" customHeight="1" r="796" spans="2:2" x14ac:dyDescent="0.2">
      <c r="B796" s="29"/>
    </row>
    <row ht="14.25" customHeight="1" r="797" spans="2:2" x14ac:dyDescent="0.2">
      <c r="B797" s="29"/>
    </row>
    <row ht="14.25" customHeight="1" r="798" spans="2:2" x14ac:dyDescent="0.2">
      <c r="B798" s="29"/>
    </row>
    <row ht="14.25" customHeight="1" r="799" spans="2:2" x14ac:dyDescent="0.2">
      <c r="B799" s="29"/>
    </row>
    <row ht="14.25" customHeight="1" r="800" spans="2:2" x14ac:dyDescent="0.2">
      <c r="B800" s="29"/>
    </row>
    <row ht="14.25" customHeight="1" r="801" spans="2:2" x14ac:dyDescent="0.2">
      <c r="B801" s="29"/>
    </row>
    <row ht="14.25" customHeight="1" r="802" spans="2:2" x14ac:dyDescent="0.2">
      <c r="B802" s="29"/>
    </row>
    <row ht="14.25" customHeight="1" r="803" spans="2:2" x14ac:dyDescent="0.2">
      <c r="B803" s="29"/>
    </row>
    <row ht="14.25" customHeight="1" r="804" spans="2:2" x14ac:dyDescent="0.2">
      <c r="B804" s="29"/>
    </row>
    <row ht="14.25" customHeight="1" r="805" spans="2:2" x14ac:dyDescent="0.2">
      <c r="B805" s="29"/>
    </row>
    <row ht="14.25" customHeight="1" r="806" spans="2:2" x14ac:dyDescent="0.2">
      <c r="B806" s="29"/>
    </row>
    <row ht="14.25" customHeight="1" r="807" spans="2:2" x14ac:dyDescent="0.2">
      <c r="B807" s="29"/>
    </row>
    <row ht="14.25" customHeight="1" r="808" spans="2:2" x14ac:dyDescent="0.2">
      <c r="B808" s="29"/>
    </row>
    <row ht="14.25" customHeight="1" r="809" spans="2:2" x14ac:dyDescent="0.2">
      <c r="B809" s="29"/>
    </row>
    <row ht="14.25" customHeight="1" r="810" spans="2:2" x14ac:dyDescent="0.2">
      <c r="B810" s="29"/>
    </row>
    <row ht="14.25" customHeight="1" r="811" spans="2:2" x14ac:dyDescent="0.2">
      <c r="B811" s="29"/>
    </row>
    <row ht="14.25" customHeight="1" r="812" spans="2:2" x14ac:dyDescent="0.2">
      <c r="B812" s="29"/>
    </row>
    <row ht="14.25" customHeight="1" r="813" spans="2:2" x14ac:dyDescent="0.2">
      <c r="B813" s="29"/>
    </row>
    <row ht="14.25" customHeight="1" r="814" spans="2:2" x14ac:dyDescent="0.2">
      <c r="B814" s="29"/>
    </row>
    <row ht="14.25" customHeight="1" r="815" spans="2:2" x14ac:dyDescent="0.2">
      <c r="B815" s="29"/>
    </row>
    <row ht="14.25" customHeight="1" r="816" spans="2:2" x14ac:dyDescent="0.2">
      <c r="B816" s="29"/>
    </row>
    <row ht="14.25" customHeight="1" r="817" spans="2:2" x14ac:dyDescent="0.2">
      <c r="B817" s="29"/>
    </row>
    <row ht="14.25" customHeight="1" r="818" spans="2:2" x14ac:dyDescent="0.2">
      <c r="B818" s="29"/>
    </row>
    <row ht="14.25" customHeight="1" r="819" spans="2:2" x14ac:dyDescent="0.2">
      <c r="B819" s="29"/>
    </row>
    <row ht="14.25" customHeight="1" r="820" spans="2:2" x14ac:dyDescent="0.2">
      <c r="B820" s="29"/>
    </row>
    <row ht="14.25" customHeight="1" r="821" spans="2:2" x14ac:dyDescent="0.2">
      <c r="B821" s="29"/>
    </row>
    <row ht="14.25" customHeight="1" r="822" spans="2:2" x14ac:dyDescent="0.2">
      <c r="B822" s="29"/>
    </row>
    <row ht="14.25" customHeight="1" r="823" spans="2:2" x14ac:dyDescent="0.2">
      <c r="B823" s="29"/>
    </row>
    <row ht="14.25" customHeight="1" r="824" spans="2:2" x14ac:dyDescent="0.2">
      <c r="B824" s="29"/>
    </row>
    <row ht="14.25" customHeight="1" r="825" spans="2:2" x14ac:dyDescent="0.2">
      <c r="B825" s="29"/>
    </row>
    <row ht="14.25" customHeight="1" r="826" spans="2:2" x14ac:dyDescent="0.2">
      <c r="B826" s="29"/>
    </row>
    <row ht="14.25" customHeight="1" r="827" spans="2:2" x14ac:dyDescent="0.2">
      <c r="B827" s="29"/>
    </row>
    <row ht="14.25" customHeight="1" r="828" spans="2:2" x14ac:dyDescent="0.2">
      <c r="B828" s="29"/>
    </row>
    <row ht="14.25" customHeight="1" r="829" spans="2:2" x14ac:dyDescent="0.2">
      <c r="B829" s="29"/>
    </row>
    <row ht="14.25" customHeight="1" r="830" spans="2:2" x14ac:dyDescent="0.2">
      <c r="B830" s="29"/>
    </row>
    <row ht="14.25" customHeight="1" r="831" spans="2:2" x14ac:dyDescent="0.2">
      <c r="B831" s="29"/>
    </row>
    <row ht="14.25" customHeight="1" r="832" spans="2:2" x14ac:dyDescent="0.2">
      <c r="B832" s="29"/>
    </row>
    <row ht="14.25" customHeight="1" r="833" spans="2:2" x14ac:dyDescent="0.2">
      <c r="B833" s="29"/>
    </row>
    <row ht="14.25" customHeight="1" r="834" spans="2:2" x14ac:dyDescent="0.2">
      <c r="B834" s="29"/>
    </row>
    <row ht="14.25" customHeight="1" r="835" spans="2:2" x14ac:dyDescent="0.2">
      <c r="B835" s="29"/>
    </row>
    <row ht="14.25" customHeight="1" r="836" spans="2:2" x14ac:dyDescent="0.2">
      <c r="B836" s="29"/>
    </row>
    <row ht="14.25" customHeight="1" r="837" spans="2:2" x14ac:dyDescent="0.2">
      <c r="B837" s="29"/>
    </row>
    <row ht="14.25" customHeight="1" r="838" spans="2:2" x14ac:dyDescent="0.2">
      <c r="B838" s="29"/>
    </row>
    <row ht="14.25" customHeight="1" r="839" spans="2:2" x14ac:dyDescent="0.2">
      <c r="B839" s="29"/>
    </row>
    <row ht="14.25" customHeight="1" r="840" spans="2:2" x14ac:dyDescent="0.2">
      <c r="B840" s="29"/>
    </row>
    <row ht="14.25" customHeight="1" r="841" spans="2:2" x14ac:dyDescent="0.2">
      <c r="B841" s="29"/>
    </row>
    <row ht="14.25" customHeight="1" r="842" spans="2:2" x14ac:dyDescent="0.2">
      <c r="B842" s="29"/>
    </row>
    <row ht="14.25" customHeight="1" r="843" spans="2:2" x14ac:dyDescent="0.2">
      <c r="B843" s="29"/>
    </row>
    <row ht="14.25" customHeight="1" r="844" spans="2:2" x14ac:dyDescent="0.2">
      <c r="B844" s="29"/>
    </row>
    <row ht="14.25" customHeight="1" r="845" spans="2:2" x14ac:dyDescent="0.2">
      <c r="B845" s="29"/>
    </row>
    <row ht="14.25" customHeight="1" r="846" spans="2:2" x14ac:dyDescent="0.2">
      <c r="B846" s="29"/>
    </row>
    <row ht="14.25" customHeight="1" r="847" spans="2:2" x14ac:dyDescent="0.2">
      <c r="B847" s="29"/>
    </row>
    <row ht="14.25" customHeight="1" r="848" spans="2:2" x14ac:dyDescent="0.2">
      <c r="B848" s="29"/>
    </row>
    <row ht="14.25" customHeight="1" r="849" spans="2:2" x14ac:dyDescent="0.2">
      <c r="B849" s="29"/>
    </row>
    <row ht="14.25" customHeight="1" r="850" spans="2:2" x14ac:dyDescent="0.2">
      <c r="B850" s="29"/>
    </row>
    <row ht="14.25" customHeight="1" r="851" spans="2:2" x14ac:dyDescent="0.2">
      <c r="B851" s="29"/>
    </row>
    <row ht="14.25" customHeight="1" r="852" spans="2:2" x14ac:dyDescent="0.2">
      <c r="B852" s="29"/>
    </row>
    <row ht="14.25" customHeight="1" r="853" spans="2:2" x14ac:dyDescent="0.2">
      <c r="B853" s="29"/>
    </row>
    <row ht="14.25" customHeight="1" r="854" spans="2:2" x14ac:dyDescent="0.2">
      <c r="B854" s="29"/>
    </row>
    <row ht="14.25" customHeight="1" r="855" spans="2:2" x14ac:dyDescent="0.2">
      <c r="B855" s="29"/>
    </row>
    <row ht="14.25" customHeight="1" r="856" spans="2:2" x14ac:dyDescent="0.2">
      <c r="B856" s="29"/>
    </row>
    <row ht="14.25" customHeight="1" r="857" spans="2:2" x14ac:dyDescent="0.2">
      <c r="B857" s="29"/>
    </row>
    <row ht="14.25" customHeight="1" r="858" spans="2:2" x14ac:dyDescent="0.2">
      <c r="B858" s="29"/>
    </row>
    <row ht="14.25" customHeight="1" r="859" spans="2:2" x14ac:dyDescent="0.2">
      <c r="B859" s="29"/>
    </row>
    <row ht="14.25" customHeight="1" r="860" spans="2:2" x14ac:dyDescent="0.2">
      <c r="B860" s="29"/>
    </row>
    <row ht="14.25" customHeight="1" r="861" spans="2:2" x14ac:dyDescent="0.2">
      <c r="B861" s="29"/>
    </row>
    <row ht="14.25" customHeight="1" r="862" spans="2:2" x14ac:dyDescent="0.2">
      <c r="B862" s="29"/>
    </row>
    <row ht="14.25" customHeight="1" r="863" spans="2:2" x14ac:dyDescent="0.2">
      <c r="B863" s="29"/>
    </row>
    <row ht="14.25" customHeight="1" r="864" spans="2:2" x14ac:dyDescent="0.2">
      <c r="B864" s="29"/>
    </row>
    <row ht="14.25" customHeight="1" r="865" spans="2:2" x14ac:dyDescent="0.2">
      <c r="B865" s="29"/>
    </row>
    <row ht="14.25" customHeight="1" r="866" spans="2:2" x14ac:dyDescent="0.2">
      <c r="B866" s="29"/>
    </row>
    <row ht="14.25" customHeight="1" r="867" spans="2:2" x14ac:dyDescent="0.2">
      <c r="B867" s="29"/>
    </row>
    <row ht="14.25" customHeight="1" r="868" spans="2:2" x14ac:dyDescent="0.2">
      <c r="B868" s="29"/>
    </row>
    <row ht="14.25" customHeight="1" r="869" spans="2:2" x14ac:dyDescent="0.2">
      <c r="B869" s="29"/>
    </row>
    <row ht="14.25" customHeight="1" r="870" spans="2:2" x14ac:dyDescent="0.2">
      <c r="B870" s="29"/>
    </row>
    <row ht="14.25" customHeight="1" r="871" spans="2:2" x14ac:dyDescent="0.2">
      <c r="B871" s="29"/>
    </row>
    <row ht="14.25" customHeight="1" r="872" spans="2:2" x14ac:dyDescent="0.2">
      <c r="B872" s="29"/>
    </row>
    <row ht="14.25" customHeight="1" r="873" spans="2:2" x14ac:dyDescent="0.2">
      <c r="B873" s="29"/>
    </row>
    <row ht="14.25" customHeight="1" r="874" spans="2:2" x14ac:dyDescent="0.2">
      <c r="B874" s="29"/>
    </row>
    <row ht="14.25" customHeight="1" r="875" spans="2:2" x14ac:dyDescent="0.2">
      <c r="B875" s="29"/>
    </row>
    <row ht="14.25" customHeight="1" r="876" spans="2:2" x14ac:dyDescent="0.2">
      <c r="B876" s="29"/>
    </row>
    <row ht="14.25" customHeight="1" r="877" spans="2:2" x14ac:dyDescent="0.2">
      <c r="B877" s="29"/>
    </row>
    <row ht="14.25" customHeight="1" r="878" spans="2:2" x14ac:dyDescent="0.2">
      <c r="B878" s="29"/>
    </row>
    <row ht="14.25" customHeight="1" r="879" spans="2:2" x14ac:dyDescent="0.2">
      <c r="B879" s="29"/>
    </row>
    <row ht="14.25" customHeight="1" r="880" spans="2:2" x14ac:dyDescent="0.2">
      <c r="B880" s="29"/>
    </row>
    <row ht="14.25" customHeight="1" r="881" spans="2:2" x14ac:dyDescent="0.2">
      <c r="B881" s="29"/>
    </row>
    <row ht="14.25" customHeight="1" r="882" spans="2:2" x14ac:dyDescent="0.2">
      <c r="B882" s="29"/>
    </row>
    <row ht="14.25" customHeight="1" r="883" spans="2:2" x14ac:dyDescent="0.2">
      <c r="B883" s="29"/>
    </row>
    <row ht="14.25" customHeight="1" r="884" spans="2:2" x14ac:dyDescent="0.2">
      <c r="B884" s="29"/>
    </row>
    <row ht="14.25" customHeight="1" r="885" spans="2:2" x14ac:dyDescent="0.2">
      <c r="B885" s="29"/>
    </row>
    <row ht="14.25" customHeight="1" r="886" spans="2:2" x14ac:dyDescent="0.2">
      <c r="B886" s="29"/>
    </row>
    <row ht="14.25" customHeight="1" r="887" spans="2:2" x14ac:dyDescent="0.2">
      <c r="B887" s="29"/>
    </row>
    <row ht="14.25" customHeight="1" r="888" spans="2:2" x14ac:dyDescent="0.2">
      <c r="B888" s="29"/>
    </row>
    <row ht="14.25" customHeight="1" r="889" spans="2:2" x14ac:dyDescent="0.2">
      <c r="B889" s="29"/>
    </row>
    <row ht="14.25" customHeight="1" r="890" spans="2:2" x14ac:dyDescent="0.2">
      <c r="B890" s="29"/>
    </row>
    <row ht="14.25" customHeight="1" r="891" spans="2:2" x14ac:dyDescent="0.2">
      <c r="B891" s="29"/>
    </row>
    <row ht="14.25" customHeight="1" r="892" spans="2:2" x14ac:dyDescent="0.2">
      <c r="B892" s="29"/>
    </row>
    <row ht="14.25" customHeight="1" r="893" spans="2:2" x14ac:dyDescent="0.2">
      <c r="B893" s="29"/>
    </row>
    <row ht="14.25" customHeight="1" r="894" spans="2:2" x14ac:dyDescent="0.2">
      <c r="B894" s="29"/>
    </row>
    <row ht="14.25" customHeight="1" r="895" spans="2:2" x14ac:dyDescent="0.2">
      <c r="B895" s="29"/>
    </row>
    <row ht="14.25" customHeight="1" r="896" spans="2:2" x14ac:dyDescent="0.2">
      <c r="B896" s="29"/>
    </row>
    <row ht="14.25" customHeight="1" r="897" spans="2:2" x14ac:dyDescent="0.2">
      <c r="B897" s="29"/>
    </row>
    <row ht="14.25" customHeight="1" r="898" spans="2:2" x14ac:dyDescent="0.2">
      <c r="B898" s="29"/>
    </row>
    <row ht="14.25" customHeight="1" r="899" spans="2:2" x14ac:dyDescent="0.2">
      <c r="B899" s="29"/>
    </row>
    <row ht="14.25" customHeight="1" r="900" spans="2:2" x14ac:dyDescent="0.2">
      <c r="B900" s="29"/>
    </row>
    <row ht="14.25" customHeight="1" r="901" spans="2:2" x14ac:dyDescent="0.2">
      <c r="B901" s="29"/>
    </row>
    <row ht="14.25" customHeight="1" r="902" spans="2:2" x14ac:dyDescent="0.2">
      <c r="B902" s="29"/>
    </row>
    <row ht="14.25" customHeight="1" r="903" spans="2:2" x14ac:dyDescent="0.2">
      <c r="B903" s="29"/>
    </row>
    <row ht="14.25" customHeight="1" r="904" spans="2:2" x14ac:dyDescent="0.2">
      <c r="B904" s="29"/>
    </row>
    <row ht="14.25" customHeight="1" r="905" spans="2:2" x14ac:dyDescent="0.2">
      <c r="B905" s="29"/>
    </row>
    <row ht="14.25" customHeight="1" r="906" spans="2:2" x14ac:dyDescent="0.2">
      <c r="B906" s="29"/>
    </row>
    <row ht="14.25" customHeight="1" r="907" spans="2:2" x14ac:dyDescent="0.2">
      <c r="B907" s="29"/>
    </row>
    <row ht="14.25" customHeight="1" r="908" spans="2:2" x14ac:dyDescent="0.2">
      <c r="B908" s="29"/>
    </row>
    <row ht="14.25" customHeight="1" r="909" spans="2:2" x14ac:dyDescent="0.2">
      <c r="B909" s="29"/>
    </row>
    <row ht="14.25" customHeight="1" r="910" spans="2:2" x14ac:dyDescent="0.2">
      <c r="B910" s="29"/>
    </row>
    <row ht="14.25" customHeight="1" r="911" spans="2:2" x14ac:dyDescent="0.2">
      <c r="B911" s="29"/>
    </row>
    <row ht="14.25" customHeight="1" r="912" spans="2:2" x14ac:dyDescent="0.2">
      <c r="B912" s="29"/>
    </row>
    <row ht="14.25" customHeight="1" r="913" spans="2:2" x14ac:dyDescent="0.2">
      <c r="B913" s="29"/>
    </row>
    <row ht="14.25" customHeight="1" r="914" spans="2:2" x14ac:dyDescent="0.2">
      <c r="B914" s="29"/>
    </row>
    <row ht="14.25" customHeight="1" r="915" spans="2:2" x14ac:dyDescent="0.2">
      <c r="B915" s="29"/>
    </row>
    <row ht="14.25" customHeight="1" r="916" spans="2:2" x14ac:dyDescent="0.2">
      <c r="B916" s="29"/>
    </row>
    <row ht="14.25" customHeight="1" r="917" spans="2:2" x14ac:dyDescent="0.2">
      <c r="B917" s="29"/>
    </row>
    <row ht="14.25" customHeight="1" r="918" spans="2:2" x14ac:dyDescent="0.2">
      <c r="B918" s="29"/>
    </row>
    <row ht="14.25" customHeight="1" r="919" spans="2:2" x14ac:dyDescent="0.2">
      <c r="B919" s="29"/>
    </row>
    <row ht="14.25" customHeight="1" r="920" spans="2:2" x14ac:dyDescent="0.2">
      <c r="B920" s="29"/>
    </row>
    <row ht="14.25" customHeight="1" r="921" spans="2:2" x14ac:dyDescent="0.2">
      <c r="B921" s="29"/>
    </row>
    <row ht="14.25" customHeight="1" r="922" spans="2:2" x14ac:dyDescent="0.2">
      <c r="B922" s="29"/>
    </row>
    <row ht="14.25" customHeight="1" r="923" spans="2:2" x14ac:dyDescent="0.2">
      <c r="B923" s="29"/>
    </row>
    <row ht="14.25" customHeight="1" r="924" spans="2:2" x14ac:dyDescent="0.2">
      <c r="B924" s="29"/>
    </row>
    <row ht="14.25" customHeight="1" r="925" spans="2:2" x14ac:dyDescent="0.2">
      <c r="B925" s="29"/>
    </row>
    <row ht="14.25" customHeight="1" r="926" spans="2:2" x14ac:dyDescent="0.2">
      <c r="B926" s="29"/>
    </row>
    <row ht="14.25" customHeight="1" r="927" spans="2:2" x14ac:dyDescent="0.2">
      <c r="B927" s="29"/>
    </row>
    <row ht="14.25" customHeight="1" r="928" spans="2:2" x14ac:dyDescent="0.2">
      <c r="B928" s="29"/>
    </row>
    <row ht="14.25" customHeight="1" r="929" spans="2:2" x14ac:dyDescent="0.2">
      <c r="B929" s="29"/>
    </row>
    <row ht="14.25" customHeight="1" r="930" spans="2:2" x14ac:dyDescent="0.2">
      <c r="B930" s="29"/>
    </row>
    <row ht="14.25" customHeight="1" r="931" spans="2:2" x14ac:dyDescent="0.2">
      <c r="B931" s="29"/>
    </row>
    <row ht="14.25" customHeight="1" r="932" spans="2:2" x14ac:dyDescent="0.2">
      <c r="B932" s="29"/>
    </row>
    <row ht="14.25" customHeight="1" r="933" spans="2:2" x14ac:dyDescent="0.2">
      <c r="B933" s="29"/>
    </row>
    <row ht="14.25" customHeight="1" r="934" spans="2:2" x14ac:dyDescent="0.2">
      <c r="B934" s="29"/>
    </row>
    <row ht="14.25" customHeight="1" r="935" spans="2:2" x14ac:dyDescent="0.2">
      <c r="B935" s="29"/>
    </row>
    <row ht="14.25" customHeight="1" r="936" spans="2:2" x14ac:dyDescent="0.2">
      <c r="B936" s="29"/>
    </row>
    <row ht="14.25" customHeight="1" r="937" spans="2:2" x14ac:dyDescent="0.2">
      <c r="B937" s="29"/>
    </row>
    <row ht="14.25" customHeight="1" r="938" spans="2:2" x14ac:dyDescent="0.2">
      <c r="B938" s="29"/>
    </row>
    <row ht="14.25" customHeight="1" r="939" spans="2:2" x14ac:dyDescent="0.2">
      <c r="B939" s="29"/>
    </row>
    <row ht="14.25" customHeight="1" r="940" spans="2:2" x14ac:dyDescent="0.2">
      <c r="B940" s="29"/>
    </row>
    <row r="941" spans="2:2" x14ac:dyDescent="0.2">
      <c r="B941" s="29"/>
    </row>
    <row r="942" spans="2:2" x14ac:dyDescent="0.2">
      <c r="B942" s="29"/>
    </row>
    <row r="943" spans="2:2" x14ac:dyDescent="0.2">
      <c r="B943" s="29"/>
    </row>
    <row r="944" spans="2:2" x14ac:dyDescent="0.2">
      <c r="B944" s="29"/>
    </row>
    <row r="945" spans="2:2" x14ac:dyDescent="0.2">
      <c r="B945" s="29"/>
    </row>
    <row r="946" spans="2:2" x14ac:dyDescent="0.2">
      <c r="B946" s="29"/>
    </row>
    <row r="947" spans="2:2" x14ac:dyDescent="0.2">
      <c r="B947" s="29"/>
    </row>
    <row r="948" spans="2:2" x14ac:dyDescent="0.2">
      <c r="B948" s="29"/>
    </row>
    <row r="949" spans="2:2" x14ac:dyDescent="0.2">
      <c r="B949" s="29"/>
    </row>
    <row r="950" spans="2:2" x14ac:dyDescent="0.2">
      <c r="B950" s="29"/>
    </row>
    <row r="951" spans="2:2" x14ac:dyDescent="0.2">
      <c r="B951" s="29"/>
    </row>
    <row r="952" spans="2:2" x14ac:dyDescent="0.2">
      <c r="B952" s="29"/>
    </row>
    <row r="953" spans="2:2" x14ac:dyDescent="0.2">
      <c r="B953" s="29"/>
    </row>
    <row r="954" spans="2:2" x14ac:dyDescent="0.2">
      <c r="B954" s="29"/>
    </row>
    <row r="955" spans="2:2" x14ac:dyDescent="0.2">
      <c r="B955" s="29"/>
    </row>
    <row r="956" spans="2:2" x14ac:dyDescent="0.2">
      <c r="B956" s="29"/>
    </row>
    <row r="957" spans="2:2" x14ac:dyDescent="0.2">
      <c r="B957" s="29"/>
    </row>
    <row r="958" spans="2:2" x14ac:dyDescent="0.2">
      <c r="B958" s="29"/>
    </row>
    <row r="959" spans="2:2" x14ac:dyDescent="0.2">
      <c r="B959" s="29"/>
    </row>
    <row r="960" spans="2:2" x14ac:dyDescent="0.2">
      <c r="B960" s="29"/>
    </row>
    <row r="961" spans="2:2" x14ac:dyDescent="0.2">
      <c r="B961" s="29"/>
    </row>
    <row r="962" spans="2:2" x14ac:dyDescent="0.2">
      <c r="B962" s="29"/>
    </row>
    <row r="963" spans="2:2" x14ac:dyDescent="0.2">
      <c r="B963" s="29"/>
    </row>
    <row r="964" spans="2:2" x14ac:dyDescent="0.2">
      <c r="B964" s="29"/>
    </row>
    <row r="965" spans="2:2" x14ac:dyDescent="0.2">
      <c r="B965" s="29"/>
    </row>
    <row r="966" spans="2:2" x14ac:dyDescent="0.2">
      <c r="B966" s="29"/>
    </row>
    <row r="967" spans="2:2" x14ac:dyDescent="0.2">
      <c r="B967" s="29"/>
    </row>
    <row r="968" spans="2:2" x14ac:dyDescent="0.2">
      <c r="B968" s="29"/>
    </row>
    <row r="969" spans="2:2" x14ac:dyDescent="0.2">
      <c r="B969" s="29"/>
    </row>
    <row r="970" spans="2:2" x14ac:dyDescent="0.2">
      <c r="B970" s="29"/>
    </row>
    <row r="971" spans="2:2" x14ac:dyDescent="0.2">
      <c r="B971" s="29"/>
    </row>
    <row r="972" spans="2:2" x14ac:dyDescent="0.2">
      <c r="B972" s="29"/>
    </row>
    <row r="973" spans="2:2" x14ac:dyDescent="0.2">
      <c r="B973" s="29"/>
    </row>
    <row r="974" spans="2:2" x14ac:dyDescent="0.2">
      <c r="B974" s="29"/>
    </row>
    <row r="975" spans="2:2" x14ac:dyDescent="0.2">
      <c r="B975" s="29"/>
    </row>
    <row r="976" spans="2:2" x14ac:dyDescent="0.2">
      <c r="B976" s="29"/>
    </row>
    <row r="977" spans="2:2" x14ac:dyDescent="0.2">
      <c r="B977" s="29"/>
    </row>
    <row r="978" spans="2:2" x14ac:dyDescent="0.2">
      <c r="B978" s="29"/>
    </row>
    <row r="979" spans="2:2" x14ac:dyDescent="0.2">
      <c r="B979" s="29"/>
    </row>
    <row r="980" spans="2:2" x14ac:dyDescent="0.2">
      <c r="B980" s="29"/>
    </row>
    <row r="981" spans="2:2" x14ac:dyDescent="0.2">
      <c r="B981" s="29"/>
    </row>
    <row r="982" spans="2:2" x14ac:dyDescent="0.2">
      <c r="B982" s="29"/>
    </row>
    <row r="983" spans="2:2" x14ac:dyDescent="0.2">
      <c r="B983" s="29"/>
    </row>
    <row r="984" spans="2:2" x14ac:dyDescent="0.2">
      <c r="B984" s="29"/>
    </row>
    <row r="985" spans="2:2" x14ac:dyDescent="0.2">
      <c r="B985" s="29"/>
    </row>
    <row r="986" spans="2:2" x14ac:dyDescent="0.2">
      <c r="B986" s="29"/>
    </row>
    <row r="987" spans="2:2" x14ac:dyDescent="0.2">
      <c r="B987" s="29"/>
    </row>
    <row r="988" spans="2:2" x14ac:dyDescent="0.2">
      <c r="B988" s="29"/>
    </row>
    <row r="989" spans="2:2" x14ac:dyDescent="0.2">
      <c r="B989" s="29"/>
    </row>
    <row r="990" spans="2:2" x14ac:dyDescent="0.2">
      <c r="B990" s="29"/>
    </row>
    <row r="991" spans="2:2" x14ac:dyDescent="0.2">
      <c r="B991" s="29"/>
    </row>
    <row r="992" spans="2:2" x14ac:dyDescent="0.2">
      <c r="B992" s="29"/>
    </row>
    <row r="993" spans="2:2" x14ac:dyDescent="0.2">
      <c r="B993" s="29"/>
    </row>
    <row r="994" spans="2:2" x14ac:dyDescent="0.2">
      <c r="B994" s="29"/>
    </row>
    <row r="995" spans="2:2" x14ac:dyDescent="0.2">
      <c r="B995" s="29"/>
    </row>
    <row r="996" spans="2:2" x14ac:dyDescent="0.2">
      <c r="B996" s="29"/>
    </row>
    <row r="997" spans="2:2" x14ac:dyDescent="0.2">
      <c r="B997" s="29"/>
    </row>
    <row r="998" spans="2:2" x14ac:dyDescent="0.2">
      <c r="B998" s="29"/>
    </row>
    <row r="999" spans="2:2" x14ac:dyDescent="0.2">
      <c r="B999" s="29"/>
    </row>
    <row r="1000" spans="2:2" x14ac:dyDescent="0.2">
      <c r="B1000" s="29"/>
    </row>
    <row r="1001" spans="2:2" x14ac:dyDescent="0.2">
      <c r="B1001" s="29"/>
    </row>
    <row r="1002" spans="2:2" x14ac:dyDescent="0.2">
      <c r="B1002" s="29"/>
    </row>
    <row r="1003" spans="2:2" x14ac:dyDescent="0.2">
      <c r="B1003" s="29"/>
    </row>
    <row r="1004" spans="2:2" x14ac:dyDescent="0.2">
      <c r="B1004" s="29"/>
    </row>
    <row r="1005" spans="2:2" x14ac:dyDescent="0.2">
      <c r="B1005" s="29"/>
    </row>
    <row r="1006" spans="2:2" x14ac:dyDescent="0.2">
      <c r="B1006" s="29"/>
    </row>
    <row r="1007" spans="2:2" x14ac:dyDescent="0.2">
      <c r="B1007" s="29"/>
    </row>
    <row r="1008" spans="2:2" x14ac:dyDescent="0.2">
      <c r="B1008" s="29"/>
    </row>
    <row r="1009" spans="2:2" x14ac:dyDescent="0.2">
      <c r="B1009" s="29"/>
    </row>
    <row r="1010" spans="2:2" x14ac:dyDescent="0.2">
      <c r="B1010" s="29"/>
    </row>
    <row r="1011" spans="2:2" x14ac:dyDescent="0.2">
      <c r="B1011" s="29"/>
    </row>
    <row r="1012" spans="2:2" x14ac:dyDescent="0.2">
      <c r="B1012" s="29"/>
    </row>
    <row r="1013" spans="2:2" x14ac:dyDescent="0.2">
      <c r="B1013" s="29"/>
    </row>
    <row r="1014" spans="2:2" x14ac:dyDescent="0.2">
      <c r="B1014" s="29"/>
    </row>
    <row r="1015" spans="2:2" x14ac:dyDescent="0.2">
      <c r="B1015" s="29"/>
    </row>
    <row r="1016" spans="2:2" x14ac:dyDescent="0.2">
      <c r="B1016" s="29"/>
    </row>
    <row r="1017" spans="2:2" x14ac:dyDescent="0.2">
      <c r="B1017" s="29"/>
    </row>
    <row r="1018" spans="2:2" x14ac:dyDescent="0.2">
      <c r="B1018" s="29"/>
    </row>
    <row r="1019" spans="2:2" x14ac:dyDescent="0.2">
      <c r="B1019" s="29"/>
    </row>
    <row r="1020" spans="2:2" x14ac:dyDescent="0.2">
      <c r="B1020" s="29"/>
    </row>
    <row r="1021" spans="2:2" x14ac:dyDescent="0.2">
      <c r="B1021" s="29"/>
    </row>
    <row r="1022" spans="2:2" x14ac:dyDescent="0.2">
      <c r="B1022" s="29"/>
    </row>
    <row r="1023" spans="2:2" x14ac:dyDescent="0.2">
      <c r="B1023" s="29"/>
    </row>
    <row r="1024" spans="2:2" x14ac:dyDescent="0.2">
      <c r="B1024" s="29"/>
    </row>
    <row r="1025" spans="2:2" x14ac:dyDescent="0.2">
      <c r="B1025" s="29"/>
    </row>
    <row r="1026" spans="2:2" x14ac:dyDescent="0.2">
      <c r="B1026" s="29"/>
    </row>
    <row r="1027" spans="2:2" x14ac:dyDescent="0.2">
      <c r="B1027" s="29"/>
    </row>
    <row r="1028" spans="2:2" x14ac:dyDescent="0.2">
      <c r="B1028" s="29"/>
    </row>
    <row r="1029" spans="2:2" x14ac:dyDescent="0.2">
      <c r="B1029" s="29"/>
    </row>
    <row r="1030" spans="2:2" x14ac:dyDescent="0.2">
      <c r="B1030" s="29"/>
    </row>
    <row r="1031" spans="2:2" x14ac:dyDescent="0.2">
      <c r="B1031" s="29"/>
    </row>
    <row r="1032" spans="2:2" x14ac:dyDescent="0.2">
      <c r="B1032" s="29"/>
    </row>
    <row r="1033" spans="2:2" x14ac:dyDescent="0.2">
      <c r="B1033" s="29"/>
    </row>
    <row r="1034" spans="2:2" x14ac:dyDescent="0.2">
      <c r="B1034" s="29"/>
    </row>
    <row r="1035" spans="2:2" x14ac:dyDescent="0.2">
      <c r="B1035" s="29"/>
    </row>
    <row r="1036" spans="2:2" x14ac:dyDescent="0.2">
      <c r="B1036" s="29"/>
    </row>
    <row r="1037" spans="2:2" x14ac:dyDescent="0.2">
      <c r="B1037" s="29"/>
    </row>
    <row r="1038" spans="2:2" x14ac:dyDescent="0.2">
      <c r="B1038" s="29"/>
    </row>
    <row r="1039" spans="2:2" x14ac:dyDescent="0.2">
      <c r="B1039" s="29"/>
    </row>
    <row r="1040" spans="2:2" x14ac:dyDescent="0.2">
      <c r="B1040" s="29"/>
    </row>
    <row r="1041" spans="2:2" x14ac:dyDescent="0.2">
      <c r="B1041" s="29"/>
    </row>
    <row r="1042" spans="2:2" x14ac:dyDescent="0.2">
      <c r="B1042" s="29"/>
    </row>
    <row r="1043" spans="2:2" x14ac:dyDescent="0.2">
      <c r="B1043" s="29"/>
    </row>
    <row r="1044" spans="2:2" x14ac:dyDescent="0.2">
      <c r="B1044" s="29"/>
    </row>
    <row r="1045" spans="2:2" x14ac:dyDescent="0.2">
      <c r="B1045" s="29"/>
    </row>
    <row r="1046" spans="2:2" x14ac:dyDescent="0.2">
      <c r="B1046" s="29"/>
    </row>
    <row r="1047" spans="2:2" x14ac:dyDescent="0.2">
      <c r="B1047" s="29"/>
    </row>
    <row r="1048" spans="2:2" x14ac:dyDescent="0.2">
      <c r="B1048" s="29"/>
    </row>
    <row r="1049" spans="2:2" x14ac:dyDescent="0.2">
      <c r="B1049" s="29"/>
    </row>
    <row r="1050" spans="2:2" x14ac:dyDescent="0.2">
      <c r="B1050" s="29"/>
    </row>
    <row r="1051" spans="2:2" x14ac:dyDescent="0.2">
      <c r="B1051" s="29"/>
    </row>
    <row r="1052" spans="2:2" x14ac:dyDescent="0.2">
      <c r="B1052" s="29"/>
    </row>
    <row r="1053" spans="2:2" x14ac:dyDescent="0.2">
      <c r="B1053" s="29"/>
    </row>
    <row r="1054" spans="2:2" x14ac:dyDescent="0.2">
      <c r="B1054" s="29"/>
    </row>
    <row r="1055" spans="2:2" x14ac:dyDescent="0.2">
      <c r="B1055" s="29"/>
    </row>
    <row r="1056" spans="2:2" x14ac:dyDescent="0.2">
      <c r="B1056" s="29"/>
    </row>
    <row r="1057" spans="2:2" x14ac:dyDescent="0.2">
      <c r="B1057" s="29"/>
    </row>
    <row r="1058" spans="2:2" x14ac:dyDescent="0.2">
      <c r="B1058" s="29"/>
    </row>
    <row r="1059" spans="2:2" x14ac:dyDescent="0.2">
      <c r="B1059" s="29"/>
    </row>
    <row r="1060" spans="2:2" x14ac:dyDescent="0.2">
      <c r="B1060" s="29"/>
    </row>
    <row r="1061" spans="2:2" x14ac:dyDescent="0.2">
      <c r="B1061" s="29"/>
    </row>
    <row r="1062" spans="2:2" x14ac:dyDescent="0.2">
      <c r="B1062" s="29"/>
    </row>
    <row r="1063" spans="2:2" x14ac:dyDescent="0.2">
      <c r="B1063" s="29"/>
    </row>
    <row r="1064" spans="2:2" x14ac:dyDescent="0.2">
      <c r="B1064" s="29"/>
    </row>
    <row r="1065" spans="2:2" x14ac:dyDescent="0.2">
      <c r="B1065" s="29"/>
    </row>
    <row r="1066" spans="2:2" x14ac:dyDescent="0.2">
      <c r="B1066" s="29"/>
    </row>
    <row r="1067" spans="2:2" x14ac:dyDescent="0.2">
      <c r="B1067" s="29"/>
    </row>
    <row r="1068" spans="2:2" x14ac:dyDescent="0.2">
      <c r="B1068" s="29"/>
    </row>
    <row r="1069" spans="2:2" x14ac:dyDescent="0.2">
      <c r="B1069" s="29"/>
    </row>
    <row r="1070" spans="2:2" x14ac:dyDescent="0.2">
      <c r="B1070" s="29"/>
    </row>
    <row r="1071" spans="2:2" x14ac:dyDescent="0.2">
      <c r="B1071" s="29"/>
    </row>
    <row r="1072" spans="2:2" x14ac:dyDescent="0.2">
      <c r="B1072" s="29"/>
    </row>
    <row r="1073" spans="2:2" x14ac:dyDescent="0.2">
      <c r="B1073" s="29"/>
    </row>
    <row r="1074" spans="2:2" x14ac:dyDescent="0.2">
      <c r="B1074" s="29"/>
    </row>
    <row r="1075" spans="2:2" x14ac:dyDescent="0.2">
      <c r="B1075" s="29"/>
    </row>
    <row r="1076" spans="2:2" x14ac:dyDescent="0.2">
      <c r="B1076" s="29"/>
    </row>
    <row r="1077" spans="2:2" x14ac:dyDescent="0.2">
      <c r="B1077" s="29"/>
    </row>
    <row r="1078" spans="2:2" x14ac:dyDescent="0.2">
      <c r="B1078" s="29"/>
    </row>
    <row r="1079" spans="2:2" x14ac:dyDescent="0.2">
      <c r="B1079" s="29"/>
    </row>
    <row r="1080" spans="2:2" x14ac:dyDescent="0.2">
      <c r="B1080" s="29"/>
    </row>
    <row r="1081" spans="2:2" x14ac:dyDescent="0.2">
      <c r="B1081" s="29"/>
    </row>
    <row r="1082" spans="2:2" x14ac:dyDescent="0.2">
      <c r="B1082" s="29"/>
    </row>
    <row r="1083" spans="2:2" x14ac:dyDescent="0.2">
      <c r="B1083" s="29"/>
    </row>
    <row r="1084" spans="2:2" x14ac:dyDescent="0.2">
      <c r="B1084" s="29"/>
    </row>
    <row r="1085" spans="2:2" x14ac:dyDescent="0.2">
      <c r="B1085" s="29"/>
    </row>
    <row r="1086" spans="2:2" x14ac:dyDescent="0.2">
      <c r="B1086" s="29"/>
    </row>
    <row r="1087" spans="2:2" x14ac:dyDescent="0.2">
      <c r="B1087" s="29"/>
    </row>
    <row r="1088" spans="2:2" x14ac:dyDescent="0.2">
      <c r="B1088" s="29"/>
    </row>
    <row r="1089" spans="2:2" x14ac:dyDescent="0.2">
      <c r="B1089" s="29"/>
    </row>
    <row r="1090" spans="2:2" x14ac:dyDescent="0.2">
      <c r="B1090" s="29"/>
    </row>
    <row r="1091" spans="2:2" x14ac:dyDescent="0.2">
      <c r="B1091" s="29"/>
    </row>
    <row r="1092" spans="2:2" x14ac:dyDescent="0.2">
      <c r="B1092" s="29"/>
    </row>
    <row r="1093" spans="2:2" x14ac:dyDescent="0.2">
      <c r="B1093" s="29"/>
    </row>
    <row r="1094" spans="2:2" x14ac:dyDescent="0.2">
      <c r="B1094" s="29"/>
    </row>
    <row r="1095" spans="2:2" x14ac:dyDescent="0.2">
      <c r="B1095" s="29"/>
    </row>
    <row r="1096" spans="2:2" x14ac:dyDescent="0.2">
      <c r="B1096" s="29"/>
    </row>
    <row r="1097" spans="2:2" x14ac:dyDescent="0.2">
      <c r="B1097" s="29"/>
    </row>
    <row r="1098" spans="2:2" x14ac:dyDescent="0.2">
      <c r="B1098" s="29"/>
    </row>
    <row r="1099" spans="2:2" x14ac:dyDescent="0.2">
      <c r="B1099" s="29"/>
    </row>
    <row r="1100" spans="2:2" x14ac:dyDescent="0.2">
      <c r="B1100" s="29"/>
    </row>
    <row r="1101" spans="2:2" x14ac:dyDescent="0.2">
      <c r="B1101" s="29"/>
    </row>
    <row r="1102" spans="2:2" x14ac:dyDescent="0.2">
      <c r="B1102" s="29"/>
    </row>
    <row r="1103" spans="2:2" x14ac:dyDescent="0.2">
      <c r="B1103" s="29"/>
    </row>
    <row r="1104" spans="2:2" x14ac:dyDescent="0.2">
      <c r="B1104" s="29"/>
    </row>
    <row r="1105" spans="2:2" x14ac:dyDescent="0.2">
      <c r="B1105" s="29"/>
    </row>
    <row r="1106" spans="2:2" x14ac:dyDescent="0.2">
      <c r="B1106" s="29"/>
    </row>
    <row r="1107" spans="2:2" x14ac:dyDescent="0.2">
      <c r="B1107" s="29"/>
    </row>
    <row r="1108" spans="2:2" x14ac:dyDescent="0.2">
      <c r="B1108" s="29"/>
    </row>
    <row r="1109" spans="2:2" x14ac:dyDescent="0.2">
      <c r="B1109" s="29"/>
    </row>
    <row r="1110" spans="2:2" x14ac:dyDescent="0.2">
      <c r="B1110" s="29"/>
    </row>
    <row r="1111" spans="2:2" x14ac:dyDescent="0.2">
      <c r="B1111" s="29"/>
    </row>
    <row r="1112" spans="2:2" x14ac:dyDescent="0.2">
      <c r="B1112" s="29"/>
    </row>
    <row r="1113" spans="2:2" x14ac:dyDescent="0.2">
      <c r="B1113" s="29"/>
    </row>
    <row r="1114" spans="2:2" x14ac:dyDescent="0.2">
      <c r="B1114" s="29"/>
    </row>
    <row r="1115" spans="2:2" x14ac:dyDescent="0.2">
      <c r="B1115" s="29"/>
    </row>
    <row r="1116" spans="2:2" x14ac:dyDescent="0.2">
      <c r="B1116" s="29"/>
    </row>
    <row r="1117" spans="2:2" x14ac:dyDescent="0.2">
      <c r="B1117" s="29"/>
    </row>
    <row r="1118" spans="2:2" x14ac:dyDescent="0.2">
      <c r="B1118" s="29"/>
    </row>
    <row r="1119" spans="2:2" x14ac:dyDescent="0.2">
      <c r="B1119" s="29"/>
    </row>
    <row r="1120" spans="2:2" x14ac:dyDescent="0.2">
      <c r="B1120" s="29"/>
    </row>
    <row r="1121" spans="2:2" x14ac:dyDescent="0.2">
      <c r="B1121" s="29"/>
    </row>
    <row r="1122" spans="2:2" x14ac:dyDescent="0.2">
      <c r="B1122" s="29"/>
    </row>
    <row r="1123" spans="2:2" x14ac:dyDescent="0.2">
      <c r="B1123" s="29"/>
    </row>
    <row r="1124" spans="2:2" x14ac:dyDescent="0.2">
      <c r="B1124" s="29"/>
    </row>
    <row r="1125" spans="2:2" x14ac:dyDescent="0.2">
      <c r="B1125" s="29"/>
    </row>
    <row r="1126" spans="2:2" x14ac:dyDescent="0.2">
      <c r="B1126" s="29"/>
    </row>
    <row r="1127" spans="2:2" x14ac:dyDescent="0.2">
      <c r="B1127" s="29"/>
    </row>
    <row r="1128" spans="2:2" x14ac:dyDescent="0.2">
      <c r="B1128" s="29"/>
    </row>
    <row r="1129" spans="2:2" x14ac:dyDescent="0.2">
      <c r="B1129" s="29"/>
    </row>
    <row r="1130" spans="2:2" x14ac:dyDescent="0.2">
      <c r="B1130" s="29"/>
    </row>
    <row r="1131" spans="2:2" x14ac:dyDescent="0.2">
      <c r="B1131" s="29"/>
    </row>
    <row r="1132" spans="2:2" x14ac:dyDescent="0.2">
      <c r="B1132" s="29"/>
    </row>
    <row r="1133" spans="2:2" x14ac:dyDescent="0.2">
      <c r="B1133" s="29"/>
    </row>
    <row r="1134" spans="2:2" x14ac:dyDescent="0.2">
      <c r="B1134" s="29"/>
    </row>
    <row r="1135" spans="2:2" x14ac:dyDescent="0.2">
      <c r="B1135" s="29"/>
    </row>
    <row r="1136" spans="2:2" x14ac:dyDescent="0.2">
      <c r="B1136" s="29"/>
    </row>
    <row r="1137" spans="2:2" x14ac:dyDescent="0.2">
      <c r="B1137" s="29"/>
    </row>
    <row r="1138" spans="2:2" x14ac:dyDescent="0.2">
      <c r="B1138" s="29"/>
    </row>
    <row r="1139" spans="2:2" x14ac:dyDescent="0.2">
      <c r="B1139" s="29"/>
    </row>
    <row r="1140" spans="2:2" x14ac:dyDescent="0.2">
      <c r="B1140" s="29"/>
    </row>
    <row r="1141" spans="2:2" x14ac:dyDescent="0.2">
      <c r="B1141" s="29"/>
    </row>
    <row r="1142" spans="2:2" x14ac:dyDescent="0.2">
      <c r="B1142" s="29"/>
    </row>
    <row r="1143" spans="2:2" x14ac:dyDescent="0.2">
      <c r="B1143" s="29"/>
    </row>
    <row r="1144" spans="2:2" x14ac:dyDescent="0.2">
      <c r="B1144" s="29"/>
    </row>
    <row r="1145" spans="2:2" x14ac:dyDescent="0.2">
      <c r="B1145" s="29"/>
    </row>
    <row r="1146" spans="2:2" x14ac:dyDescent="0.2">
      <c r="B1146" s="29"/>
    </row>
    <row r="1147" spans="2:2" x14ac:dyDescent="0.2">
      <c r="B1147" s="29"/>
    </row>
    <row r="1148" spans="2:2" x14ac:dyDescent="0.2">
      <c r="B1148" s="29"/>
    </row>
    <row r="1149" spans="2:2" x14ac:dyDescent="0.2">
      <c r="B1149" s="29"/>
    </row>
    <row r="1150" spans="2:2" x14ac:dyDescent="0.2">
      <c r="B1150" s="29"/>
    </row>
    <row r="1151" spans="2:2" x14ac:dyDescent="0.2">
      <c r="B1151" s="29"/>
    </row>
    <row r="1152" spans="2:2" x14ac:dyDescent="0.2">
      <c r="B1152" s="29"/>
    </row>
    <row r="1153" spans="2:2" x14ac:dyDescent="0.2">
      <c r="B1153" s="29"/>
    </row>
    <row r="1154" spans="2:2" x14ac:dyDescent="0.2">
      <c r="B1154" s="29"/>
    </row>
    <row r="1155" spans="2:2" x14ac:dyDescent="0.2">
      <c r="B1155" s="29"/>
    </row>
    <row r="1156" spans="2:2" x14ac:dyDescent="0.2">
      <c r="B1156" s="29"/>
    </row>
    <row r="1157" spans="2:2" x14ac:dyDescent="0.2">
      <c r="B1157" s="29"/>
    </row>
    <row r="1158" spans="2:2" x14ac:dyDescent="0.2">
      <c r="B1158" s="29"/>
    </row>
    <row r="1159" spans="2:2" x14ac:dyDescent="0.2">
      <c r="B1159" s="29"/>
    </row>
    <row r="1160" spans="2:2" x14ac:dyDescent="0.2">
      <c r="B1160" s="29"/>
    </row>
    <row r="1161" spans="2:2" x14ac:dyDescent="0.2">
      <c r="B1161" s="29"/>
    </row>
    <row r="1162" spans="2:2" x14ac:dyDescent="0.2">
      <c r="B1162" s="29"/>
    </row>
    <row r="1163" spans="2:2" x14ac:dyDescent="0.2">
      <c r="B1163" s="29"/>
    </row>
    <row r="1164" spans="2:2" x14ac:dyDescent="0.2">
      <c r="B1164" s="29"/>
    </row>
    <row r="1165" spans="2:2" x14ac:dyDescent="0.2">
      <c r="B1165" s="29"/>
    </row>
    <row r="1166" spans="2:2" x14ac:dyDescent="0.2">
      <c r="B1166" s="29"/>
    </row>
    <row r="1167" spans="2:2" x14ac:dyDescent="0.2">
      <c r="B1167" s="29"/>
    </row>
    <row r="1168" spans="2:2" x14ac:dyDescent="0.2">
      <c r="B1168" s="29"/>
    </row>
    <row r="1169" spans="2:2" x14ac:dyDescent="0.2">
      <c r="B1169" s="29"/>
    </row>
    <row r="1170" spans="2:2" x14ac:dyDescent="0.2">
      <c r="B1170" s="29"/>
    </row>
    <row r="1171" spans="2:2" x14ac:dyDescent="0.2">
      <c r="B1171" s="29"/>
    </row>
    <row r="1172" spans="2:2" x14ac:dyDescent="0.2">
      <c r="B1172" s="29"/>
    </row>
    <row r="1173" spans="2:2" x14ac:dyDescent="0.2">
      <c r="B1173" s="29"/>
    </row>
    <row r="1174" spans="2:2" x14ac:dyDescent="0.2">
      <c r="B1174" s="29"/>
    </row>
    <row r="1175" spans="2:2" x14ac:dyDescent="0.2">
      <c r="B1175" s="29"/>
    </row>
    <row r="1176" spans="2:2" x14ac:dyDescent="0.2">
      <c r="B1176" s="29"/>
    </row>
    <row r="1177" spans="2:2" x14ac:dyDescent="0.2">
      <c r="B1177" s="29"/>
    </row>
    <row r="1178" spans="2:2" x14ac:dyDescent="0.2">
      <c r="B1178" s="29"/>
    </row>
    <row r="1179" spans="2:2" x14ac:dyDescent="0.2">
      <c r="B1179" s="29"/>
    </row>
    <row r="1180" spans="2:2" x14ac:dyDescent="0.2">
      <c r="B1180" s="29"/>
    </row>
    <row r="1181" spans="2:2" x14ac:dyDescent="0.2">
      <c r="B1181" s="29"/>
    </row>
    <row r="1182" spans="2:2" x14ac:dyDescent="0.2">
      <c r="B1182" s="29"/>
    </row>
    <row r="1183" spans="2:2" x14ac:dyDescent="0.2">
      <c r="B1183" s="29"/>
    </row>
    <row r="1184" spans="2:2" x14ac:dyDescent="0.2">
      <c r="B1184" s="29"/>
    </row>
    <row r="1185" spans="2:2" x14ac:dyDescent="0.2">
      <c r="B1185" s="29"/>
    </row>
    <row r="1186" spans="2:2" x14ac:dyDescent="0.2">
      <c r="B1186" s="29"/>
    </row>
    <row r="1187" spans="2:2" x14ac:dyDescent="0.2">
      <c r="B1187" s="29"/>
    </row>
    <row r="1188" spans="2:2" x14ac:dyDescent="0.2">
      <c r="B1188" s="29"/>
    </row>
    <row r="1189" spans="2:2" x14ac:dyDescent="0.2">
      <c r="B1189" s="29"/>
    </row>
    <row r="1190" spans="2:2" x14ac:dyDescent="0.2">
      <c r="B1190" s="29"/>
    </row>
    <row r="1191" spans="2:2" x14ac:dyDescent="0.2">
      <c r="B1191" s="29"/>
    </row>
    <row r="1192" spans="2:2" x14ac:dyDescent="0.2">
      <c r="B1192" s="29"/>
    </row>
    <row r="1193" spans="2:2" x14ac:dyDescent="0.2">
      <c r="B1193" s="29"/>
    </row>
    <row r="1194" spans="2:2" x14ac:dyDescent="0.2">
      <c r="B1194" s="29"/>
    </row>
    <row r="1195" spans="2:2" x14ac:dyDescent="0.2">
      <c r="B1195" s="29"/>
    </row>
    <row r="1196" spans="2:2" x14ac:dyDescent="0.2">
      <c r="B1196" s="29"/>
    </row>
    <row r="1197" spans="2:2" x14ac:dyDescent="0.2">
      <c r="B1197" s="29"/>
    </row>
    <row r="1198" spans="2:2" x14ac:dyDescent="0.2">
      <c r="B1198" s="29"/>
    </row>
    <row r="1199" spans="2:2" x14ac:dyDescent="0.2">
      <c r="B1199" s="29"/>
    </row>
    <row r="1200" spans="2:2" x14ac:dyDescent="0.2">
      <c r="B1200" s="29"/>
    </row>
    <row r="1201" spans="2:2" x14ac:dyDescent="0.2">
      <c r="B1201" s="29"/>
    </row>
    <row r="1202" spans="2:2" x14ac:dyDescent="0.2">
      <c r="B1202" s="29"/>
    </row>
    <row r="1203" spans="2:2" x14ac:dyDescent="0.2">
      <c r="B1203" s="29"/>
    </row>
    <row r="1204" spans="2:2" x14ac:dyDescent="0.2">
      <c r="B1204" s="29"/>
    </row>
    <row r="1205" spans="2:2" x14ac:dyDescent="0.2">
      <c r="B1205" s="29"/>
    </row>
    <row r="1206" spans="2:2" x14ac:dyDescent="0.2">
      <c r="B1206" s="29"/>
    </row>
    <row r="1207" spans="2:2" x14ac:dyDescent="0.2">
      <c r="B1207" s="29"/>
    </row>
    <row r="1208" spans="2:2" x14ac:dyDescent="0.2">
      <c r="B1208" s="29"/>
    </row>
    <row r="1209" spans="2:2" x14ac:dyDescent="0.2">
      <c r="B1209" s="29"/>
    </row>
    <row r="1210" spans="2:2" x14ac:dyDescent="0.2">
      <c r="B1210" s="29"/>
    </row>
    <row r="1211" spans="2:2" x14ac:dyDescent="0.2">
      <c r="B1211" s="29"/>
    </row>
    <row r="1212" spans="2:2" x14ac:dyDescent="0.2">
      <c r="B1212" s="29"/>
    </row>
    <row r="1213" spans="2:2" x14ac:dyDescent="0.2">
      <c r="B1213" s="29"/>
    </row>
    <row r="1214" spans="2:2" x14ac:dyDescent="0.2">
      <c r="B1214" s="29"/>
    </row>
    <row r="1215" spans="2:2" x14ac:dyDescent="0.2">
      <c r="B1215" s="29"/>
    </row>
    <row r="1216" spans="2:2" x14ac:dyDescent="0.2">
      <c r="B1216" s="29"/>
    </row>
    <row r="1217" spans="2:2" x14ac:dyDescent="0.2">
      <c r="B1217" s="29"/>
    </row>
    <row r="1218" spans="2:2" x14ac:dyDescent="0.2">
      <c r="B1218" s="29"/>
    </row>
    <row r="1219" spans="2:2" x14ac:dyDescent="0.2">
      <c r="B1219" s="29"/>
    </row>
    <row r="1220" spans="2:2" x14ac:dyDescent="0.2">
      <c r="B1220" s="29"/>
    </row>
    <row r="1221" spans="2:2" x14ac:dyDescent="0.2">
      <c r="B1221" s="29"/>
    </row>
    <row r="1222" spans="2:2" x14ac:dyDescent="0.2">
      <c r="B1222" s="29"/>
    </row>
    <row r="1223" spans="2:2" x14ac:dyDescent="0.2">
      <c r="B1223" s="29"/>
    </row>
    <row r="1224" spans="2:2" x14ac:dyDescent="0.2">
      <c r="B1224" s="29"/>
    </row>
    <row r="1225" spans="2:2" x14ac:dyDescent="0.2">
      <c r="B1225" s="29"/>
    </row>
    <row r="1226" spans="2:2" x14ac:dyDescent="0.2">
      <c r="B1226" s="29"/>
    </row>
    <row r="1227" spans="2:2" x14ac:dyDescent="0.2">
      <c r="B1227" s="29"/>
    </row>
    <row r="1228" spans="2:2" x14ac:dyDescent="0.2">
      <c r="B1228" s="29"/>
    </row>
    <row r="1229" spans="2:2" x14ac:dyDescent="0.2">
      <c r="B1229" s="29"/>
    </row>
    <row r="1230" spans="2:2" x14ac:dyDescent="0.2">
      <c r="B1230" s="29"/>
    </row>
    <row r="1231" spans="2:2" x14ac:dyDescent="0.2">
      <c r="B1231" s="29"/>
    </row>
    <row r="1232" spans="2:2" x14ac:dyDescent="0.2">
      <c r="B1232" s="29"/>
    </row>
    <row r="1233" spans="2:2" x14ac:dyDescent="0.2">
      <c r="B1233" s="29"/>
    </row>
    <row r="1234" spans="2:2" x14ac:dyDescent="0.2">
      <c r="B1234" s="29"/>
    </row>
    <row r="1235" spans="2:2" x14ac:dyDescent="0.2">
      <c r="B1235" s="29"/>
    </row>
    <row r="1236" spans="2:2" x14ac:dyDescent="0.2">
      <c r="B1236" s="29"/>
    </row>
    <row r="1237" spans="2:2" x14ac:dyDescent="0.2">
      <c r="B1237" s="29"/>
    </row>
    <row r="1238" spans="2:2" x14ac:dyDescent="0.2">
      <c r="B1238" s="29"/>
    </row>
    <row r="1239" spans="2:2" x14ac:dyDescent="0.2">
      <c r="B1239" s="29"/>
    </row>
    <row r="1240" spans="2:2" x14ac:dyDescent="0.2">
      <c r="B1240" s="29"/>
    </row>
    <row r="1241" spans="2:2" x14ac:dyDescent="0.2">
      <c r="B1241" s="29"/>
    </row>
    <row r="1242" spans="2:2" x14ac:dyDescent="0.2">
      <c r="B1242" s="29"/>
    </row>
    <row r="1243" spans="2:2" x14ac:dyDescent="0.2">
      <c r="B1243" s="29"/>
    </row>
    <row r="1244" spans="2:2" x14ac:dyDescent="0.2">
      <c r="B1244" s="29"/>
    </row>
    <row r="1245" spans="2:2" x14ac:dyDescent="0.2">
      <c r="B1245" s="29"/>
    </row>
    <row r="1246" spans="2:2" x14ac:dyDescent="0.2">
      <c r="B1246" s="29"/>
    </row>
    <row r="1247" spans="2:2" x14ac:dyDescent="0.2">
      <c r="B1247" s="29"/>
    </row>
    <row r="1248" spans="2:2" x14ac:dyDescent="0.2">
      <c r="B1248" s="29"/>
    </row>
    <row r="1249" spans="2:2" x14ac:dyDescent="0.2">
      <c r="B1249" s="29"/>
    </row>
    <row r="1250" spans="2:2" x14ac:dyDescent="0.2">
      <c r="B1250" s="29"/>
    </row>
    <row r="1251" spans="2:2" x14ac:dyDescent="0.2">
      <c r="B1251" s="29"/>
    </row>
    <row r="1252" spans="2:2" x14ac:dyDescent="0.2">
      <c r="B1252" s="29"/>
    </row>
  </sheetData>
  <dataValidations count="1">
    <dataValidation type="list" allowBlank="1" showInputMessage="1" showErrorMessage="1" sqref="AE2000:AE1048576">
      <formula1>BROADHAB</formula1>
    </dataValidation>
  </dataValidations>
  <pageMargins left="0.75" right="0.75" top="1" bottom="1" header="0.5" footer="0.5"/>
  <pageSetup paperSize="9" orientation="portrait" horizontalDpi="4294967293" verticalDpi="300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1000000}">
          <x14:formula1>
            <xm:f>All_LTMN_Lookups!$Q$2:$Q$22</xm:f>
          </x14:formula1>
          <xm:sqref>AE2 AE18 AE20:AE24 AE31 AE37 AE51:AE1999 AE47:AE48 AE39 AE41:AE42</xm:sqref>
        </x14:dataValidation>
        <x14:dataValidation type="list" allowBlank="1" showInputMessage="1" showErrorMessage="1" xr:uid="{00000000-0002-0000-0100-000002000000}">
          <x14:formula1>
            <xm:f>All_LTMN_Lookups!$Y$13:$Y$15</xm:f>
          </x14:formula1>
          <xm:sqref>AN2000:AN1048576</xm:sqref>
        </x14:dataValidation>
        <x14:dataValidation type="list" allowBlank="1" showInputMessage="1" showErrorMessage="1" xr:uid="{00000000-0002-0000-0100-000003000000}">
          <x14:formula1>
            <xm:f>All_LTMN_Lookups!$Y$2:$Y$20</xm:f>
          </x14:formula1>
          <xm:sqref>AN51:AN1999</xm:sqref>
        </x14:dataValidation>
      </x14:dataValidations>
    </ext>
  </extLst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sheetViews>
    <sheetView workbookViewId="0" zoomScaleNormal="100">
      <pane ySplit="1" topLeftCell="A1199" activePane="bottomLeft" state="frozen"/>
      <selection pane="topLeft" activeCell="D1" sqref="D1"/>
      <selection pane="bottomLeft"/>
    </sheetView>
  </sheetViews>
  <sheetFormatPr baseColWidth="8" defaultRowHeight="13"/>
  <cols>
    <col min="1" max="1" width="8.5546875" style="5" customWidth="1"/>
    <col min="2" max="2" width="5.6640625" style="23" customWidth="1"/>
    <col min="3" max="3" width="5.44140625" style="5" bestFit="1" customWidth="1"/>
    <col min="4" max="4" width="7.77734375" style="5" customWidth="1"/>
    <col min="5" max="5" width="9.44140625" style="5" customWidth="1"/>
    <col min="6" max="6" width="27.21875" style="152" bestFit="1" customWidth="1"/>
    <col min="7" max="31" width="6.88671875" style="5" customWidth="1"/>
    <col min="32" max="32" width="13.109375" style="125" customWidth="1"/>
    <col min="33" max="33" width="9.33203125" style="5" customWidth="1"/>
    <col min="34" max="34" width="22.44140625" style="5" customWidth="1"/>
    <col min="35" max="35" width="10.6640625" style="5" customWidth="1"/>
    <col min="36" max="36" width="10.77734375" style="5" customWidth="1"/>
    <col min="37" max="37" width="10.33203125" style="5" customWidth="1"/>
    <col min="38" max="38" width="7.77734375" style="5" customWidth="1"/>
    <col min="39" max="39" width="7.6640625" style="5" customWidth="1"/>
    <col min="40" max="40" width="7.5546875" style="5" customWidth="1"/>
    <col min="41" max="41" width="8.88671875" style="5" customWidth="1"/>
    <col min="42" max="16384" width="8.88671875" style="26" customWidth="1"/>
  </cols>
  <sheetData>
    <row ht="21.75" customHeight="1" r="1" spans="1:41" s="187" customFormat="1" x14ac:dyDescent="0.2">
      <c r="A1" s="185" t="s">
        <v>219</v>
      </c>
      <c r="B1" s="162" t="s">
        <v>220</v>
      </c>
      <c r="C1" s="164" t="s">
        <v>222</v>
      </c>
      <c r="D1" s="164" t="s">
        <v>223</v>
      </c>
      <c r="E1" s="164" t="s">
        <v>224</v>
      </c>
      <c r="F1" s="164" t="s">
        <v>221</v>
      </c>
      <c r="G1" s="164" t="s">
        <v>1686</v>
      </c>
      <c r="H1" s="164" t="s">
        <v>1687</v>
      </c>
      <c r="I1" s="164" t="s">
        <v>1688</v>
      </c>
      <c r="J1" s="164" t="s">
        <v>1689</v>
      </c>
      <c r="K1" s="164" t="s">
        <v>1690</v>
      </c>
      <c r="L1" s="164" t="s">
        <v>1691</v>
      </c>
      <c r="M1" s="164" t="s">
        <v>1692</v>
      </c>
      <c r="N1" s="164" t="s">
        <v>1693</v>
      </c>
      <c r="O1" s="164" t="s">
        <v>1694</v>
      </c>
      <c r="P1" s="164" t="s">
        <v>1695</v>
      </c>
      <c r="Q1" s="164" t="s">
        <v>1696</v>
      </c>
      <c r="R1" s="164" t="s">
        <v>1697</v>
      </c>
      <c r="S1" s="164" t="s">
        <v>1698</v>
      </c>
      <c r="T1" s="164" t="s">
        <v>1699</v>
      </c>
      <c r="U1" s="164" t="s">
        <v>1700</v>
      </c>
      <c r="V1" s="164" t="s">
        <v>1701</v>
      </c>
      <c r="W1" s="164" t="s">
        <v>1702</v>
      </c>
      <c r="X1" s="164" t="s">
        <v>1703</v>
      </c>
      <c r="Y1" s="164" t="s">
        <v>1704</v>
      </c>
      <c r="Z1" s="164" t="s">
        <v>1705</v>
      </c>
      <c r="AA1" s="164" t="s">
        <v>1706</v>
      </c>
      <c r="AB1" s="164" t="s">
        <v>1707</v>
      </c>
      <c r="AC1" s="164" t="s">
        <v>1708</v>
      </c>
      <c r="AD1" s="164" t="s">
        <v>1709</v>
      </c>
      <c r="AE1" s="164" t="s">
        <v>1710</v>
      </c>
      <c r="AF1" s="186" t="s">
        <v>1681</v>
      </c>
      <c r="AG1" s="166" t="s">
        <v>1336</v>
      </c>
      <c r="AH1" s="164" t="s">
        <v>1444</v>
      </c>
      <c r="AI1" s="164" t="s">
        <v>1475</v>
      </c>
      <c r="AJ1" s="164" t="s">
        <v>1476</v>
      </c>
      <c r="AK1" s="164" t="s">
        <v>1477</v>
      </c>
      <c r="AL1" s="164" t="s">
        <v>1746</v>
      </c>
      <c r="AM1" s="164" t="s">
        <v>1747</v>
      </c>
      <c r="AN1" s="164" t="s">
        <v>1748</v>
      </c>
      <c r="AO1" s="165" t="s">
        <v>1474</v>
      </c>
    </row>
    <row ht="13.5" customHeight="1" r="2" spans="1:41" x14ac:dyDescent="0.2">
      <c r="A2" s="5" t="s">
        <v>277</v>
      </c>
      <c r="B2" s="23" t="s">
        <v>1759</v>
      </c>
      <c r="C2" s="5">
        <v>2011</v>
      </c>
      <c r="D2" s="5">
        <v>1</v>
      </c>
      <c r="E2" s="5">
        <v>123</v>
      </c>
      <c r="F2" s="157" t="s">
        <v>1763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125">
        <v>20</v>
      </c>
      <c r="AG2" s="142">
        <v>25</v>
      </c>
    </row>
    <row ht="13.5" customHeight="1" r="3" spans="1:41" x14ac:dyDescent="0.2">
      <c r="A3" s="4" t="s">
        <v>277</v>
      </c>
      <c r="B3" s="23" t="s">
        <v>1759</v>
      </c>
      <c r="C3" s="4">
        <v>2011</v>
      </c>
      <c r="D3" s="142">
        <v>1</v>
      </c>
      <c r="E3" s="5">
        <v>247</v>
      </c>
      <c r="F3" s="149" t="s">
        <v>1764</v>
      </c>
      <c r="G3" s="143">
        <v>1</v>
      </c>
      <c r="H3" s="143">
        <v>1</v>
      </c>
      <c r="I3" s="143">
        <v>1</v>
      </c>
      <c r="J3" s="143">
        <v>1</v>
      </c>
      <c r="K3" s="143">
        <v>1</v>
      </c>
      <c r="L3" s="143">
        <v>1</v>
      </c>
      <c r="M3" s="143">
        <v>1</v>
      </c>
      <c r="N3" s="143">
        <v>1</v>
      </c>
      <c r="O3" s="143">
        <v>1</v>
      </c>
      <c r="P3" s="143">
        <v>1</v>
      </c>
      <c r="Q3" s="143">
        <v>1</v>
      </c>
      <c r="R3" s="143">
        <v>1</v>
      </c>
      <c r="S3" s="143">
        <v>1</v>
      </c>
      <c r="T3" s="143">
        <v>1</v>
      </c>
      <c r="U3" s="143">
        <v>1</v>
      </c>
      <c r="V3" s="143">
        <v>1</v>
      </c>
      <c r="W3" s="143">
        <v>1</v>
      </c>
      <c r="X3" s="143">
        <v>1</v>
      </c>
      <c r="Y3" s="143">
        <v>1</v>
      </c>
      <c r="Z3" s="143">
        <v>1</v>
      </c>
      <c r="AA3" s="143">
        <v>1</v>
      </c>
      <c r="AB3" s="143">
        <v>1</v>
      </c>
      <c r="AC3" s="143">
        <v>1</v>
      </c>
      <c r="AD3" s="143">
        <v>1</v>
      </c>
      <c r="AE3" s="143">
        <v>1</v>
      </c>
      <c r="AF3" s="144">
        <v>40</v>
      </c>
      <c r="AG3" s="142">
        <v>25</v>
      </c>
      <c r="AH3" s="142"/>
    </row>
    <row ht="13.5" customHeight="1" r="4" spans="1:41" x14ac:dyDescent="0.2">
      <c r="A4" s="4" t="s">
        <v>277</v>
      </c>
      <c r="B4" s="23" t="s">
        <v>1759</v>
      </c>
      <c r="C4" s="4">
        <v>2011</v>
      </c>
      <c r="D4" s="142">
        <v>1</v>
      </c>
      <c r="E4" s="5">
        <v>415</v>
      </c>
      <c r="F4" s="149" t="s">
        <v>1765</v>
      </c>
      <c r="G4" s="143">
        <v>0</v>
      </c>
      <c r="H4" s="143">
        <v>0</v>
      </c>
      <c r="I4" s="143">
        <v>0</v>
      </c>
      <c r="J4" s="143">
        <v>0</v>
      </c>
      <c r="K4" s="143">
        <v>1</v>
      </c>
      <c r="L4" s="143">
        <v>0</v>
      </c>
      <c r="M4" s="143">
        <v>0</v>
      </c>
      <c r="N4" s="143">
        <v>0</v>
      </c>
      <c r="O4" s="143">
        <v>0</v>
      </c>
      <c r="P4" s="143">
        <v>0</v>
      </c>
      <c r="Q4" s="143">
        <v>0</v>
      </c>
      <c r="R4" s="143">
        <v>0</v>
      </c>
      <c r="S4" s="143">
        <v>0</v>
      </c>
      <c r="T4" s="143">
        <v>0</v>
      </c>
      <c r="U4" s="143">
        <v>1</v>
      </c>
      <c r="V4" s="143">
        <v>0</v>
      </c>
      <c r="W4" s="143">
        <v>0</v>
      </c>
      <c r="X4" s="143">
        <v>0</v>
      </c>
      <c r="Y4" s="143">
        <v>0</v>
      </c>
      <c r="Z4" s="143">
        <v>0</v>
      </c>
      <c r="AA4" s="143">
        <v>0</v>
      </c>
      <c r="AB4" s="143">
        <v>0</v>
      </c>
      <c r="AC4" s="143">
        <v>1</v>
      </c>
      <c r="AD4" s="143">
        <v>1</v>
      </c>
      <c r="AE4" s="143">
        <v>0</v>
      </c>
      <c r="AF4" s="144">
        <v>10</v>
      </c>
      <c r="AG4" s="142">
        <v>4</v>
      </c>
      <c r="AH4" s="142"/>
    </row>
    <row ht="13.5" customHeight="1" r="5" spans="1:41" x14ac:dyDescent="0.2">
      <c r="A5" s="4" t="s">
        <v>277</v>
      </c>
      <c r="B5" s="23" t="s">
        <v>1759</v>
      </c>
      <c r="C5" s="4">
        <v>2011</v>
      </c>
      <c r="D5" s="142">
        <v>1</v>
      </c>
      <c r="E5" s="5">
        <v>421</v>
      </c>
      <c r="F5" s="149" t="s">
        <v>1766</v>
      </c>
      <c r="G5" s="143">
        <v>1</v>
      </c>
      <c r="H5" s="143">
        <v>1</v>
      </c>
      <c r="I5" s="143">
        <v>0</v>
      </c>
      <c r="J5" s="143">
        <v>0</v>
      </c>
      <c r="K5" s="143">
        <v>0</v>
      </c>
      <c r="L5" s="143">
        <v>1</v>
      </c>
      <c r="M5" s="143">
        <v>1</v>
      </c>
      <c r="N5" s="143">
        <v>0</v>
      </c>
      <c r="O5" s="143">
        <v>0</v>
      </c>
      <c r="P5" s="143">
        <v>0</v>
      </c>
      <c r="Q5" s="143">
        <v>0</v>
      </c>
      <c r="R5" s="143">
        <v>1</v>
      </c>
      <c r="S5" s="143">
        <v>1</v>
      </c>
      <c r="T5" s="143">
        <v>1</v>
      </c>
      <c r="U5" s="143">
        <v>0</v>
      </c>
      <c r="V5" s="143">
        <v>0</v>
      </c>
      <c r="W5" s="143">
        <v>0</v>
      </c>
      <c r="X5" s="143">
        <v>0</v>
      </c>
      <c r="Y5" s="143">
        <v>0</v>
      </c>
      <c r="Z5" s="143">
        <v>0</v>
      </c>
      <c r="AA5" s="143">
        <v>0</v>
      </c>
      <c r="AB5" s="143">
        <v>0</v>
      </c>
      <c r="AC5" s="143">
        <v>0</v>
      </c>
      <c r="AD5" s="143">
        <v>0</v>
      </c>
      <c r="AE5" s="143">
        <v>0</v>
      </c>
      <c r="AF5" s="144">
        <v>10</v>
      </c>
      <c r="AG5" s="142">
        <v>7</v>
      </c>
      <c r="AH5" s="142"/>
    </row>
    <row ht="13.5" customHeight="1" r="6" spans="1:41" x14ac:dyDescent="0.2">
      <c r="A6" s="4" t="s">
        <v>277</v>
      </c>
      <c r="B6" s="23" t="s">
        <v>1759</v>
      </c>
      <c r="C6" s="4">
        <v>2011</v>
      </c>
      <c r="D6" s="142">
        <v>1</v>
      </c>
      <c r="E6" s="5">
        <v>422</v>
      </c>
      <c r="F6" s="149" t="s">
        <v>1767</v>
      </c>
      <c r="G6" s="143">
        <v>0</v>
      </c>
      <c r="H6" s="143">
        <v>1</v>
      </c>
      <c r="I6" s="143">
        <v>0</v>
      </c>
      <c r="J6" s="143">
        <v>0</v>
      </c>
      <c r="K6" s="143">
        <v>0</v>
      </c>
      <c r="L6" s="143">
        <v>1</v>
      </c>
      <c r="M6" s="143">
        <v>1</v>
      </c>
      <c r="N6" s="143">
        <v>0</v>
      </c>
      <c r="O6" s="143">
        <v>0</v>
      </c>
      <c r="P6" s="143">
        <v>0</v>
      </c>
      <c r="Q6" s="143">
        <v>1</v>
      </c>
      <c r="R6" s="143">
        <v>1</v>
      </c>
      <c r="S6" s="143">
        <v>1</v>
      </c>
      <c r="T6" s="143">
        <v>1</v>
      </c>
      <c r="U6" s="143">
        <v>0</v>
      </c>
      <c r="V6" s="143">
        <v>0</v>
      </c>
      <c r="W6" s="143">
        <v>0</v>
      </c>
      <c r="X6" s="143">
        <v>0</v>
      </c>
      <c r="Y6" s="143">
        <v>0</v>
      </c>
      <c r="Z6" s="143">
        <v>0</v>
      </c>
      <c r="AA6" s="143">
        <v>1</v>
      </c>
      <c r="AB6" s="143">
        <v>1</v>
      </c>
      <c r="AC6" s="143">
        <v>1</v>
      </c>
      <c r="AD6" s="143">
        <v>1</v>
      </c>
      <c r="AE6" s="143">
        <v>0</v>
      </c>
      <c r="AF6" s="144">
        <v>10</v>
      </c>
      <c r="AG6" s="142">
        <v>11</v>
      </c>
      <c r="AH6" s="142"/>
    </row>
    <row ht="13.5" customHeight="1" r="7" spans="1:41" x14ac:dyDescent="0.2">
      <c r="A7" s="4" t="s">
        <v>277</v>
      </c>
      <c r="B7" s="23" t="s">
        <v>1759</v>
      </c>
      <c r="C7" s="4">
        <v>2011</v>
      </c>
      <c r="D7" s="142">
        <v>1</v>
      </c>
      <c r="E7" s="5">
        <v>680</v>
      </c>
      <c r="F7" s="149" t="s">
        <v>1768</v>
      </c>
      <c r="G7" s="143">
        <v>1</v>
      </c>
      <c r="H7" s="143">
        <v>1</v>
      </c>
      <c r="I7" s="143">
        <v>1</v>
      </c>
      <c r="J7" s="143">
        <v>1</v>
      </c>
      <c r="K7" s="143">
        <v>1</v>
      </c>
      <c r="L7" s="143">
        <v>1</v>
      </c>
      <c r="M7" s="143">
        <v>1</v>
      </c>
      <c r="N7" s="143">
        <v>1</v>
      </c>
      <c r="O7" s="143">
        <v>1</v>
      </c>
      <c r="P7" s="143">
        <v>1</v>
      </c>
      <c r="Q7" s="143">
        <v>1</v>
      </c>
      <c r="R7" s="143">
        <v>1</v>
      </c>
      <c r="S7" s="143">
        <v>1</v>
      </c>
      <c r="T7" s="143">
        <v>1</v>
      </c>
      <c r="U7" s="143">
        <v>1</v>
      </c>
      <c r="V7" s="143">
        <v>1</v>
      </c>
      <c r="W7" s="143">
        <v>1</v>
      </c>
      <c r="X7" s="143">
        <v>1</v>
      </c>
      <c r="Y7" s="143">
        <v>1</v>
      </c>
      <c r="Z7" s="143">
        <v>1</v>
      </c>
      <c r="AA7" s="143">
        <v>1</v>
      </c>
      <c r="AB7" s="143">
        <v>1</v>
      </c>
      <c r="AC7" s="143">
        <v>1</v>
      </c>
      <c r="AD7" s="143">
        <v>1</v>
      </c>
      <c r="AE7" s="143">
        <v>1</v>
      </c>
      <c r="AF7" s="144">
        <v>20</v>
      </c>
      <c r="AG7" s="142">
        <v>25</v>
      </c>
      <c r="AH7" s="142"/>
    </row>
    <row ht="13.5" customHeight="1" r="8" spans="1:41" x14ac:dyDescent="0.2">
      <c r="A8" s="4" t="s">
        <v>277</v>
      </c>
      <c r="B8" s="23" t="s">
        <v>1759</v>
      </c>
      <c r="C8" s="4">
        <v>2011</v>
      </c>
      <c r="D8" s="142">
        <v>1</v>
      </c>
      <c r="E8" s="5">
        <v>798</v>
      </c>
      <c r="F8" s="149" t="s">
        <v>1194</v>
      </c>
      <c r="G8" s="143">
        <v>0</v>
      </c>
      <c r="H8" s="143">
        <v>1</v>
      </c>
      <c r="I8" s="143">
        <v>1</v>
      </c>
      <c r="J8" s="143">
        <v>0</v>
      </c>
      <c r="K8" s="143">
        <v>1</v>
      </c>
      <c r="L8" s="143">
        <v>1</v>
      </c>
      <c r="M8" s="143">
        <v>1</v>
      </c>
      <c r="N8" s="143">
        <v>0</v>
      </c>
      <c r="O8" s="143">
        <v>0</v>
      </c>
      <c r="P8" s="143">
        <v>1</v>
      </c>
      <c r="Q8" s="143">
        <v>1</v>
      </c>
      <c r="R8" s="143">
        <v>1</v>
      </c>
      <c r="S8" s="143">
        <v>0</v>
      </c>
      <c r="T8" s="143">
        <v>0</v>
      </c>
      <c r="U8" s="143">
        <v>0</v>
      </c>
      <c r="V8" s="143">
        <v>0</v>
      </c>
      <c r="W8" s="143">
        <v>1</v>
      </c>
      <c r="X8" s="143">
        <v>1</v>
      </c>
      <c r="Y8" s="143">
        <v>0</v>
      </c>
      <c r="Z8" s="143">
        <v>1</v>
      </c>
      <c r="AA8" s="143">
        <v>1</v>
      </c>
      <c r="AB8" s="143">
        <v>0</v>
      </c>
      <c r="AC8" s="143">
        <v>0</v>
      </c>
      <c r="AD8" s="143">
        <v>1</v>
      </c>
      <c r="AE8" s="143">
        <v>1</v>
      </c>
      <c r="AF8" s="144">
        <v>1</v>
      </c>
      <c r="AG8" s="142">
        <v>14</v>
      </c>
      <c r="AH8" s="142"/>
    </row>
    <row ht="13.5" customHeight="1" r="9" spans="1:41" x14ac:dyDescent="0.2">
      <c r="A9" s="4" t="s">
        <v>277</v>
      </c>
      <c r="B9" s="23" t="s">
        <v>1759</v>
      </c>
      <c r="C9" s="4">
        <v>2011</v>
      </c>
      <c r="D9" s="142">
        <v>1</v>
      </c>
      <c r="E9" s="5">
        <v>1095</v>
      </c>
      <c r="F9" s="149" t="s">
        <v>1769</v>
      </c>
      <c r="G9" s="143">
        <v>0</v>
      </c>
      <c r="H9" s="143">
        <v>0</v>
      </c>
      <c r="I9" s="143">
        <v>0</v>
      </c>
      <c r="J9" s="143">
        <v>0</v>
      </c>
      <c r="K9" s="143">
        <v>1</v>
      </c>
      <c r="L9" s="143">
        <v>0</v>
      </c>
      <c r="M9" s="143">
        <v>0</v>
      </c>
      <c r="N9" s="143">
        <v>0</v>
      </c>
      <c r="O9" s="143">
        <v>0</v>
      </c>
      <c r="P9" s="143">
        <v>0</v>
      </c>
      <c r="Q9" s="143">
        <v>0</v>
      </c>
      <c r="R9" s="143">
        <v>0</v>
      </c>
      <c r="S9" s="143">
        <v>0</v>
      </c>
      <c r="T9" s="143">
        <v>0</v>
      </c>
      <c r="U9" s="143">
        <v>0</v>
      </c>
      <c r="V9" s="143">
        <v>0</v>
      </c>
      <c r="W9" s="143">
        <v>0</v>
      </c>
      <c r="X9" s="143">
        <v>0</v>
      </c>
      <c r="Y9" s="143">
        <v>0</v>
      </c>
      <c r="Z9" s="143">
        <v>0</v>
      </c>
      <c r="AA9" s="143">
        <v>0</v>
      </c>
      <c r="AB9" s="143">
        <v>0</v>
      </c>
      <c r="AC9" s="143">
        <v>0</v>
      </c>
      <c r="AD9" s="143">
        <v>0</v>
      </c>
      <c r="AE9" s="143">
        <v>0</v>
      </c>
      <c r="AF9" s="144">
        <v>1</v>
      </c>
      <c r="AG9" s="142">
        <v>1</v>
      </c>
      <c r="AH9" s="142"/>
    </row>
    <row ht="13.5" customHeight="1" r="10" spans="1:41" x14ac:dyDescent="0.2">
      <c r="A10" s="4" t="s">
        <v>277</v>
      </c>
      <c r="B10" s="23" t="s">
        <v>1759</v>
      </c>
      <c r="C10" s="4">
        <v>2011</v>
      </c>
      <c r="D10" s="142">
        <v>1</v>
      </c>
      <c r="E10" s="5">
        <v>1321</v>
      </c>
      <c r="F10" s="149" t="s">
        <v>1770</v>
      </c>
      <c r="G10" s="143">
        <v>1</v>
      </c>
      <c r="H10" s="143">
        <v>1</v>
      </c>
      <c r="I10" s="143">
        <v>1</v>
      </c>
      <c r="J10" s="143">
        <v>1</v>
      </c>
      <c r="K10" s="143">
        <v>1</v>
      </c>
      <c r="L10" s="143">
        <v>1</v>
      </c>
      <c r="M10" s="143">
        <v>1</v>
      </c>
      <c r="N10" s="143">
        <v>1</v>
      </c>
      <c r="O10" s="143">
        <v>1</v>
      </c>
      <c r="P10" s="143">
        <v>1</v>
      </c>
      <c r="Q10" s="143">
        <v>1</v>
      </c>
      <c r="R10" s="143">
        <v>1</v>
      </c>
      <c r="S10" s="143">
        <v>1</v>
      </c>
      <c r="T10" s="143">
        <v>1</v>
      </c>
      <c r="U10" s="143">
        <v>1</v>
      </c>
      <c r="V10" s="143">
        <v>1</v>
      </c>
      <c r="W10" s="143">
        <v>1</v>
      </c>
      <c r="X10" s="143">
        <v>1</v>
      </c>
      <c r="Y10" s="143">
        <v>1</v>
      </c>
      <c r="Z10" s="143">
        <v>1</v>
      </c>
      <c r="AA10" s="143">
        <v>1</v>
      </c>
      <c r="AB10" s="143">
        <v>1</v>
      </c>
      <c r="AC10" s="143">
        <v>1</v>
      </c>
      <c r="AD10" s="143">
        <v>1</v>
      </c>
      <c r="AE10" s="143">
        <v>1</v>
      </c>
      <c r="AF10" s="144">
        <v>40</v>
      </c>
      <c r="AG10" s="142">
        <v>25</v>
      </c>
      <c r="AH10" s="142"/>
    </row>
    <row ht="13.5" customHeight="1" r="11" spans="1:41" x14ac:dyDescent="0.2">
      <c r="A11" s="4" t="s">
        <v>277</v>
      </c>
      <c r="B11" s="23" t="s">
        <v>1759</v>
      </c>
      <c r="C11" s="4">
        <v>2011</v>
      </c>
      <c r="D11" s="142">
        <v>1</v>
      </c>
      <c r="E11" s="5">
        <v>1396</v>
      </c>
      <c r="F11" s="149" t="s">
        <v>1771</v>
      </c>
      <c r="G11" s="143">
        <v>1</v>
      </c>
      <c r="H11" s="143">
        <v>1</v>
      </c>
      <c r="I11" s="143">
        <v>1</v>
      </c>
      <c r="J11" s="143">
        <v>1</v>
      </c>
      <c r="K11" s="143">
        <v>1</v>
      </c>
      <c r="L11" s="143">
        <v>1</v>
      </c>
      <c r="M11" s="143">
        <v>1</v>
      </c>
      <c r="N11" s="143">
        <v>1</v>
      </c>
      <c r="O11" s="143">
        <v>1</v>
      </c>
      <c r="P11" s="143">
        <v>1</v>
      </c>
      <c r="Q11" s="143">
        <v>1</v>
      </c>
      <c r="R11" s="143">
        <v>1</v>
      </c>
      <c r="S11" s="143">
        <v>1</v>
      </c>
      <c r="T11" s="143">
        <v>1</v>
      </c>
      <c r="U11" s="143">
        <v>1</v>
      </c>
      <c r="V11" s="143">
        <v>1</v>
      </c>
      <c r="W11" s="143">
        <v>1</v>
      </c>
      <c r="X11" s="143">
        <v>1</v>
      </c>
      <c r="Y11" s="143">
        <v>1</v>
      </c>
      <c r="Z11" s="143">
        <v>1</v>
      </c>
      <c r="AA11" s="143">
        <v>1</v>
      </c>
      <c r="AB11" s="143">
        <v>1</v>
      </c>
      <c r="AC11" s="143">
        <v>1</v>
      </c>
      <c r="AD11" s="143">
        <v>1</v>
      </c>
      <c r="AE11" s="143">
        <v>1</v>
      </c>
      <c r="AF11" s="144">
        <v>5</v>
      </c>
      <c r="AG11" s="142">
        <v>25</v>
      </c>
      <c r="AH11" s="142"/>
    </row>
    <row ht="13.5" customHeight="1" r="12" spans="1:41" x14ac:dyDescent="0.2">
      <c r="A12" s="4" t="s">
        <v>277</v>
      </c>
      <c r="B12" s="23" t="s">
        <v>1759</v>
      </c>
      <c r="C12" s="4">
        <v>2011</v>
      </c>
      <c r="D12" s="142">
        <v>2</v>
      </c>
      <c r="E12" s="5">
        <v>123</v>
      </c>
      <c r="F12" s="149" t="s">
        <v>1763</v>
      </c>
      <c r="G12" s="143">
        <v>1</v>
      </c>
      <c r="H12" s="143">
        <v>0</v>
      </c>
      <c r="I12" s="143">
        <v>0</v>
      </c>
      <c r="J12" s="143">
        <v>0</v>
      </c>
      <c r="K12" s="143">
        <v>0</v>
      </c>
      <c r="L12" s="143">
        <v>1</v>
      </c>
      <c r="M12" s="143">
        <v>0</v>
      </c>
      <c r="N12" s="143">
        <v>0</v>
      </c>
      <c r="O12" s="143">
        <v>1</v>
      </c>
      <c r="P12" s="143">
        <v>1</v>
      </c>
      <c r="Q12" s="143">
        <v>0</v>
      </c>
      <c r="R12" s="143">
        <v>1</v>
      </c>
      <c r="S12" s="143">
        <v>0</v>
      </c>
      <c r="T12" s="143">
        <v>1</v>
      </c>
      <c r="U12" s="143">
        <v>0</v>
      </c>
      <c r="V12" s="143">
        <v>0</v>
      </c>
      <c r="W12" s="143">
        <v>1</v>
      </c>
      <c r="X12" s="143">
        <v>1</v>
      </c>
      <c r="Y12" s="143">
        <v>0</v>
      </c>
      <c r="Z12" s="143">
        <v>0</v>
      </c>
      <c r="AA12" s="143">
        <v>1</v>
      </c>
      <c r="AB12" s="143">
        <v>0</v>
      </c>
      <c r="AC12" s="143">
        <v>1</v>
      </c>
      <c r="AD12" s="143">
        <v>1</v>
      </c>
      <c r="AE12" s="143">
        <v>0</v>
      </c>
      <c r="AF12" s="144">
        <v>3</v>
      </c>
      <c r="AG12" s="142">
        <v>11</v>
      </c>
      <c r="AH12" s="142"/>
    </row>
    <row ht="13.5" customHeight="1" r="13" spans="1:41" x14ac:dyDescent="0.2">
      <c r="A13" s="4" t="s">
        <v>277</v>
      </c>
      <c r="B13" s="133" t="s">
        <v>1759</v>
      </c>
      <c r="C13" s="4">
        <v>2011</v>
      </c>
      <c r="D13" s="142">
        <v>2</v>
      </c>
      <c r="E13" s="5">
        <v>230</v>
      </c>
      <c r="F13" s="149" t="s">
        <v>1772</v>
      </c>
      <c r="G13" s="143">
        <v>0</v>
      </c>
      <c r="H13" s="143">
        <v>0</v>
      </c>
      <c r="I13" s="143">
        <v>0</v>
      </c>
      <c r="J13" s="143">
        <v>0</v>
      </c>
      <c r="K13" s="143">
        <v>0</v>
      </c>
      <c r="L13" s="143">
        <v>0</v>
      </c>
      <c r="M13" s="143">
        <v>0</v>
      </c>
      <c r="N13" s="143">
        <v>0</v>
      </c>
      <c r="O13" s="143">
        <v>0</v>
      </c>
      <c r="P13" s="143">
        <v>0</v>
      </c>
      <c r="Q13" s="143">
        <v>0</v>
      </c>
      <c r="R13" s="143">
        <v>0</v>
      </c>
      <c r="S13" s="143">
        <v>0</v>
      </c>
      <c r="T13" s="143">
        <v>0</v>
      </c>
      <c r="U13" s="143">
        <v>0</v>
      </c>
      <c r="V13" s="143">
        <v>0</v>
      </c>
      <c r="W13" s="143">
        <v>0</v>
      </c>
      <c r="X13" s="143">
        <v>0</v>
      </c>
      <c r="Y13" s="143">
        <v>0</v>
      </c>
      <c r="Z13" s="143">
        <v>0</v>
      </c>
      <c r="AA13" s="143">
        <v>0</v>
      </c>
      <c r="AB13" s="143">
        <v>1</v>
      </c>
      <c r="AC13" s="143">
        <v>0</v>
      </c>
      <c r="AD13" s="143">
        <v>0</v>
      </c>
      <c r="AE13" s="143">
        <v>0</v>
      </c>
      <c r="AF13" s="144">
        <v>1</v>
      </c>
      <c r="AG13" s="142">
        <v>1</v>
      </c>
      <c r="AH13" s="142"/>
    </row>
    <row ht="13.5" customHeight="1" r="14" spans="1:41" x14ac:dyDescent="0.2">
      <c r="A14" s="4" t="s">
        <v>277</v>
      </c>
      <c r="B14" s="133" t="s">
        <v>1759</v>
      </c>
      <c r="C14" s="4">
        <v>2011</v>
      </c>
      <c r="D14" s="142">
        <v>2</v>
      </c>
      <c r="E14" s="5">
        <v>247</v>
      </c>
      <c r="F14" s="149" t="s">
        <v>1764</v>
      </c>
      <c r="G14" s="143">
        <v>1</v>
      </c>
      <c r="H14" s="143">
        <v>1</v>
      </c>
      <c r="I14" s="143">
        <v>1</v>
      </c>
      <c r="J14" s="143">
        <v>0</v>
      </c>
      <c r="K14" s="143">
        <v>1</v>
      </c>
      <c r="L14" s="143">
        <v>1</v>
      </c>
      <c r="M14" s="143">
        <v>1</v>
      </c>
      <c r="N14" s="143">
        <v>1</v>
      </c>
      <c r="O14" s="143">
        <v>1</v>
      </c>
      <c r="P14" s="143">
        <v>1</v>
      </c>
      <c r="Q14" s="143">
        <v>0</v>
      </c>
      <c r="R14" s="143">
        <v>1</v>
      </c>
      <c r="S14" s="143">
        <v>0</v>
      </c>
      <c r="T14" s="143">
        <v>1</v>
      </c>
      <c r="U14" s="143">
        <v>0</v>
      </c>
      <c r="V14" s="143">
        <v>1</v>
      </c>
      <c r="W14" s="143">
        <v>1</v>
      </c>
      <c r="X14" s="143">
        <v>1</v>
      </c>
      <c r="Y14" s="143">
        <v>1</v>
      </c>
      <c r="Z14" s="143">
        <v>0</v>
      </c>
      <c r="AA14" s="143">
        <v>1</v>
      </c>
      <c r="AB14" s="143">
        <v>1</v>
      </c>
      <c r="AC14" s="143">
        <v>0</v>
      </c>
      <c r="AD14" s="143">
        <v>1</v>
      </c>
      <c r="AE14" s="143">
        <v>0</v>
      </c>
      <c r="AF14" s="144">
        <v>25</v>
      </c>
      <c r="AG14" s="142">
        <v>18</v>
      </c>
      <c r="AH14" s="145"/>
    </row>
    <row ht="13.5" customHeight="1" r="15" spans="1:41" x14ac:dyDescent="0.2">
      <c r="A15" s="4" t="s">
        <v>277</v>
      </c>
      <c r="B15" s="133" t="s">
        <v>1759</v>
      </c>
      <c r="C15" s="4">
        <v>2011</v>
      </c>
      <c r="D15" s="142">
        <v>2</v>
      </c>
      <c r="E15" s="5">
        <v>256</v>
      </c>
      <c r="F15" s="149" t="s">
        <v>1773</v>
      </c>
      <c r="G15" s="143">
        <v>0</v>
      </c>
      <c r="H15" s="143">
        <v>0</v>
      </c>
      <c r="I15" s="143">
        <v>1</v>
      </c>
      <c r="J15" s="143">
        <v>0</v>
      </c>
      <c r="K15" s="143">
        <v>0</v>
      </c>
      <c r="L15" s="143">
        <v>0</v>
      </c>
      <c r="M15" s="143">
        <v>0</v>
      </c>
      <c r="N15" s="143">
        <v>0</v>
      </c>
      <c r="O15" s="143">
        <v>0</v>
      </c>
      <c r="P15" s="143">
        <v>0</v>
      </c>
      <c r="Q15" s="143">
        <v>0</v>
      </c>
      <c r="R15" s="143">
        <v>0</v>
      </c>
      <c r="S15" s="143">
        <v>1</v>
      </c>
      <c r="T15" s="143">
        <v>0</v>
      </c>
      <c r="U15" s="143">
        <v>0</v>
      </c>
      <c r="V15" s="143">
        <v>0</v>
      </c>
      <c r="W15" s="143">
        <v>0</v>
      </c>
      <c r="X15" s="143">
        <v>0</v>
      </c>
      <c r="Y15" s="143">
        <v>0</v>
      </c>
      <c r="Z15" s="143">
        <v>0</v>
      </c>
      <c r="AA15" s="143">
        <v>0</v>
      </c>
      <c r="AB15" s="143">
        <v>0</v>
      </c>
      <c r="AC15" s="143">
        <v>0</v>
      </c>
      <c r="AD15" s="143">
        <v>0</v>
      </c>
      <c r="AE15" s="143">
        <v>0</v>
      </c>
      <c r="AF15" s="144">
        <v>1</v>
      </c>
      <c r="AG15" s="142">
        <v>2</v>
      </c>
      <c r="AH15" s="142"/>
    </row>
    <row ht="13.5" customHeight="1" r="16" spans="1:41" x14ac:dyDescent="0.2">
      <c r="A16" s="4" t="s">
        <v>277</v>
      </c>
      <c r="B16" s="133" t="s">
        <v>1759</v>
      </c>
      <c r="C16" s="4">
        <v>2011</v>
      </c>
      <c r="D16" s="142">
        <v>2</v>
      </c>
      <c r="E16" s="5">
        <v>421</v>
      </c>
      <c r="F16" s="149" t="s">
        <v>1766</v>
      </c>
      <c r="G16" s="143">
        <v>0</v>
      </c>
      <c r="H16" s="143">
        <v>0</v>
      </c>
      <c r="I16" s="143">
        <v>0</v>
      </c>
      <c r="J16" s="143">
        <v>0</v>
      </c>
      <c r="K16" s="143">
        <v>0</v>
      </c>
      <c r="L16" s="143">
        <v>0</v>
      </c>
      <c r="M16" s="143">
        <v>0</v>
      </c>
      <c r="N16" s="143">
        <v>0</v>
      </c>
      <c r="O16" s="143">
        <v>0</v>
      </c>
      <c r="P16" s="143">
        <v>1</v>
      </c>
      <c r="Q16" s="143">
        <v>0</v>
      </c>
      <c r="R16" s="143">
        <v>0</v>
      </c>
      <c r="S16" s="143">
        <v>0</v>
      </c>
      <c r="T16" s="143">
        <v>1</v>
      </c>
      <c r="U16" s="143">
        <v>1</v>
      </c>
      <c r="V16" s="143">
        <v>0</v>
      </c>
      <c r="W16" s="143">
        <v>0</v>
      </c>
      <c r="X16" s="143">
        <v>0</v>
      </c>
      <c r="Y16" s="143">
        <v>1</v>
      </c>
      <c r="Z16" s="143">
        <v>1</v>
      </c>
      <c r="AA16" s="143">
        <v>0</v>
      </c>
      <c r="AB16" s="143">
        <v>0</v>
      </c>
      <c r="AC16" s="143">
        <v>0</v>
      </c>
      <c r="AD16" s="143">
        <v>1</v>
      </c>
      <c r="AE16" s="143">
        <v>1</v>
      </c>
      <c r="AF16" s="144">
        <v>5</v>
      </c>
      <c r="AG16" s="142">
        <v>7</v>
      </c>
      <c r="AH16" s="142"/>
    </row>
    <row ht="13.5" customHeight="1" r="17" spans="1:34" x14ac:dyDescent="0.2">
      <c r="A17" s="4" t="s">
        <v>277</v>
      </c>
      <c r="B17" s="133" t="s">
        <v>1759</v>
      </c>
      <c r="C17" s="4">
        <v>2011</v>
      </c>
      <c r="D17" s="142">
        <v>2</v>
      </c>
      <c r="E17" s="5">
        <v>422</v>
      </c>
      <c r="F17" s="149" t="s">
        <v>1767</v>
      </c>
      <c r="G17" s="143">
        <v>1</v>
      </c>
      <c r="H17" s="143">
        <v>1</v>
      </c>
      <c r="I17" s="143">
        <v>1</v>
      </c>
      <c r="J17" s="143">
        <v>1</v>
      </c>
      <c r="K17" s="143">
        <v>1</v>
      </c>
      <c r="L17" s="143">
        <v>1</v>
      </c>
      <c r="M17" s="143">
        <v>1</v>
      </c>
      <c r="N17" s="143">
        <v>1</v>
      </c>
      <c r="O17" s="143">
        <v>1</v>
      </c>
      <c r="P17" s="143">
        <v>1</v>
      </c>
      <c r="Q17" s="143">
        <v>1</v>
      </c>
      <c r="R17" s="143">
        <v>1</v>
      </c>
      <c r="S17" s="143">
        <v>1</v>
      </c>
      <c r="T17" s="143">
        <v>1</v>
      </c>
      <c r="U17" s="143">
        <v>1</v>
      </c>
      <c r="V17" s="143">
        <v>1</v>
      </c>
      <c r="W17" s="143">
        <v>1</v>
      </c>
      <c r="X17" s="143">
        <v>1</v>
      </c>
      <c r="Y17" s="143">
        <v>1</v>
      </c>
      <c r="Z17" s="143">
        <v>1</v>
      </c>
      <c r="AA17" s="143">
        <v>1</v>
      </c>
      <c r="AB17" s="143">
        <v>1</v>
      </c>
      <c r="AC17" s="143">
        <v>1</v>
      </c>
      <c r="AD17" s="143">
        <v>1</v>
      </c>
      <c r="AE17" s="143">
        <v>1</v>
      </c>
      <c r="AF17" s="144">
        <v>20</v>
      </c>
      <c r="AG17" s="142">
        <v>25</v>
      </c>
      <c r="AH17" s="142"/>
    </row>
    <row ht="13.5" customHeight="1" r="18" spans="1:34" x14ac:dyDescent="0.2">
      <c r="A18" s="4" t="s">
        <v>277</v>
      </c>
      <c r="B18" s="133" t="s">
        <v>1759</v>
      </c>
      <c r="C18" s="4">
        <v>2011</v>
      </c>
      <c r="D18" s="142">
        <v>2</v>
      </c>
      <c r="E18" s="5">
        <v>2611</v>
      </c>
      <c r="F18" s="149" t="s">
        <v>614</v>
      </c>
      <c r="G18" s="143">
        <v>1</v>
      </c>
      <c r="H18" s="143">
        <v>1</v>
      </c>
      <c r="I18" s="143">
        <v>0</v>
      </c>
      <c r="J18" s="143">
        <v>1</v>
      </c>
      <c r="K18" s="143">
        <v>0</v>
      </c>
      <c r="L18" s="143">
        <v>0</v>
      </c>
      <c r="M18" s="143">
        <v>1</v>
      </c>
      <c r="N18" s="143">
        <v>0</v>
      </c>
      <c r="O18" s="143">
        <v>0</v>
      </c>
      <c r="P18" s="143">
        <v>0</v>
      </c>
      <c r="Q18" s="143">
        <v>0</v>
      </c>
      <c r="R18" s="143">
        <v>0</v>
      </c>
      <c r="S18" s="143">
        <v>0</v>
      </c>
      <c r="T18" s="143">
        <v>0</v>
      </c>
      <c r="U18" s="143">
        <v>1</v>
      </c>
      <c r="V18" s="143">
        <v>0</v>
      </c>
      <c r="W18" s="143">
        <v>0</v>
      </c>
      <c r="X18" s="143">
        <v>0</v>
      </c>
      <c r="Y18" s="143">
        <v>0</v>
      </c>
      <c r="Z18" s="143">
        <v>0</v>
      </c>
      <c r="AA18" s="143">
        <v>0</v>
      </c>
      <c r="AB18" s="143">
        <v>0</v>
      </c>
      <c r="AC18" s="143">
        <v>1</v>
      </c>
      <c r="AD18" s="143">
        <v>1</v>
      </c>
      <c r="AE18" s="143">
        <v>0</v>
      </c>
      <c r="AF18" s="144">
        <v>5</v>
      </c>
      <c r="AG18" s="142">
        <v>7</v>
      </c>
      <c r="AH18" s="142"/>
    </row>
    <row ht="13.5" customHeight="1" r="19" spans="1:34" x14ac:dyDescent="0.2">
      <c r="A19" s="4" t="s">
        <v>277</v>
      </c>
      <c r="B19" s="133" t="s">
        <v>1759</v>
      </c>
      <c r="C19" s="4">
        <v>2011</v>
      </c>
      <c r="D19" s="142">
        <v>2</v>
      </c>
      <c r="E19" s="5">
        <v>447</v>
      </c>
      <c r="F19" s="149" t="s">
        <v>1774</v>
      </c>
      <c r="G19" s="143">
        <v>0</v>
      </c>
      <c r="H19" s="143">
        <v>0</v>
      </c>
      <c r="I19" s="143">
        <v>0</v>
      </c>
      <c r="J19" s="143">
        <v>0</v>
      </c>
      <c r="K19" s="143">
        <v>0</v>
      </c>
      <c r="L19" s="143">
        <v>0</v>
      </c>
      <c r="M19" s="143">
        <v>0</v>
      </c>
      <c r="N19" s="143">
        <v>0</v>
      </c>
      <c r="O19" s="143">
        <v>0</v>
      </c>
      <c r="P19" s="143">
        <v>0</v>
      </c>
      <c r="Q19" s="143">
        <v>0</v>
      </c>
      <c r="R19" s="143">
        <v>0</v>
      </c>
      <c r="S19" s="143">
        <v>0</v>
      </c>
      <c r="T19" s="143">
        <v>1</v>
      </c>
      <c r="U19" s="143">
        <v>0</v>
      </c>
      <c r="V19" s="143">
        <v>0</v>
      </c>
      <c r="W19" s="143">
        <v>0</v>
      </c>
      <c r="X19" s="143">
        <v>0</v>
      </c>
      <c r="Y19" s="143">
        <v>0</v>
      </c>
      <c r="Z19" s="143">
        <v>0</v>
      </c>
      <c r="AA19" s="143">
        <v>0</v>
      </c>
      <c r="AB19" s="143">
        <v>0</v>
      </c>
      <c r="AC19" s="143">
        <v>0</v>
      </c>
      <c r="AD19" s="143">
        <v>0</v>
      </c>
      <c r="AE19" s="143">
        <v>0</v>
      </c>
      <c r="AF19" s="144">
        <v>1</v>
      </c>
      <c r="AG19" s="142">
        <v>1</v>
      </c>
      <c r="AH19" s="142"/>
    </row>
    <row ht="13.5" customHeight="1" r="20" spans="1:34" x14ac:dyDescent="0.2">
      <c r="A20" s="4" t="s">
        <v>277</v>
      </c>
      <c r="B20" s="133" t="s">
        <v>1759</v>
      </c>
      <c r="C20" s="4">
        <v>2011</v>
      </c>
      <c r="D20" s="142">
        <v>2</v>
      </c>
      <c r="E20" s="5">
        <v>576</v>
      </c>
      <c r="F20" s="149" t="s">
        <v>1775</v>
      </c>
      <c r="G20" s="143">
        <v>1</v>
      </c>
      <c r="H20" s="143">
        <v>1</v>
      </c>
      <c r="I20" s="143">
        <v>1</v>
      </c>
      <c r="J20" s="143">
        <v>1</v>
      </c>
      <c r="K20" s="143">
        <v>0</v>
      </c>
      <c r="L20" s="143">
        <v>0</v>
      </c>
      <c r="M20" s="143">
        <v>1</v>
      </c>
      <c r="N20" s="143">
        <v>1</v>
      </c>
      <c r="O20" s="143">
        <v>1</v>
      </c>
      <c r="P20" s="143">
        <v>1</v>
      </c>
      <c r="Q20" s="143">
        <v>0</v>
      </c>
      <c r="R20" s="143">
        <v>1</v>
      </c>
      <c r="S20" s="143">
        <v>1</v>
      </c>
      <c r="T20" s="143">
        <v>1</v>
      </c>
      <c r="U20" s="143">
        <v>1</v>
      </c>
      <c r="V20" s="143">
        <v>1</v>
      </c>
      <c r="W20" s="143">
        <v>1</v>
      </c>
      <c r="X20" s="143">
        <v>0</v>
      </c>
      <c r="Y20" s="143">
        <v>0</v>
      </c>
      <c r="Z20" s="143">
        <v>1</v>
      </c>
      <c r="AA20" s="143">
        <v>1</v>
      </c>
      <c r="AB20" s="143">
        <v>1</v>
      </c>
      <c r="AC20" s="143">
        <v>1</v>
      </c>
      <c r="AD20" s="143">
        <v>1</v>
      </c>
      <c r="AE20" s="143">
        <v>1</v>
      </c>
      <c r="AF20" s="144">
        <v>10</v>
      </c>
      <c r="AG20" s="142">
        <v>20</v>
      </c>
      <c r="AH20" s="142"/>
    </row>
    <row ht="13.5" customHeight="1" r="21" spans="1:34" x14ac:dyDescent="0.2">
      <c r="A21" s="4" t="s">
        <v>277</v>
      </c>
      <c r="B21" s="133" t="s">
        <v>1759</v>
      </c>
      <c r="C21" s="4">
        <v>2011</v>
      </c>
      <c r="D21" s="142">
        <v>2</v>
      </c>
      <c r="E21" s="5">
        <v>584</v>
      </c>
      <c r="F21" s="149" t="s">
        <v>1776</v>
      </c>
      <c r="G21" s="143">
        <v>1</v>
      </c>
      <c r="H21" s="143">
        <v>1</v>
      </c>
      <c r="I21" s="143">
        <v>0</v>
      </c>
      <c r="J21" s="143">
        <v>0</v>
      </c>
      <c r="K21" s="143">
        <v>0</v>
      </c>
      <c r="L21" s="143">
        <v>0</v>
      </c>
      <c r="M21" s="143">
        <v>0</v>
      </c>
      <c r="N21" s="143">
        <v>0</v>
      </c>
      <c r="O21" s="143">
        <v>0</v>
      </c>
      <c r="P21" s="143">
        <v>0</v>
      </c>
      <c r="Q21" s="143">
        <v>0</v>
      </c>
      <c r="R21" s="143">
        <v>1</v>
      </c>
      <c r="S21" s="143">
        <v>1</v>
      </c>
      <c r="T21" s="143">
        <v>1</v>
      </c>
      <c r="U21" s="143">
        <v>1</v>
      </c>
      <c r="V21" s="143">
        <v>0</v>
      </c>
      <c r="W21" s="143">
        <v>0</v>
      </c>
      <c r="X21" s="143">
        <v>0</v>
      </c>
      <c r="Y21" s="143">
        <v>1</v>
      </c>
      <c r="Z21" s="143">
        <v>1</v>
      </c>
      <c r="AA21" s="143">
        <v>0</v>
      </c>
      <c r="AB21" s="143">
        <v>0</v>
      </c>
      <c r="AC21" s="143">
        <v>0</v>
      </c>
      <c r="AD21" s="143">
        <v>1</v>
      </c>
      <c r="AE21" s="143">
        <v>1</v>
      </c>
      <c r="AF21" s="144">
        <v>3</v>
      </c>
      <c r="AG21" s="142">
        <v>10</v>
      </c>
      <c r="AH21" s="142"/>
    </row>
    <row ht="13.5" customHeight="1" r="22" spans="1:34" x14ac:dyDescent="0.2">
      <c r="A22" s="4" t="s">
        <v>277</v>
      </c>
      <c r="B22" s="133" t="s">
        <v>1759</v>
      </c>
      <c r="C22" s="4">
        <v>2011</v>
      </c>
      <c r="D22" s="142">
        <v>2</v>
      </c>
      <c r="E22" s="5">
        <v>587</v>
      </c>
      <c r="F22" s="149" t="s">
        <v>1777</v>
      </c>
      <c r="G22" s="143">
        <v>0</v>
      </c>
      <c r="H22" s="143">
        <v>0</v>
      </c>
      <c r="I22" s="143">
        <v>0</v>
      </c>
      <c r="J22" s="143">
        <v>0</v>
      </c>
      <c r="K22" s="143">
        <v>1</v>
      </c>
      <c r="L22" s="143">
        <v>0</v>
      </c>
      <c r="M22" s="143">
        <v>0</v>
      </c>
      <c r="N22" s="143">
        <v>0</v>
      </c>
      <c r="O22" s="143">
        <v>0</v>
      </c>
      <c r="P22" s="143">
        <v>0</v>
      </c>
      <c r="Q22" s="143">
        <v>0</v>
      </c>
      <c r="R22" s="143">
        <v>0</v>
      </c>
      <c r="S22" s="143">
        <v>0</v>
      </c>
      <c r="T22" s="143">
        <v>0</v>
      </c>
      <c r="U22" s="143">
        <v>0</v>
      </c>
      <c r="V22" s="143">
        <v>0</v>
      </c>
      <c r="W22" s="143">
        <v>0</v>
      </c>
      <c r="X22" s="143">
        <v>1</v>
      </c>
      <c r="Y22" s="143">
        <v>1</v>
      </c>
      <c r="Z22" s="143">
        <v>1</v>
      </c>
      <c r="AA22" s="143">
        <v>0</v>
      </c>
      <c r="AB22" s="143">
        <v>0</v>
      </c>
      <c r="AC22" s="143">
        <v>1</v>
      </c>
      <c r="AD22" s="143">
        <v>0</v>
      </c>
      <c r="AE22" s="143">
        <v>1</v>
      </c>
      <c r="AF22" s="144">
        <v>2</v>
      </c>
      <c r="AG22" s="142">
        <v>6</v>
      </c>
      <c r="AH22" s="142"/>
    </row>
    <row ht="13.5" customHeight="1" r="23" spans="1:34" x14ac:dyDescent="0.2">
      <c r="A23" s="4" t="s">
        <v>277</v>
      </c>
      <c r="B23" s="133" t="s">
        <v>1759</v>
      </c>
      <c r="C23" s="4">
        <v>2011</v>
      </c>
      <c r="D23" s="142">
        <v>2</v>
      </c>
      <c r="E23" s="5">
        <v>613</v>
      </c>
      <c r="F23" s="149" t="s">
        <v>1778</v>
      </c>
      <c r="G23" s="143">
        <v>0</v>
      </c>
      <c r="H23" s="143">
        <v>1</v>
      </c>
      <c r="I23" s="143">
        <v>1</v>
      </c>
      <c r="J23" s="143">
        <v>1</v>
      </c>
      <c r="K23" s="143">
        <v>1</v>
      </c>
      <c r="L23" s="143">
        <v>0</v>
      </c>
      <c r="M23" s="143">
        <v>0</v>
      </c>
      <c r="N23" s="143">
        <v>1</v>
      </c>
      <c r="O23" s="143">
        <v>0</v>
      </c>
      <c r="P23" s="143">
        <v>1</v>
      </c>
      <c r="Q23" s="143">
        <v>0</v>
      </c>
      <c r="R23" s="143">
        <v>0</v>
      </c>
      <c r="S23" s="143">
        <v>1</v>
      </c>
      <c r="T23" s="143">
        <v>1</v>
      </c>
      <c r="U23" s="143">
        <v>1</v>
      </c>
      <c r="V23" s="143">
        <v>0</v>
      </c>
      <c r="W23" s="143">
        <v>0</v>
      </c>
      <c r="X23" s="143">
        <v>0</v>
      </c>
      <c r="Y23" s="143">
        <v>0</v>
      </c>
      <c r="Z23" s="143">
        <v>0</v>
      </c>
      <c r="AA23" s="143">
        <v>0</v>
      </c>
      <c r="AB23" s="143">
        <v>0</v>
      </c>
      <c r="AC23" s="143">
        <v>0</v>
      </c>
      <c r="AD23" s="143">
        <v>1</v>
      </c>
      <c r="AE23" s="143">
        <v>0</v>
      </c>
      <c r="AF23" s="144">
        <v>2</v>
      </c>
      <c r="AG23" s="142">
        <v>10</v>
      </c>
      <c r="AH23" s="142"/>
    </row>
    <row ht="13.5" customHeight="1" r="24" spans="1:34" x14ac:dyDescent="0.2">
      <c r="A24" s="4" t="s">
        <v>277</v>
      </c>
      <c r="B24" s="133" t="s">
        <v>1759</v>
      </c>
      <c r="C24" s="4">
        <v>2011</v>
      </c>
      <c r="D24" s="142">
        <v>2</v>
      </c>
      <c r="E24" s="5">
        <v>655</v>
      </c>
      <c r="F24" s="149" t="s">
        <v>1779</v>
      </c>
      <c r="G24" s="143">
        <v>0</v>
      </c>
      <c r="H24" s="143">
        <v>0</v>
      </c>
      <c r="I24" s="143">
        <v>0</v>
      </c>
      <c r="J24" s="143">
        <v>0</v>
      </c>
      <c r="K24" s="143">
        <v>1</v>
      </c>
      <c r="L24" s="143">
        <v>0</v>
      </c>
      <c r="M24" s="143">
        <v>0</v>
      </c>
      <c r="N24" s="143">
        <v>0</v>
      </c>
      <c r="O24" s="143">
        <v>0</v>
      </c>
      <c r="P24" s="143">
        <v>0</v>
      </c>
      <c r="Q24" s="143">
        <v>0</v>
      </c>
      <c r="R24" s="143">
        <v>0</v>
      </c>
      <c r="S24" s="143">
        <v>0</v>
      </c>
      <c r="T24" s="143">
        <v>0</v>
      </c>
      <c r="U24" s="143">
        <v>0</v>
      </c>
      <c r="V24" s="143">
        <v>0</v>
      </c>
      <c r="W24" s="143">
        <v>0</v>
      </c>
      <c r="X24" s="143">
        <v>0</v>
      </c>
      <c r="Y24" s="143">
        <v>0</v>
      </c>
      <c r="Z24" s="143">
        <v>0</v>
      </c>
      <c r="AA24" s="143">
        <v>0</v>
      </c>
      <c r="AB24" s="143">
        <v>0</v>
      </c>
      <c r="AC24" s="143">
        <v>0</v>
      </c>
      <c r="AD24" s="143">
        <v>0</v>
      </c>
      <c r="AE24" s="143">
        <v>0</v>
      </c>
      <c r="AF24" s="144">
        <v>1</v>
      </c>
      <c r="AG24" s="142">
        <v>1</v>
      </c>
      <c r="AH24" s="142"/>
    </row>
    <row ht="13.5" customHeight="1" r="25" spans="1:34" x14ac:dyDescent="0.2">
      <c r="A25" s="4" t="s">
        <v>277</v>
      </c>
      <c r="B25" s="133" t="s">
        <v>1759</v>
      </c>
      <c r="C25" s="4">
        <v>2011</v>
      </c>
      <c r="D25" s="142">
        <v>2</v>
      </c>
      <c r="E25" s="5">
        <v>706</v>
      </c>
      <c r="F25" s="149" t="s">
        <v>1780</v>
      </c>
      <c r="G25" s="143">
        <v>0</v>
      </c>
      <c r="H25" s="143">
        <v>0</v>
      </c>
      <c r="I25" s="143">
        <v>0</v>
      </c>
      <c r="J25" s="143">
        <v>0</v>
      </c>
      <c r="K25" s="143">
        <v>0</v>
      </c>
      <c r="L25" s="143">
        <v>0</v>
      </c>
      <c r="M25" s="143">
        <v>0</v>
      </c>
      <c r="N25" s="143">
        <v>0</v>
      </c>
      <c r="O25" s="143">
        <v>0</v>
      </c>
      <c r="P25" s="143">
        <v>0</v>
      </c>
      <c r="Q25" s="143">
        <v>0</v>
      </c>
      <c r="R25" s="143">
        <v>0</v>
      </c>
      <c r="S25" s="143">
        <v>0</v>
      </c>
      <c r="T25" s="143">
        <v>0</v>
      </c>
      <c r="U25" s="143">
        <v>0</v>
      </c>
      <c r="V25" s="143">
        <v>0</v>
      </c>
      <c r="W25" s="143">
        <v>0</v>
      </c>
      <c r="X25" s="143">
        <v>0</v>
      </c>
      <c r="Y25" s="143">
        <v>0</v>
      </c>
      <c r="Z25" s="143">
        <v>1</v>
      </c>
      <c r="AA25" s="143">
        <v>0</v>
      </c>
      <c r="AB25" s="143">
        <v>0</v>
      </c>
      <c r="AC25" s="143">
        <v>0</v>
      </c>
      <c r="AD25" s="143">
        <v>0</v>
      </c>
      <c r="AE25" s="143">
        <v>0</v>
      </c>
      <c r="AF25" s="144">
        <v>1</v>
      </c>
      <c r="AG25" s="142">
        <v>1</v>
      </c>
      <c r="AH25" s="142"/>
    </row>
    <row ht="13.5" customHeight="1" r="26" spans="1:34" x14ac:dyDescent="0.2">
      <c r="A26" s="4" t="s">
        <v>277</v>
      </c>
      <c r="B26" s="133" t="s">
        <v>1759</v>
      </c>
      <c r="C26" s="4">
        <v>2011</v>
      </c>
      <c r="D26" s="142">
        <v>2</v>
      </c>
      <c r="E26" s="5">
        <v>768</v>
      </c>
      <c r="F26" s="149" t="s">
        <v>1781</v>
      </c>
      <c r="G26" s="143">
        <v>0</v>
      </c>
      <c r="H26" s="143">
        <v>0</v>
      </c>
      <c r="I26" s="143">
        <v>0</v>
      </c>
      <c r="J26" s="143">
        <v>0</v>
      </c>
      <c r="K26" s="143">
        <v>0</v>
      </c>
      <c r="L26" s="143">
        <v>0</v>
      </c>
      <c r="M26" s="143">
        <v>0</v>
      </c>
      <c r="N26" s="143">
        <v>0</v>
      </c>
      <c r="O26" s="143">
        <v>0</v>
      </c>
      <c r="P26" s="143">
        <v>0</v>
      </c>
      <c r="Q26" s="143">
        <v>0</v>
      </c>
      <c r="R26" s="143">
        <v>0</v>
      </c>
      <c r="S26" s="143">
        <v>0</v>
      </c>
      <c r="T26" s="143">
        <v>0</v>
      </c>
      <c r="U26" s="143">
        <v>0</v>
      </c>
      <c r="V26" s="143">
        <v>0</v>
      </c>
      <c r="W26" s="143">
        <v>0</v>
      </c>
      <c r="X26" s="143">
        <v>0</v>
      </c>
      <c r="Y26" s="143">
        <v>0</v>
      </c>
      <c r="Z26" s="143">
        <v>0</v>
      </c>
      <c r="AA26" s="143">
        <v>1</v>
      </c>
      <c r="AB26" s="143">
        <v>1</v>
      </c>
      <c r="AC26" s="143">
        <v>0</v>
      </c>
      <c r="AD26" s="143">
        <v>0</v>
      </c>
      <c r="AE26" s="143">
        <v>0</v>
      </c>
      <c r="AF26" s="144">
        <v>1</v>
      </c>
      <c r="AG26" s="142">
        <v>2</v>
      </c>
      <c r="AH26" s="142"/>
    </row>
    <row ht="13.5" customHeight="1" r="27" spans="1:34" x14ac:dyDescent="0.2">
      <c r="A27" s="4" t="s">
        <v>277</v>
      </c>
      <c r="B27" s="133" t="s">
        <v>1759</v>
      </c>
      <c r="C27" s="4">
        <v>2011</v>
      </c>
      <c r="D27" s="142">
        <v>2</v>
      </c>
      <c r="E27" s="5">
        <v>800</v>
      </c>
      <c r="F27" s="149" t="s">
        <v>1782</v>
      </c>
      <c r="G27" s="143">
        <v>0</v>
      </c>
      <c r="H27" s="143">
        <v>0</v>
      </c>
      <c r="I27" s="143">
        <v>0</v>
      </c>
      <c r="J27" s="143">
        <v>0</v>
      </c>
      <c r="K27" s="143">
        <v>0</v>
      </c>
      <c r="L27" s="143">
        <v>1</v>
      </c>
      <c r="M27" s="143">
        <v>0</v>
      </c>
      <c r="N27" s="143">
        <v>1</v>
      </c>
      <c r="O27" s="143">
        <v>0</v>
      </c>
      <c r="P27" s="143">
        <v>0</v>
      </c>
      <c r="Q27" s="143">
        <v>0</v>
      </c>
      <c r="R27" s="143">
        <v>0</v>
      </c>
      <c r="S27" s="143">
        <v>0</v>
      </c>
      <c r="T27" s="143">
        <v>0</v>
      </c>
      <c r="U27" s="143">
        <v>0</v>
      </c>
      <c r="V27" s="143">
        <v>0</v>
      </c>
      <c r="W27" s="143">
        <v>0</v>
      </c>
      <c r="X27" s="143">
        <v>0</v>
      </c>
      <c r="Y27" s="143">
        <v>0</v>
      </c>
      <c r="Z27" s="143">
        <v>0</v>
      </c>
      <c r="AA27" s="143">
        <v>0</v>
      </c>
      <c r="AB27" s="143">
        <v>0</v>
      </c>
      <c r="AC27" s="143">
        <v>0</v>
      </c>
      <c r="AD27" s="143">
        <v>0</v>
      </c>
      <c r="AE27" s="143">
        <v>0</v>
      </c>
      <c r="AF27" s="144">
        <v>1</v>
      </c>
      <c r="AG27" s="142">
        <v>2</v>
      </c>
      <c r="AH27" s="142"/>
    </row>
    <row ht="13.5" customHeight="1" r="28" spans="1:34" x14ac:dyDescent="0.2">
      <c r="A28" s="4" t="s">
        <v>277</v>
      </c>
      <c r="B28" s="133" t="s">
        <v>1759</v>
      </c>
      <c r="C28" s="4">
        <v>2011</v>
      </c>
      <c r="D28" s="142">
        <v>2</v>
      </c>
      <c r="E28" s="5">
        <v>945</v>
      </c>
      <c r="F28" s="149" t="s">
        <v>1783</v>
      </c>
      <c r="G28" s="143">
        <v>1</v>
      </c>
      <c r="H28" s="143">
        <v>1</v>
      </c>
      <c r="I28" s="143">
        <v>0</v>
      </c>
      <c r="J28" s="143">
        <v>1</v>
      </c>
      <c r="K28" s="143">
        <v>1</v>
      </c>
      <c r="L28" s="143">
        <v>1</v>
      </c>
      <c r="M28" s="143">
        <v>1</v>
      </c>
      <c r="N28" s="143">
        <v>1</v>
      </c>
      <c r="O28" s="143">
        <v>1</v>
      </c>
      <c r="P28" s="143">
        <v>1</v>
      </c>
      <c r="Q28" s="143">
        <v>1</v>
      </c>
      <c r="R28" s="143">
        <v>1</v>
      </c>
      <c r="S28" s="143">
        <v>1</v>
      </c>
      <c r="T28" s="143">
        <v>1</v>
      </c>
      <c r="U28" s="143">
        <v>1</v>
      </c>
      <c r="V28" s="143">
        <v>1</v>
      </c>
      <c r="W28" s="143">
        <v>0</v>
      </c>
      <c r="X28" s="143">
        <v>1</v>
      </c>
      <c r="Y28" s="143">
        <v>1</v>
      </c>
      <c r="Z28" s="143">
        <v>0</v>
      </c>
      <c r="AA28" s="143">
        <v>1</v>
      </c>
      <c r="AB28" s="143">
        <v>1</v>
      </c>
      <c r="AC28" s="143">
        <v>1</v>
      </c>
      <c r="AD28" s="143">
        <v>1</v>
      </c>
      <c r="AE28" s="143">
        <v>1</v>
      </c>
      <c r="AF28" s="144">
        <v>20</v>
      </c>
      <c r="AG28" s="142">
        <v>22</v>
      </c>
      <c r="AH28" s="142"/>
    </row>
    <row ht="13.5" customHeight="1" r="29" spans="1:34" x14ac:dyDescent="0.2">
      <c r="A29" s="4" t="s">
        <v>277</v>
      </c>
      <c r="B29" s="133" t="s">
        <v>1759</v>
      </c>
      <c r="C29" s="4">
        <v>2011</v>
      </c>
      <c r="D29" s="142">
        <v>2</v>
      </c>
      <c r="E29" s="5">
        <v>973</v>
      </c>
      <c r="F29" s="149" t="s">
        <v>1784</v>
      </c>
      <c r="G29" s="143">
        <v>1</v>
      </c>
      <c r="H29" s="143">
        <v>0</v>
      </c>
      <c r="I29" s="143">
        <v>1</v>
      </c>
      <c r="J29" s="143">
        <v>0</v>
      </c>
      <c r="K29" s="143">
        <v>1</v>
      </c>
      <c r="L29" s="143">
        <v>0</v>
      </c>
      <c r="M29" s="143">
        <v>0</v>
      </c>
      <c r="N29" s="143">
        <v>1</v>
      </c>
      <c r="O29" s="143">
        <v>1</v>
      </c>
      <c r="P29" s="143">
        <v>1</v>
      </c>
      <c r="Q29" s="143">
        <v>0</v>
      </c>
      <c r="R29" s="143">
        <v>0</v>
      </c>
      <c r="S29" s="143">
        <v>1</v>
      </c>
      <c r="T29" s="143">
        <v>0</v>
      </c>
      <c r="U29" s="143">
        <v>0</v>
      </c>
      <c r="V29" s="143">
        <v>0</v>
      </c>
      <c r="W29" s="143">
        <v>1</v>
      </c>
      <c r="X29" s="143">
        <v>1</v>
      </c>
      <c r="Y29" s="143">
        <v>0</v>
      </c>
      <c r="Z29" s="143">
        <v>0</v>
      </c>
      <c r="AA29" s="143">
        <v>1</v>
      </c>
      <c r="AB29" s="143">
        <v>1</v>
      </c>
      <c r="AC29" s="143">
        <v>0</v>
      </c>
      <c r="AD29" s="143">
        <v>0</v>
      </c>
      <c r="AE29" s="143">
        <v>1</v>
      </c>
      <c r="AF29" s="144">
        <v>3</v>
      </c>
      <c r="AG29" s="142">
        <v>12</v>
      </c>
      <c r="AH29" s="142"/>
    </row>
    <row ht="13.5" customHeight="1" r="30" spans="1:34" x14ac:dyDescent="0.2">
      <c r="A30" s="4" t="s">
        <v>277</v>
      </c>
      <c r="B30" s="133" t="s">
        <v>1759</v>
      </c>
      <c r="C30" s="4">
        <v>2011</v>
      </c>
      <c r="D30" s="142">
        <v>2</v>
      </c>
      <c r="E30" s="5">
        <v>1059</v>
      </c>
      <c r="F30" s="148" t="s">
        <v>1785</v>
      </c>
      <c r="G30" s="142">
        <v>0</v>
      </c>
      <c r="H30" s="142">
        <v>0</v>
      </c>
      <c r="I30" s="142">
        <v>0</v>
      </c>
      <c r="J30" s="142">
        <v>0</v>
      </c>
      <c r="K30" s="142">
        <v>0</v>
      </c>
      <c r="L30" s="142">
        <v>0</v>
      </c>
      <c r="M30" s="142">
        <v>0</v>
      </c>
      <c r="N30" s="142">
        <v>1</v>
      </c>
      <c r="O30" s="142">
        <v>0</v>
      </c>
      <c r="P30" s="142">
        <v>0</v>
      </c>
      <c r="Q30" s="142">
        <v>0</v>
      </c>
      <c r="R30" s="142">
        <v>0</v>
      </c>
      <c r="S30" s="142">
        <v>0</v>
      </c>
      <c r="T30" s="142">
        <v>0</v>
      </c>
      <c r="U30" s="142">
        <v>0</v>
      </c>
      <c r="V30" s="142">
        <v>0</v>
      </c>
      <c r="W30" s="142">
        <v>0</v>
      </c>
      <c r="X30" s="142">
        <v>0</v>
      </c>
      <c r="Y30" s="142">
        <v>0</v>
      </c>
      <c r="Z30" s="142">
        <v>0</v>
      </c>
      <c r="AA30" s="142">
        <v>0</v>
      </c>
      <c r="AB30" s="142">
        <v>0</v>
      </c>
      <c r="AC30" s="142">
        <v>0</v>
      </c>
      <c r="AD30" s="142">
        <v>0</v>
      </c>
      <c r="AE30" s="142">
        <v>0</v>
      </c>
      <c r="AF30" s="146">
        <v>1</v>
      </c>
      <c r="AG30" s="142">
        <v>1</v>
      </c>
      <c r="AH30" s="142"/>
    </row>
    <row ht="13.5" customHeight="1" r="31" spans="1:34" x14ac:dyDescent="0.2">
      <c r="A31" s="4" t="s">
        <v>277</v>
      </c>
      <c r="B31" s="133" t="s">
        <v>1759</v>
      </c>
      <c r="C31" s="4">
        <v>2011</v>
      </c>
      <c r="D31" s="142">
        <v>2</v>
      </c>
      <c r="E31" s="5">
        <v>1914</v>
      </c>
      <c r="F31" s="148" t="s">
        <v>1786</v>
      </c>
      <c r="G31" s="142">
        <v>0</v>
      </c>
      <c r="H31" s="142">
        <v>0</v>
      </c>
      <c r="I31" s="142">
        <v>0</v>
      </c>
      <c r="J31" s="142">
        <v>1</v>
      </c>
      <c r="K31" s="142">
        <v>1</v>
      </c>
      <c r="L31" s="142">
        <v>0</v>
      </c>
      <c r="M31" s="142">
        <v>0</v>
      </c>
      <c r="N31" s="142">
        <v>0</v>
      </c>
      <c r="O31" s="142">
        <v>1</v>
      </c>
      <c r="P31" s="142">
        <v>1</v>
      </c>
      <c r="Q31" s="142">
        <v>0</v>
      </c>
      <c r="R31" s="142">
        <v>1</v>
      </c>
      <c r="S31" s="142">
        <v>1</v>
      </c>
      <c r="T31" s="142">
        <v>1</v>
      </c>
      <c r="U31" s="142">
        <v>1</v>
      </c>
      <c r="V31" s="142">
        <v>0</v>
      </c>
      <c r="W31" s="142">
        <v>1</v>
      </c>
      <c r="X31" s="142">
        <v>0</v>
      </c>
      <c r="Y31" s="142">
        <v>0</v>
      </c>
      <c r="Z31" s="142">
        <v>0</v>
      </c>
      <c r="AA31" s="142">
        <v>0</v>
      </c>
      <c r="AB31" s="142">
        <v>1</v>
      </c>
      <c r="AC31" s="142">
        <v>1</v>
      </c>
      <c r="AD31" s="142">
        <v>1</v>
      </c>
      <c r="AE31" s="142">
        <v>0</v>
      </c>
      <c r="AF31" s="146">
        <v>2</v>
      </c>
      <c r="AG31" s="142">
        <v>12</v>
      </c>
      <c r="AH31" s="142"/>
    </row>
    <row ht="13.5" customHeight="1" r="32" spans="1:34" x14ac:dyDescent="0.2">
      <c r="A32" s="4" t="s">
        <v>277</v>
      </c>
      <c r="B32" s="133" t="s">
        <v>1759</v>
      </c>
      <c r="C32" s="4">
        <v>2011</v>
      </c>
      <c r="D32" s="142">
        <v>2</v>
      </c>
      <c r="E32" s="5">
        <v>1122</v>
      </c>
      <c r="F32" s="148" t="s">
        <v>1787</v>
      </c>
      <c r="G32" s="142">
        <v>0</v>
      </c>
      <c r="H32" s="142">
        <v>0</v>
      </c>
      <c r="I32" s="142">
        <v>1</v>
      </c>
      <c r="J32" s="142">
        <v>0</v>
      </c>
      <c r="K32" s="142">
        <v>0</v>
      </c>
      <c r="L32" s="142">
        <v>0</v>
      </c>
      <c r="M32" s="142">
        <v>0</v>
      </c>
      <c r="N32" s="142">
        <v>0</v>
      </c>
      <c r="O32" s="142">
        <v>0</v>
      </c>
      <c r="P32" s="142">
        <v>0</v>
      </c>
      <c r="Q32" s="142">
        <v>0</v>
      </c>
      <c r="R32" s="142">
        <v>0</v>
      </c>
      <c r="S32" s="142">
        <v>0</v>
      </c>
      <c r="T32" s="142">
        <v>0</v>
      </c>
      <c r="U32" s="142">
        <v>0</v>
      </c>
      <c r="V32" s="142">
        <v>0</v>
      </c>
      <c r="W32" s="142">
        <v>0</v>
      </c>
      <c r="X32" s="142">
        <v>0</v>
      </c>
      <c r="Y32" s="142">
        <v>0</v>
      </c>
      <c r="Z32" s="142">
        <v>0</v>
      </c>
      <c r="AA32" s="142">
        <v>0</v>
      </c>
      <c r="AB32" s="142">
        <v>0</v>
      </c>
      <c r="AC32" s="142">
        <v>0</v>
      </c>
      <c r="AD32" s="142">
        <v>0</v>
      </c>
      <c r="AE32" s="142">
        <v>0</v>
      </c>
      <c r="AF32" s="146">
        <v>1</v>
      </c>
      <c r="AG32" s="142">
        <v>1</v>
      </c>
      <c r="AH32" s="142"/>
    </row>
    <row ht="13.5" customHeight="1" r="33" spans="1:41" x14ac:dyDescent="0.2">
      <c r="A33" s="4" t="s">
        <v>277</v>
      </c>
      <c r="B33" s="133" t="s">
        <v>1759</v>
      </c>
      <c r="C33" s="4">
        <v>2011</v>
      </c>
      <c r="D33" s="142">
        <v>2</v>
      </c>
      <c r="E33" s="5">
        <v>2746</v>
      </c>
      <c r="F33" s="148" t="s">
        <v>1917</v>
      </c>
      <c r="G33" s="142">
        <v>0</v>
      </c>
      <c r="H33" s="142">
        <v>0</v>
      </c>
      <c r="I33" s="142">
        <v>1</v>
      </c>
      <c r="J33" s="142">
        <v>0</v>
      </c>
      <c r="K33" s="142">
        <v>0</v>
      </c>
      <c r="L33" s="142">
        <v>0</v>
      </c>
      <c r="M33" s="142">
        <v>0</v>
      </c>
      <c r="N33" s="142">
        <v>1</v>
      </c>
      <c r="O33" s="142">
        <v>0</v>
      </c>
      <c r="P33" s="142">
        <v>0</v>
      </c>
      <c r="Q33" s="142">
        <v>0</v>
      </c>
      <c r="R33" s="142">
        <v>0</v>
      </c>
      <c r="S33" s="142">
        <v>0</v>
      </c>
      <c r="T33" s="142">
        <v>0</v>
      </c>
      <c r="U33" s="142">
        <v>0</v>
      </c>
      <c r="V33" s="142">
        <v>0</v>
      </c>
      <c r="W33" s="142">
        <v>0</v>
      </c>
      <c r="X33" s="142">
        <v>0</v>
      </c>
      <c r="Y33" s="142">
        <v>0</v>
      </c>
      <c r="Z33" s="142">
        <v>0</v>
      </c>
      <c r="AA33" s="142">
        <v>0</v>
      </c>
      <c r="AB33" s="142">
        <v>0</v>
      </c>
      <c r="AC33" s="142">
        <v>0</v>
      </c>
      <c r="AD33" s="142">
        <v>0</v>
      </c>
      <c r="AE33" s="142">
        <v>0</v>
      </c>
      <c r="AF33" s="146">
        <v>4</v>
      </c>
      <c r="AG33" s="142">
        <v>2</v>
      </c>
      <c r="AH33" s="142" t="s">
        <v>1918</v>
      </c>
      <c r="AL33" s="5" t="s">
        <v>1672</v>
      </c>
      <c r="AO33" s="5" t="s">
        <v>1672</v>
      </c>
    </row>
    <row ht="13.5" customHeight="1" r="34" spans="1:41" x14ac:dyDescent="0.2">
      <c r="A34" s="4" t="s">
        <v>277</v>
      </c>
      <c r="B34" s="133" t="s">
        <v>1759</v>
      </c>
      <c r="C34" s="4">
        <v>2011</v>
      </c>
      <c r="D34" s="145">
        <v>2</v>
      </c>
      <c r="E34" s="5">
        <v>1136</v>
      </c>
      <c r="F34" s="148" t="s">
        <v>1788</v>
      </c>
      <c r="G34" s="145">
        <v>1</v>
      </c>
      <c r="H34" s="145">
        <v>1</v>
      </c>
      <c r="I34" s="145">
        <v>1</v>
      </c>
      <c r="J34" s="145">
        <v>1</v>
      </c>
      <c r="K34" s="145">
        <v>1</v>
      </c>
      <c r="L34" s="145">
        <v>1</v>
      </c>
      <c r="M34" s="145">
        <v>1</v>
      </c>
      <c r="N34" s="145">
        <v>1</v>
      </c>
      <c r="O34" s="145">
        <v>1</v>
      </c>
      <c r="P34" s="145">
        <v>1</v>
      </c>
      <c r="Q34" s="145">
        <v>1</v>
      </c>
      <c r="R34" s="145">
        <v>1</v>
      </c>
      <c r="S34" s="145">
        <v>1</v>
      </c>
      <c r="T34" s="145">
        <v>1</v>
      </c>
      <c r="U34" s="145">
        <v>1</v>
      </c>
      <c r="V34" s="145">
        <v>1</v>
      </c>
      <c r="W34" s="145">
        <v>1</v>
      </c>
      <c r="X34" s="145">
        <v>1</v>
      </c>
      <c r="Y34" s="145">
        <v>1</v>
      </c>
      <c r="Z34" s="145">
        <v>1</v>
      </c>
      <c r="AA34" s="145">
        <v>1</v>
      </c>
      <c r="AB34" s="145">
        <v>1</v>
      </c>
      <c r="AC34" s="145">
        <v>1</v>
      </c>
      <c r="AD34" s="145">
        <v>1</v>
      </c>
      <c r="AE34" s="145">
        <v>1</v>
      </c>
      <c r="AF34" s="147">
        <v>25</v>
      </c>
      <c r="AG34" s="142">
        <v>25</v>
      </c>
      <c r="AH34" s="145"/>
    </row>
    <row ht="13.5" customHeight="1" r="35" spans="1:41" x14ac:dyDescent="0.2">
      <c r="A35" s="4" t="s">
        <v>277</v>
      </c>
      <c r="B35" s="133" t="s">
        <v>1759</v>
      </c>
      <c r="C35" s="4">
        <v>2011</v>
      </c>
      <c r="D35" s="142">
        <v>2</v>
      </c>
      <c r="E35" s="5">
        <v>1139</v>
      </c>
      <c r="F35" s="148" t="s">
        <v>1789</v>
      </c>
      <c r="G35" s="142">
        <v>0</v>
      </c>
      <c r="H35" s="142">
        <v>0</v>
      </c>
      <c r="I35" s="142">
        <v>0</v>
      </c>
      <c r="J35" s="142">
        <v>1</v>
      </c>
      <c r="K35" s="142">
        <v>1</v>
      </c>
      <c r="L35" s="142">
        <v>0</v>
      </c>
      <c r="M35" s="142">
        <v>0</v>
      </c>
      <c r="N35" s="142">
        <v>0</v>
      </c>
      <c r="O35" s="142">
        <v>1</v>
      </c>
      <c r="P35" s="142">
        <v>1</v>
      </c>
      <c r="Q35" s="142">
        <v>0</v>
      </c>
      <c r="R35" s="142">
        <v>0</v>
      </c>
      <c r="S35" s="142">
        <v>0</v>
      </c>
      <c r="T35" s="142">
        <v>0</v>
      </c>
      <c r="U35" s="142">
        <v>0</v>
      </c>
      <c r="V35" s="142">
        <v>0</v>
      </c>
      <c r="W35" s="142">
        <v>0</v>
      </c>
      <c r="X35" s="142">
        <v>0</v>
      </c>
      <c r="Y35" s="142">
        <v>0</v>
      </c>
      <c r="Z35" s="142">
        <v>0</v>
      </c>
      <c r="AA35" s="142">
        <v>0</v>
      </c>
      <c r="AB35" s="142">
        <v>0</v>
      </c>
      <c r="AC35" s="142">
        <v>0</v>
      </c>
      <c r="AD35" s="142">
        <v>0</v>
      </c>
      <c r="AE35" s="142">
        <v>0</v>
      </c>
      <c r="AF35" s="146">
        <v>1</v>
      </c>
      <c r="AG35" s="142">
        <v>4</v>
      </c>
      <c r="AH35" s="142"/>
    </row>
    <row ht="13.5" customHeight="1" r="36" spans="1:41" x14ac:dyDescent="0.2">
      <c r="A36" s="4" t="s">
        <v>277</v>
      </c>
      <c r="B36" s="133" t="s">
        <v>1759</v>
      </c>
      <c r="C36" s="4">
        <v>2011</v>
      </c>
      <c r="D36" s="142">
        <v>2</v>
      </c>
      <c r="E36" s="5">
        <v>1239</v>
      </c>
      <c r="F36" s="148" t="s">
        <v>1790</v>
      </c>
      <c r="G36" s="142">
        <v>0</v>
      </c>
      <c r="H36" s="142">
        <v>1</v>
      </c>
      <c r="I36" s="142">
        <v>0</v>
      </c>
      <c r="J36" s="142">
        <v>0</v>
      </c>
      <c r="K36" s="142">
        <v>0</v>
      </c>
      <c r="L36" s="142">
        <v>0</v>
      </c>
      <c r="M36" s="142">
        <v>0</v>
      </c>
      <c r="N36" s="142">
        <v>0</v>
      </c>
      <c r="O36" s="142">
        <v>0</v>
      </c>
      <c r="P36" s="142">
        <v>0</v>
      </c>
      <c r="Q36" s="142">
        <v>0</v>
      </c>
      <c r="R36" s="142">
        <v>0</v>
      </c>
      <c r="S36" s="142">
        <v>1</v>
      </c>
      <c r="T36" s="142">
        <v>0</v>
      </c>
      <c r="U36" s="142">
        <v>0</v>
      </c>
      <c r="V36" s="142">
        <v>0</v>
      </c>
      <c r="W36" s="142">
        <v>0</v>
      </c>
      <c r="X36" s="142">
        <v>0</v>
      </c>
      <c r="Y36" s="142">
        <v>0</v>
      </c>
      <c r="Z36" s="142">
        <v>0</v>
      </c>
      <c r="AA36" s="142">
        <v>0</v>
      </c>
      <c r="AB36" s="142">
        <v>0</v>
      </c>
      <c r="AC36" s="142">
        <v>0</v>
      </c>
      <c r="AD36" s="142">
        <v>1</v>
      </c>
      <c r="AE36" s="142">
        <v>0</v>
      </c>
      <c r="AF36" s="146">
        <v>1</v>
      </c>
      <c r="AG36" s="142">
        <v>3</v>
      </c>
      <c r="AH36" s="142"/>
    </row>
    <row ht="13.5" customHeight="1" r="37" spans="1:41" x14ac:dyDescent="0.2">
      <c r="A37" s="4" t="s">
        <v>277</v>
      </c>
      <c r="B37" s="133" t="s">
        <v>1759</v>
      </c>
      <c r="C37" s="4">
        <v>2011</v>
      </c>
      <c r="D37" s="142">
        <v>2</v>
      </c>
      <c r="E37" s="5">
        <v>2982</v>
      </c>
      <c r="F37" s="150" t="s">
        <v>1791</v>
      </c>
      <c r="G37" s="142">
        <v>1</v>
      </c>
      <c r="H37" s="142">
        <v>1</v>
      </c>
      <c r="I37" s="142">
        <v>0</v>
      </c>
      <c r="J37" s="142">
        <v>1</v>
      </c>
      <c r="K37" s="142">
        <v>1</v>
      </c>
      <c r="L37" s="142">
        <v>0</v>
      </c>
      <c r="M37" s="142">
        <v>1</v>
      </c>
      <c r="N37" s="142">
        <v>1</v>
      </c>
      <c r="O37" s="142">
        <v>0</v>
      </c>
      <c r="P37" s="142">
        <v>1</v>
      </c>
      <c r="Q37" s="142">
        <v>0</v>
      </c>
      <c r="R37" s="142">
        <v>0</v>
      </c>
      <c r="S37" s="142">
        <v>1</v>
      </c>
      <c r="T37" s="142">
        <v>0</v>
      </c>
      <c r="U37" s="142">
        <v>0</v>
      </c>
      <c r="V37" s="142">
        <v>0</v>
      </c>
      <c r="W37" s="142">
        <v>0</v>
      </c>
      <c r="X37" s="142">
        <v>1</v>
      </c>
      <c r="Y37" s="142">
        <v>0</v>
      </c>
      <c r="Z37" s="142">
        <v>1</v>
      </c>
      <c r="AA37" s="142">
        <v>0</v>
      </c>
      <c r="AB37" s="142">
        <v>0</v>
      </c>
      <c r="AC37" s="142">
        <v>0</v>
      </c>
      <c r="AD37" s="142">
        <v>0</v>
      </c>
      <c r="AE37" s="142">
        <v>1</v>
      </c>
      <c r="AF37" s="146">
        <v>2</v>
      </c>
      <c r="AG37" s="142">
        <v>11</v>
      </c>
      <c r="AH37" s="142"/>
    </row>
    <row ht="13.5" customHeight="1" r="38" spans="1:41" x14ac:dyDescent="0.2">
      <c r="A38" s="4" t="s">
        <v>277</v>
      </c>
      <c r="B38" s="133" t="s">
        <v>1759</v>
      </c>
      <c r="C38" s="4">
        <v>2011</v>
      </c>
      <c r="D38" s="142">
        <v>2</v>
      </c>
      <c r="E38" s="5">
        <v>1321</v>
      </c>
      <c r="F38" s="148" t="s">
        <v>1770</v>
      </c>
      <c r="G38" s="142">
        <v>1</v>
      </c>
      <c r="H38" s="142">
        <v>1</v>
      </c>
      <c r="I38" s="142">
        <v>1</v>
      </c>
      <c r="J38" s="142">
        <v>1</v>
      </c>
      <c r="K38" s="142">
        <v>1</v>
      </c>
      <c r="L38" s="142">
        <v>1</v>
      </c>
      <c r="M38" s="142">
        <v>1</v>
      </c>
      <c r="N38" s="142">
        <v>0</v>
      </c>
      <c r="O38" s="142">
        <v>0</v>
      </c>
      <c r="P38" s="142">
        <v>0</v>
      </c>
      <c r="Q38" s="142">
        <v>1</v>
      </c>
      <c r="R38" s="142">
        <v>0</v>
      </c>
      <c r="S38" s="142">
        <v>0</v>
      </c>
      <c r="T38" s="142">
        <v>0</v>
      </c>
      <c r="U38" s="142">
        <v>0</v>
      </c>
      <c r="V38" s="142">
        <v>1</v>
      </c>
      <c r="W38" s="142">
        <v>0</v>
      </c>
      <c r="X38" s="142">
        <v>0</v>
      </c>
      <c r="Y38" s="142">
        <v>1</v>
      </c>
      <c r="Z38" s="142">
        <v>0</v>
      </c>
      <c r="AA38" s="142">
        <v>0</v>
      </c>
      <c r="AB38" s="142">
        <v>0</v>
      </c>
      <c r="AC38" s="142">
        <v>0</v>
      </c>
      <c r="AD38" s="142">
        <v>0</v>
      </c>
      <c r="AE38" s="142">
        <v>1</v>
      </c>
      <c r="AF38" s="146">
        <v>15</v>
      </c>
      <c r="AG38" s="142">
        <v>11</v>
      </c>
      <c r="AH38" s="142"/>
    </row>
    <row ht="13.5" customHeight="1" r="39" spans="1:41" x14ac:dyDescent="0.2">
      <c r="A39" s="4" t="s">
        <v>277</v>
      </c>
      <c r="B39" s="133" t="s">
        <v>1759</v>
      </c>
      <c r="C39" s="4">
        <v>2011</v>
      </c>
      <c r="D39" s="142">
        <v>2</v>
      </c>
      <c r="E39" s="5">
        <v>1349</v>
      </c>
      <c r="F39" s="148" t="s">
        <v>1792</v>
      </c>
      <c r="G39" s="142">
        <v>0</v>
      </c>
      <c r="H39" s="142">
        <v>1</v>
      </c>
      <c r="I39" s="142">
        <v>0</v>
      </c>
      <c r="J39" s="142">
        <v>1</v>
      </c>
      <c r="K39" s="142">
        <v>0</v>
      </c>
      <c r="L39" s="142">
        <v>1</v>
      </c>
      <c r="M39" s="142">
        <v>0</v>
      </c>
      <c r="N39" s="142">
        <v>0</v>
      </c>
      <c r="O39" s="142">
        <v>1</v>
      </c>
      <c r="P39" s="142">
        <v>0</v>
      </c>
      <c r="Q39" s="142">
        <v>0</v>
      </c>
      <c r="R39" s="142">
        <v>0</v>
      </c>
      <c r="S39" s="142">
        <v>0</v>
      </c>
      <c r="T39" s="142">
        <v>1</v>
      </c>
      <c r="U39" s="142">
        <v>0</v>
      </c>
      <c r="V39" s="142">
        <v>0</v>
      </c>
      <c r="W39" s="142">
        <v>0</v>
      </c>
      <c r="X39" s="142">
        <v>0</v>
      </c>
      <c r="Y39" s="142">
        <v>0</v>
      </c>
      <c r="Z39" s="142">
        <v>0</v>
      </c>
      <c r="AA39" s="142">
        <v>0</v>
      </c>
      <c r="AB39" s="142">
        <v>0</v>
      </c>
      <c r="AC39" s="142">
        <v>0</v>
      </c>
      <c r="AD39" s="142">
        <v>0</v>
      </c>
      <c r="AE39" s="142">
        <v>0</v>
      </c>
      <c r="AF39" s="146">
        <v>1</v>
      </c>
      <c r="AG39" s="142">
        <v>5</v>
      </c>
      <c r="AH39" s="142"/>
    </row>
    <row ht="13.5" customHeight="1" r="40" spans="1:41" x14ac:dyDescent="0.2">
      <c r="A40" s="4" t="s">
        <v>277</v>
      </c>
      <c r="B40" s="133" t="s">
        <v>1759</v>
      </c>
      <c r="C40" s="4">
        <v>2011</v>
      </c>
      <c r="D40" s="142">
        <v>2</v>
      </c>
      <c r="E40" s="5">
        <v>2639</v>
      </c>
      <c r="F40" s="150" t="s">
        <v>590</v>
      </c>
      <c r="G40" s="142">
        <v>0</v>
      </c>
      <c r="H40" s="142">
        <v>1</v>
      </c>
      <c r="I40" s="142">
        <v>0</v>
      </c>
      <c r="J40" s="142">
        <v>0</v>
      </c>
      <c r="K40" s="142">
        <v>0</v>
      </c>
      <c r="L40" s="142">
        <v>0</v>
      </c>
      <c r="M40" s="142">
        <v>1</v>
      </c>
      <c r="N40" s="142">
        <v>0</v>
      </c>
      <c r="O40" s="142">
        <v>0</v>
      </c>
      <c r="P40" s="142">
        <v>0</v>
      </c>
      <c r="Q40" s="142">
        <v>0</v>
      </c>
      <c r="R40" s="142">
        <v>0</v>
      </c>
      <c r="S40" s="142">
        <v>0</v>
      </c>
      <c r="T40" s="142">
        <v>1</v>
      </c>
      <c r="U40" s="142">
        <v>1</v>
      </c>
      <c r="V40" s="142">
        <v>0</v>
      </c>
      <c r="W40" s="142">
        <v>0</v>
      </c>
      <c r="X40" s="142">
        <v>0</v>
      </c>
      <c r="Y40" s="142">
        <v>1</v>
      </c>
      <c r="Z40" s="142">
        <v>1</v>
      </c>
      <c r="AA40" s="142">
        <v>0</v>
      </c>
      <c r="AB40" s="142">
        <v>0</v>
      </c>
      <c r="AC40" s="142">
        <v>0</v>
      </c>
      <c r="AD40" s="142">
        <v>0</v>
      </c>
      <c r="AE40" s="142">
        <v>0</v>
      </c>
      <c r="AF40" s="146">
        <v>10</v>
      </c>
      <c r="AG40" s="142">
        <v>6</v>
      </c>
      <c r="AH40" s="142"/>
    </row>
    <row ht="13.5" customHeight="1" r="41" spans="1:41" x14ac:dyDescent="0.2">
      <c r="A41" s="4" t="s">
        <v>277</v>
      </c>
      <c r="B41" s="133" t="s">
        <v>1759</v>
      </c>
      <c r="C41" s="4">
        <v>2011</v>
      </c>
      <c r="D41" s="142">
        <v>2</v>
      </c>
      <c r="E41" s="5">
        <v>1396</v>
      </c>
      <c r="F41" s="148" t="s">
        <v>1771</v>
      </c>
      <c r="G41" s="142">
        <v>1</v>
      </c>
      <c r="H41" s="142">
        <v>1</v>
      </c>
      <c r="I41" s="142">
        <v>1</v>
      </c>
      <c r="J41" s="142">
        <v>1</v>
      </c>
      <c r="K41" s="142">
        <v>0</v>
      </c>
      <c r="L41" s="142">
        <v>1</v>
      </c>
      <c r="M41" s="142">
        <v>0</v>
      </c>
      <c r="N41" s="142">
        <v>0</v>
      </c>
      <c r="O41" s="142">
        <v>1</v>
      </c>
      <c r="P41" s="142">
        <v>1</v>
      </c>
      <c r="Q41" s="142">
        <v>1</v>
      </c>
      <c r="R41" s="142">
        <v>1</v>
      </c>
      <c r="S41" s="142">
        <v>0</v>
      </c>
      <c r="T41" s="142">
        <v>0</v>
      </c>
      <c r="U41" s="142">
        <v>0</v>
      </c>
      <c r="V41" s="142">
        <v>1</v>
      </c>
      <c r="W41" s="142">
        <v>1</v>
      </c>
      <c r="X41" s="142">
        <v>0</v>
      </c>
      <c r="Y41" s="142">
        <v>0</v>
      </c>
      <c r="Z41" s="142">
        <v>0</v>
      </c>
      <c r="AA41" s="142">
        <v>1</v>
      </c>
      <c r="AB41" s="142">
        <v>1</v>
      </c>
      <c r="AC41" s="142">
        <v>1</v>
      </c>
      <c r="AD41" s="142">
        <v>0</v>
      </c>
      <c r="AE41" s="142">
        <v>1</v>
      </c>
      <c r="AF41" s="146">
        <v>2</v>
      </c>
      <c r="AG41" s="142">
        <v>15</v>
      </c>
      <c r="AH41" s="142"/>
    </row>
    <row ht="13.5" customHeight="1" r="42" spans="1:41" x14ac:dyDescent="0.2">
      <c r="A42" s="4" t="s">
        <v>277</v>
      </c>
      <c r="B42" s="133" t="s">
        <v>1759</v>
      </c>
      <c r="C42" s="4">
        <v>2011</v>
      </c>
      <c r="D42" s="142">
        <v>2</v>
      </c>
      <c r="E42" s="5">
        <v>1423</v>
      </c>
      <c r="F42" s="148" t="s">
        <v>1793</v>
      </c>
      <c r="G42" s="142">
        <v>0</v>
      </c>
      <c r="H42" s="142">
        <v>0</v>
      </c>
      <c r="I42" s="142">
        <v>0</v>
      </c>
      <c r="J42" s="142">
        <v>0</v>
      </c>
      <c r="K42" s="142">
        <v>0</v>
      </c>
      <c r="L42" s="142">
        <v>0</v>
      </c>
      <c r="M42" s="142">
        <v>0</v>
      </c>
      <c r="N42" s="142">
        <v>0</v>
      </c>
      <c r="O42" s="142">
        <v>0</v>
      </c>
      <c r="P42" s="142">
        <v>0</v>
      </c>
      <c r="Q42" s="142">
        <v>0</v>
      </c>
      <c r="R42" s="142">
        <v>1</v>
      </c>
      <c r="S42" s="142">
        <v>0</v>
      </c>
      <c r="T42" s="142">
        <v>0</v>
      </c>
      <c r="U42" s="142">
        <v>0</v>
      </c>
      <c r="V42" s="142">
        <v>0</v>
      </c>
      <c r="W42" s="142">
        <v>0</v>
      </c>
      <c r="X42" s="142">
        <v>0</v>
      </c>
      <c r="Y42" s="142">
        <v>0</v>
      </c>
      <c r="Z42" s="142">
        <v>0</v>
      </c>
      <c r="AA42" s="142">
        <v>0</v>
      </c>
      <c r="AB42" s="142">
        <v>0</v>
      </c>
      <c r="AC42" s="142">
        <v>0</v>
      </c>
      <c r="AD42" s="142">
        <v>0</v>
      </c>
      <c r="AE42" s="142">
        <v>1</v>
      </c>
      <c r="AF42" s="146">
        <v>1</v>
      </c>
      <c r="AG42" s="142">
        <v>2</v>
      </c>
      <c r="AH42" s="142"/>
    </row>
    <row ht="13.5" customHeight="1" r="43" spans="1:41" x14ac:dyDescent="0.2">
      <c r="A43" s="4" t="s">
        <v>277</v>
      </c>
      <c r="B43" s="133" t="s">
        <v>1759</v>
      </c>
      <c r="C43" s="4">
        <v>2011</v>
      </c>
      <c r="D43" s="142">
        <v>2</v>
      </c>
      <c r="E43" s="5">
        <v>1429</v>
      </c>
      <c r="F43" s="148" t="s">
        <v>1794</v>
      </c>
      <c r="G43" s="142">
        <v>0</v>
      </c>
      <c r="H43" s="142">
        <v>0</v>
      </c>
      <c r="I43" s="142">
        <v>0</v>
      </c>
      <c r="J43" s="142">
        <v>1</v>
      </c>
      <c r="K43" s="142">
        <v>0</v>
      </c>
      <c r="L43" s="142">
        <v>1</v>
      </c>
      <c r="M43" s="142">
        <v>1</v>
      </c>
      <c r="N43" s="142">
        <v>1</v>
      </c>
      <c r="O43" s="142">
        <v>1</v>
      </c>
      <c r="P43" s="142">
        <v>0</v>
      </c>
      <c r="Q43" s="142">
        <v>1</v>
      </c>
      <c r="R43" s="142">
        <v>0</v>
      </c>
      <c r="S43" s="142">
        <v>1</v>
      </c>
      <c r="T43" s="142">
        <v>1</v>
      </c>
      <c r="U43" s="142">
        <v>0</v>
      </c>
      <c r="V43" s="142">
        <v>0</v>
      </c>
      <c r="W43" s="142">
        <v>0</v>
      </c>
      <c r="X43" s="142">
        <v>0</v>
      </c>
      <c r="Y43" s="142">
        <v>0</v>
      </c>
      <c r="Z43" s="142">
        <v>0</v>
      </c>
      <c r="AA43" s="142">
        <v>0</v>
      </c>
      <c r="AB43" s="142">
        <v>1</v>
      </c>
      <c r="AC43" s="142">
        <v>1</v>
      </c>
      <c r="AD43" s="142">
        <v>0</v>
      </c>
      <c r="AE43" s="142">
        <v>0</v>
      </c>
      <c r="AF43" s="146">
        <v>2</v>
      </c>
      <c r="AG43" s="142">
        <v>10</v>
      </c>
      <c r="AH43" s="142"/>
    </row>
    <row ht="13.5" customHeight="1" r="44" spans="1:41" x14ac:dyDescent="0.2">
      <c r="A44" s="4" t="s">
        <v>277</v>
      </c>
      <c r="B44" s="133" t="s">
        <v>1759</v>
      </c>
      <c r="C44" s="4">
        <v>2011</v>
      </c>
      <c r="D44" s="142">
        <v>3</v>
      </c>
      <c r="E44" s="5">
        <v>104</v>
      </c>
      <c r="F44" s="148" t="s">
        <v>1795</v>
      </c>
      <c r="G44" s="142">
        <v>1</v>
      </c>
      <c r="H44" s="142">
        <v>1</v>
      </c>
      <c r="I44" s="142">
        <v>1</v>
      </c>
      <c r="J44" s="142">
        <v>0</v>
      </c>
      <c r="K44" s="142">
        <v>0</v>
      </c>
      <c r="L44" s="142">
        <v>0</v>
      </c>
      <c r="M44" s="142">
        <v>1</v>
      </c>
      <c r="N44" s="142">
        <v>1</v>
      </c>
      <c r="O44" s="142">
        <v>1</v>
      </c>
      <c r="P44" s="142">
        <v>0</v>
      </c>
      <c r="Q44" s="142">
        <v>0</v>
      </c>
      <c r="R44" s="142">
        <v>1</v>
      </c>
      <c r="S44" s="142">
        <v>1</v>
      </c>
      <c r="T44" s="142">
        <v>1</v>
      </c>
      <c r="U44" s="142">
        <v>0</v>
      </c>
      <c r="V44" s="142">
        <v>1</v>
      </c>
      <c r="W44" s="142">
        <v>1</v>
      </c>
      <c r="X44" s="142">
        <v>0</v>
      </c>
      <c r="Y44" s="142">
        <v>0</v>
      </c>
      <c r="Z44" s="142">
        <v>0</v>
      </c>
      <c r="AA44" s="142">
        <v>1</v>
      </c>
      <c r="AB44" s="142">
        <v>0</v>
      </c>
      <c r="AC44" s="142">
        <v>0</v>
      </c>
      <c r="AD44" s="142">
        <v>0</v>
      </c>
      <c r="AE44" s="142">
        <v>0</v>
      </c>
      <c r="AF44" s="146">
        <v>2</v>
      </c>
      <c r="AG44" s="142">
        <v>12</v>
      </c>
      <c r="AH44" s="142"/>
    </row>
    <row ht="13.5" customHeight="1" r="45" spans="1:41" x14ac:dyDescent="0.2">
      <c r="A45" s="4" t="s">
        <v>277</v>
      </c>
      <c r="B45" s="133" t="s">
        <v>1759</v>
      </c>
      <c r="C45" s="4">
        <v>2011</v>
      </c>
      <c r="D45" s="142">
        <v>3</v>
      </c>
      <c r="E45" s="5">
        <v>123</v>
      </c>
      <c r="F45" s="148" t="s">
        <v>1763</v>
      </c>
      <c r="G45" s="142">
        <v>1</v>
      </c>
      <c r="H45" s="142">
        <v>1</v>
      </c>
      <c r="I45" s="142">
        <v>1</v>
      </c>
      <c r="J45" s="142">
        <v>1</v>
      </c>
      <c r="K45" s="142">
        <v>1</v>
      </c>
      <c r="L45" s="142">
        <v>1</v>
      </c>
      <c r="M45" s="142">
        <v>1</v>
      </c>
      <c r="N45" s="142">
        <v>1</v>
      </c>
      <c r="O45" s="142">
        <v>1</v>
      </c>
      <c r="P45" s="142">
        <v>1</v>
      </c>
      <c r="Q45" s="142">
        <v>1</v>
      </c>
      <c r="R45" s="142">
        <v>1</v>
      </c>
      <c r="S45" s="142">
        <v>1</v>
      </c>
      <c r="T45" s="142">
        <v>1</v>
      </c>
      <c r="U45" s="142">
        <v>1</v>
      </c>
      <c r="V45" s="142">
        <v>1</v>
      </c>
      <c r="W45" s="142">
        <v>1</v>
      </c>
      <c r="X45" s="142">
        <v>1</v>
      </c>
      <c r="Y45" s="142">
        <v>1</v>
      </c>
      <c r="Z45" s="142">
        <v>1</v>
      </c>
      <c r="AA45" s="142">
        <v>1</v>
      </c>
      <c r="AB45" s="142">
        <v>1</v>
      </c>
      <c r="AC45" s="142">
        <v>1</v>
      </c>
      <c r="AD45" s="142">
        <v>1</v>
      </c>
      <c r="AE45" s="142">
        <v>1</v>
      </c>
      <c r="AF45" s="146">
        <v>25</v>
      </c>
      <c r="AG45" s="142">
        <v>25</v>
      </c>
      <c r="AH45" s="142"/>
    </row>
    <row ht="13.5" customHeight="1" r="46" spans="1:41" x14ac:dyDescent="0.2">
      <c r="A46" s="4" t="s">
        <v>277</v>
      </c>
      <c r="B46" s="133" t="s">
        <v>1759</v>
      </c>
      <c r="C46" s="4">
        <v>2011</v>
      </c>
      <c r="D46" s="142">
        <v>3</v>
      </c>
      <c r="E46" s="5">
        <v>202</v>
      </c>
      <c r="F46" s="148" t="s">
        <v>1796</v>
      </c>
      <c r="G46" s="142">
        <v>0</v>
      </c>
      <c r="H46" s="142">
        <v>0</v>
      </c>
      <c r="I46" s="142">
        <v>1</v>
      </c>
      <c r="J46" s="142">
        <v>0</v>
      </c>
      <c r="K46" s="142">
        <v>0</v>
      </c>
      <c r="L46" s="142">
        <v>0</v>
      </c>
      <c r="M46" s="142">
        <v>0</v>
      </c>
      <c r="N46" s="142">
        <v>0</v>
      </c>
      <c r="O46" s="142">
        <v>0</v>
      </c>
      <c r="P46" s="142">
        <v>0</v>
      </c>
      <c r="Q46" s="142">
        <v>0</v>
      </c>
      <c r="R46" s="142">
        <v>0</v>
      </c>
      <c r="S46" s="142">
        <v>0</v>
      </c>
      <c r="T46" s="142">
        <v>0</v>
      </c>
      <c r="U46" s="142">
        <v>0</v>
      </c>
      <c r="V46" s="142">
        <v>0</v>
      </c>
      <c r="W46" s="142">
        <v>0</v>
      </c>
      <c r="X46" s="142">
        <v>0</v>
      </c>
      <c r="Y46" s="142">
        <v>0</v>
      </c>
      <c r="Z46" s="142">
        <v>0</v>
      </c>
      <c r="AA46" s="142">
        <v>0</v>
      </c>
      <c r="AB46" s="142">
        <v>0</v>
      </c>
      <c r="AC46" s="142">
        <v>0</v>
      </c>
      <c r="AD46" s="142">
        <v>0</v>
      </c>
      <c r="AE46" s="142">
        <v>0</v>
      </c>
      <c r="AF46" s="146">
        <v>1</v>
      </c>
      <c r="AG46" s="142">
        <v>1</v>
      </c>
      <c r="AH46" s="142"/>
    </row>
    <row ht="13.5" customHeight="1" r="47" spans="1:41" x14ac:dyDescent="0.2">
      <c r="A47" s="4" t="s">
        <v>277</v>
      </c>
      <c r="B47" s="133" t="s">
        <v>1759</v>
      </c>
      <c r="C47" s="4">
        <v>2011</v>
      </c>
      <c r="D47" s="142">
        <v>3</v>
      </c>
      <c r="E47" s="5">
        <v>230</v>
      </c>
      <c r="F47" s="148" t="s">
        <v>1772</v>
      </c>
      <c r="G47" s="142">
        <v>0</v>
      </c>
      <c r="H47" s="142">
        <v>0</v>
      </c>
      <c r="I47" s="142">
        <v>0</v>
      </c>
      <c r="J47" s="142">
        <v>0</v>
      </c>
      <c r="K47" s="142">
        <v>0</v>
      </c>
      <c r="L47" s="142">
        <v>0</v>
      </c>
      <c r="M47" s="142">
        <v>0</v>
      </c>
      <c r="N47" s="142">
        <v>0</v>
      </c>
      <c r="O47" s="142">
        <v>0</v>
      </c>
      <c r="P47" s="142">
        <v>0</v>
      </c>
      <c r="Q47" s="142">
        <v>0</v>
      </c>
      <c r="R47" s="142">
        <v>0</v>
      </c>
      <c r="S47" s="142">
        <v>0</v>
      </c>
      <c r="T47" s="142">
        <v>0</v>
      </c>
      <c r="U47" s="142">
        <v>0</v>
      </c>
      <c r="V47" s="142">
        <v>0</v>
      </c>
      <c r="W47" s="142">
        <v>1</v>
      </c>
      <c r="X47" s="142">
        <v>0</v>
      </c>
      <c r="Y47" s="142">
        <v>0</v>
      </c>
      <c r="Z47" s="142">
        <v>0</v>
      </c>
      <c r="AA47" s="142">
        <v>0</v>
      </c>
      <c r="AB47" s="142">
        <v>0</v>
      </c>
      <c r="AC47" s="142">
        <v>0</v>
      </c>
      <c r="AD47" s="142">
        <v>0</v>
      </c>
      <c r="AE47" s="142">
        <v>0</v>
      </c>
      <c r="AF47" s="146">
        <v>1</v>
      </c>
      <c r="AG47" s="142">
        <v>1</v>
      </c>
      <c r="AH47" s="142"/>
    </row>
    <row ht="13.5" customHeight="1" r="48" spans="1:41" x14ac:dyDescent="0.2">
      <c r="A48" s="4" t="s">
        <v>277</v>
      </c>
      <c r="B48" s="133" t="s">
        <v>1759</v>
      </c>
      <c r="C48" s="4">
        <v>2011</v>
      </c>
      <c r="D48" s="142">
        <v>3</v>
      </c>
      <c r="E48" s="5">
        <v>310</v>
      </c>
      <c r="F48" s="148" t="s">
        <v>1797</v>
      </c>
      <c r="G48" s="145">
        <v>0</v>
      </c>
      <c r="H48" s="145">
        <v>0</v>
      </c>
      <c r="I48" s="145">
        <v>1</v>
      </c>
      <c r="J48" s="145">
        <v>0</v>
      </c>
      <c r="K48" s="145">
        <v>1</v>
      </c>
      <c r="L48" s="145">
        <v>0</v>
      </c>
      <c r="M48" s="145">
        <v>0</v>
      </c>
      <c r="N48" s="145">
        <v>1</v>
      </c>
      <c r="O48" s="145">
        <v>0</v>
      </c>
      <c r="P48" s="145">
        <v>1</v>
      </c>
      <c r="Q48" s="145">
        <v>0</v>
      </c>
      <c r="R48" s="145">
        <v>1</v>
      </c>
      <c r="S48" s="145">
        <v>0</v>
      </c>
      <c r="T48" s="145">
        <v>1</v>
      </c>
      <c r="U48" s="145">
        <v>0</v>
      </c>
      <c r="V48" s="145">
        <v>0</v>
      </c>
      <c r="W48" s="145">
        <v>0</v>
      </c>
      <c r="X48" s="145">
        <v>0</v>
      </c>
      <c r="Y48" s="145">
        <v>0</v>
      </c>
      <c r="Z48" s="145">
        <v>0</v>
      </c>
      <c r="AA48" s="145">
        <v>0</v>
      </c>
      <c r="AB48" s="145">
        <v>0</v>
      </c>
      <c r="AC48" s="145">
        <v>0</v>
      </c>
      <c r="AD48" s="145">
        <v>0</v>
      </c>
      <c r="AE48" s="145">
        <v>0</v>
      </c>
      <c r="AF48" s="146">
        <v>2</v>
      </c>
      <c r="AG48" s="142">
        <v>6</v>
      </c>
      <c r="AH48" s="142"/>
    </row>
    <row ht="13.5" customHeight="1" r="49" spans="1:34" x14ac:dyDescent="0.2">
      <c r="A49" s="4" t="s">
        <v>277</v>
      </c>
      <c r="B49" s="133" t="s">
        <v>1759</v>
      </c>
      <c r="C49" s="4">
        <v>2011</v>
      </c>
      <c r="D49" s="145">
        <v>3</v>
      </c>
      <c r="E49" s="5">
        <v>323</v>
      </c>
      <c r="F49" s="148" t="s">
        <v>1798</v>
      </c>
      <c r="G49" s="145">
        <v>1</v>
      </c>
      <c r="H49" s="145">
        <v>1</v>
      </c>
      <c r="I49" s="145">
        <v>0</v>
      </c>
      <c r="J49" s="145">
        <v>1</v>
      </c>
      <c r="K49" s="145">
        <v>1</v>
      </c>
      <c r="L49" s="145">
        <v>1</v>
      </c>
      <c r="M49" s="145">
        <v>0</v>
      </c>
      <c r="N49" s="145">
        <v>1</v>
      </c>
      <c r="O49" s="145">
        <v>1</v>
      </c>
      <c r="P49" s="145">
        <v>0</v>
      </c>
      <c r="Q49" s="145">
        <v>1</v>
      </c>
      <c r="R49" s="145">
        <v>1</v>
      </c>
      <c r="S49" s="145">
        <v>1</v>
      </c>
      <c r="T49" s="145">
        <v>1</v>
      </c>
      <c r="U49" s="145">
        <v>0</v>
      </c>
      <c r="V49" s="145">
        <v>1</v>
      </c>
      <c r="W49" s="145">
        <v>1</v>
      </c>
      <c r="X49" s="145">
        <v>1</v>
      </c>
      <c r="Y49" s="145">
        <v>1</v>
      </c>
      <c r="Z49" s="145">
        <v>1</v>
      </c>
      <c r="AA49" s="145">
        <v>1</v>
      </c>
      <c r="AB49" s="145">
        <v>1</v>
      </c>
      <c r="AC49" s="145">
        <v>1</v>
      </c>
      <c r="AD49" s="145">
        <v>0</v>
      </c>
      <c r="AE49" s="145">
        <v>1</v>
      </c>
      <c r="AF49" s="147">
        <v>4</v>
      </c>
      <c r="AG49" s="142">
        <v>20</v>
      </c>
      <c r="AH49" s="145"/>
    </row>
    <row ht="13.5" customHeight="1" r="50" spans="1:34" x14ac:dyDescent="0.2">
      <c r="A50" s="4" t="s">
        <v>277</v>
      </c>
      <c r="B50" s="133" t="s">
        <v>1759</v>
      </c>
      <c r="C50" s="4">
        <v>2011</v>
      </c>
      <c r="D50" s="142">
        <v>3</v>
      </c>
      <c r="E50" s="5">
        <v>2687</v>
      </c>
      <c r="F50" s="148" t="s">
        <v>1799</v>
      </c>
      <c r="G50" s="142">
        <v>0</v>
      </c>
      <c r="H50" s="142">
        <v>1</v>
      </c>
      <c r="I50" s="142">
        <v>1</v>
      </c>
      <c r="J50" s="142">
        <v>0</v>
      </c>
      <c r="K50" s="142">
        <v>1</v>
      </c>
      <c r="L50" s="142">
        <v>0</v>
      </c>
      <c r="M50" s="142">
        <v>0</v>
      </c>
      <c r="N50" s="142">
        <v>0</v>
      </c>
      <c r="O50" s="142">
        <v>0</v>
      </c>
      <c r="P50" s="142">
        <v>0</v>
      </c>
      <c r="Q50" s="142">
        <v>0</v>
      </c>
      <c r="R50" s="142">
        <v>0</v>
      </c>
      <c r="S50" s="142">
        <v>1</v>
      </c>
      <c r="T50" s="142">
        <v>1</v>
      </c>
      <c r="U50" s="142">
        <v>1</v>
      </c>
      <c r="V50" s="142">
        <v>0</v>
      </c>
      <c r="W50" s="142">
        <v>1</v>
      </c>
      <c r="X50" s="142">
        <v>0</v>
      </c>
      <c r="Y50" s="142">
        <v>1</v>
      </c>
      <c r="Z50" s="142">
        <v>1</v>
      </c>
      <c r="AA50" s="142">
        <v>1</v>
      </c>
      <c r="AB50" s="142">
        <v>1</v>
      </c>
      <c r="AC50" s="142">
        <v>1</v>
      </c>
      <c r="AD50" s="142">
        <v>0</v>
      </c>
      <c r="AE50" s="142">
        <v>0</v>
      </c>
      <c r="AF50" s="146">
        <v>3</v>
      </c>
      <c r="AG50" s="142">
        <v>12</v>
      </c>
      <c r="AH50" s="142"/>
    </row>
    <row ht="13.5" customHeight="1" r="51" spans="1:34" x14ac:dyDescent="0.2">
      <c r="A51" s="4" t="s">
        <v>277</v>
      </c>
      <c r="B51" s="133" t="s">
        <v>1759</v>
      </c>
      <c r="C51" s="4">
        <v>2011</v>
      </c>
      <c r="D51" s="142">
        <v>3</v>
      </c>
      <c r="E51" s="5">
        <v>465</v>
      </c>
      <c r="F51" s="148" t="s">
        <v>1800</v>
      </c>
      <c r="G51" s="142">
        <v>0</v>
      </c>
      <c r="H51" s="142">
        <v>0</v>
      </c>
      <c r="I51" s="142">
        <v>0</v>
      </c>
      <c r="J51" s="142">
        <v>0</v>
      </c>
      <c r="K51" s="142">
        <v>0</v>
      </c>
      <c r="L51" s="142">
        <v>0</v>
      </c>
      <c r="M51" s="142">
        <v>1</v>
      </c>
      <c r="N51" s="142">
        <v>0</v>
      </c>
      <c r="O51" s="142">
        <v>0</v>
      </c>
      <c r="P51" s="142">
        <v>0</v>
      </c>
      <c r="Q51" s="142">
        <v>0</v>
      </c>
      <c r="R51" s="142">
        <v>0</v>
      </c>
      <c r="S51" s="142">
        <v>0</v>
      </c>
      <c r="T51" s="142">
        <v>0</v>
      </c>
      <c r="U51" s="142">
        <v>0</v>
      </c>
      <c r="V51" s="142">
        <v>1</v>
      </c>
      <c r="W51" s="142">
        <v>0</v>
      </c>
      <c r="X51" s="142">
        <v>0</v>
      </c>
      <c r="Y51" s="142">
        <v>1</v>
      </c>
      <c r="Z51" s="142">
        <v>0</v>
      </c>
      <c r="AA51" s="142">
        <v>0</v>
      </c>
      <c r="AB51" s="142">
        <v>0</v>
      </c>
      <c r="AC51" s="142">
        <v>0</v>
      </c>
      <c r="AD51" s="142">
        <v>0</v>
      </c>
      <c r="AE51" s="142">
        <v>0</v>
      </c>
      <c r="AF51" s="146">
        <v>1</v>
      </c>
      <c r="AG51" s="142">
        <v>3</v>
      </c>
      <c r="AH51" s="142"/>
    </row>
    <row ht="13.5" customHeight="1" r="52" spans="1:34" x14ac:dyDescent="0.2">
      <c r="A52" s="4" t="s">
        <v>277</v>
      </c>
      <c r="B52" s="133" t="s">
        <v>1759</v>
      </c>
      <c r="C52" s="4">
        <v>2011</v>
      </c>
      <c r="D52" s="142">
        <v>3</v>
      </c>
      <c r="E52" s="5">
        <v>574</v>
      </c>
      <c r="F52" s="150" t="s">
        <v>1801</v>
      </c>
      <c r="G52" s="142">
        <v>0</v>
      </c>
      <c r="H52" s="142">
        <v>1</v>
      </c>
      <c r="I52" s="142">
        <v>1</v>
      </c>
      <c r="J52" s="142">
        <v>0</v>
      </c>
      <c r="K52" s="142">
        <v>0</v>
      </c>
      <c r="L52" s="142">
        <v>1</v>
      </c>
      <c r="M52" s="142">
        <v>0</v>
      </c>
      <c r="N52" s="142">
        <v>0</v>
      </c>
      <c r="O52" s="142">
        <v>0</v>
      </c>
      <c r="P52" s="142">
        <v>0</v>
      </c>
      <c r="Q52" s="142">
        <v>1</v>
      </c>
      <c r="R52" s="142">
        <v>0</v>
      </c>
      <c r="S52" s="142">
        <v>0</v>
      </c>
      <c r="T52" s="142">
        <v>1</v>
      </c>
      <c r="U52" s="142">
        <v>0</v>
      </c>
      <c r="V52" s="142">
        <v>0</v>
      </c>
      <c r="W52" s="142">
        <v>0</v>
      </c>
      <c r="X52" s="142">
        <v>0</v>
      </c>
      <c r="Y52" s="142">
        <v>1</v>
      </c>
      <c r="Z52" s="142">
        <v>0</v>
      </c>
      <c r="AA52" s="142">
        <v>1</v>
      </c>
      <c r="AB52" s="142">
        <v>0</v>
      </c>
      <c r="AC52" s="142">
        <v>0</v>
      </c>
      <c r="AD52" s="142">
        <v>1</v>
      </c>
      <c r="AE52" s="142">
        <v>0</v>
      </c>
      <c r="AF52" s="146">
        <v>10</v>
      </c>
      <c r="AG52" s="142">
        <v>8</v>
      </c>
      <c r="AH52" s="142"/>
    </row>
    <row ht="13.5" customHeight="1" r="53" spans="1:34" x14ac:dyDescent="0.2">
      <c r="A53" s="4" t="s">
        <v>277</v>
      </c>
      <c r="B53" s="133" t="s">
        <v>1759</v>
      </c>
      <c r="C53" s="4">
        <v>2011</v>
      </c>
      <c r="D53" s="142">
        <v>3</v>
      </c>
      <c r="E53" s="5">
        <v>576</v>
      </c>
      <c r="F53" s="148" t="s">
        <v>1775</v>
      </c>
      <c r="G53" s="142">
        <v>1</v>
      </c>
      <c r="H53" s="142">
        <v>1</v>
      </c>
      <c r="I53" s="142">
        <v>1</v>
      </c>
      <c r="J53" s="142">
        <v>1</v>
      </c>
      <c r="K53" s="142">
        <v>1</v>
      </c>
      <c r="L53" s="142">
        <v>1</v>
      </c>
      <c r="M53" s="142">
        <v>1</v>
      </c>
      <c r="N53" s="142">
        <v>1</v>
      </c>
      <c r="O53" s="142">
        <v>1</v>
      </c>
      <c r="P53" s="142">
        <v>1</v>
      </c>
      <c r="Q53" s="142">
        <v>1</v>
      </c>
      <c r="R53" s="142">
        <v>1</v>
      </c>
      <c r="S53" s="142">
        <v>1</v>
      </c>
      <c r="T53" s="142">
        <v>1</v>
      </c>
      <c r="U53" s="142">
        <v>1</v>
      </c>
      <c r="V53" s="142">
        <v>1</v>
      </c>
      <c r="W53" s="142">
        <v>1</v>
      </c>
      <c r="X53" s="142">
        <v>1</v>
      </c>
      <c r="Y53" s="142">
        <v>1</v>
      </c>
      <c r="Z53" s="142">
        <v>1</v>
      </c>
      <c r="AA53" s="142">
        <v>1</v>
      </c>
      <c r="AB53" s="142">
        <v>1</v>
      </c>
      <c r="AC53" s="142">
        <v>1</v>
      </c>
      <c r="AD53" s="142">
        <v>1</v>
      </c>
      <c r="AE53" s="142">
        <v>1</v>
      </c>
      <c r="AF53" s="146">
        <v>30</v>
      </c>
      <c r="AG53" s="142">
        <v>25</v>
      </c>
      <c r="AH53" s="142"/>
    </row>
    <row ht="13.5" customHeight="1" r="54" spans="1:34" x14ac:dyDescent="0.2">
      <c r="A54" s="4" t="s">
        <v>277</v>
      </c>
      <c r="B54" s="133" t="s">
        <v>1759</v>
      </c>
      <c r="C54" s="4">
        <v>2011</v>
      </c>
      <c r="D54" s="142">
        <v>3</v>
      </c>
      <c r="E54" s="5">
        <v>584</v>
      </c>
      <c r="F54" s="148" t="s">
        <v>1776</v>
      </c>
      <c r="G54" s="142">
        <v>0</v>
      </c>
      <c r="H54" s="142">
        <v>0</v>
      </c>
      <c r="I54" s="142">
        <v>0</v>
      </c>
      <c r="J54" s="142">
        <v>0</v>
      </c>
      <c r="K54" s="142">
        <v>0</v>
      </c>
      <c r="L54" s="142">
        <v>0</v>
      </c>
      <c r="M54" s="142">
        <v>0</v>
      </c>
      <c r="N54" s="142">
        <v>1</v>
      </c>
      <c r="O54" s="142">
        <v>0</v>
      </c>
      <c r="P54" s="142">
        <v>1</v>
      </c>
      <c r="Q54" s="142">
        <v>0</v>
      </c>
      <c r="R54" s="142">
        <v>0</v>
      </c>
      <c r="S54" s="142">
        <v>0</v>
      </c>
      <c r="T54" s="142">
        <v>0</v>
      </c>
      <c r="U54" s="142">
        <v>1</v>
      </c>
      <c r="V54" s="142">
        <v>0</v>
      </c>
      <c r="W54" s="142">
        <v>0</v>
      </c>
      <c r="X54" s="142">
        <v>0</v>
      </c>
      <c r="Y54" s="142">
        <v>0</v>
      </c>
      <c r="Z54" s="142">
        <v>0</v>
      </c>
      <c r="AA54" s="142">
        <v>0</v>
      </c>
      <c r="AB54" s="142">
        <v>0</v>
      </c>
      <c r="AC54" s="142">
        <v>0</v>
      </c>
      <c r="AD54" s="142">
        <v>1</v>
      </c>
      <c r="AE54" s="142">
        <v>0</v>
      </c>
      <c r="AF54" s="146">
        <v>2</v>
      </c>
      <c r="AG54" s="142">
        <v>4</v>
      </c>
      <c r="AH54" s="142"/>
    </row>
    <row ht="13.5" customHeight="1" r="55" spans="1:34" x14ac:dyDescent="0.2">
      <c r="A55" s="4" t="s">
        <v>277</v>
      </c>
      <c r="B55" s="133" t="s">
        <v>1759</v>
      </c>
      <c r="C55" s="4">
        <v>2011</v>
      </c>
      <c r="D55" s="142">
        <v>3</v>
      </c>
      <c r="E55" s="5">
        <v>613</v>
      </c>
      <c r="F55" s="148" t="s">
        <v>1778</v>
      </c>
      <c r="G55" s="142">
        <v>0</v>
      </c>
      <c r="H55" s="142">
        <v>0</v>
      </c>
      <c r="I55" s="142">
        <v>1</v>
      </c>
      <c r="J55" s="142">
        <v>1</v>
      </c>
      <c r="K55" s="142">
        <v>1</v>
      </c>
      <c r="L55" s="142">
        <v>0</v>
      </c>
      <c r="M55" s="142">
        <v>1</v>
      </c>
      <c r="N55" s="142">
        <v>0</v>
      </c>
      <c r="O55" s="142">
        <v>1</v>
      </c>
      <c r="P55" s="142">
        <v>1</v>
      </c>
      <c r="Q55" s="142">
        <v>1</v>
      </c>
      <c r="R55" s="142">
        <v>1</v>
      </c>
      <c r="S55" s="142">
        <v>1</v>
      </c>
      <c r="T55" s="142">
        <v>1</v>
      </c>
      <c r="U55" s="142">
        <v>1</v>
      </c>
      <c r="V55" s="142">
        <v>1</v>
      </c>
      <c r="W55" s="142">
        <v>0</v>
      </c>
      <c r="X55" s="142">
        <v>1</v>
      </c>
      <c r="Y55" s="142">
        <v>1</v>
      </c>
      <c r="Z55" s="142">
        <v>1</v>
      </c>
      <c r="AA55" s="142">
        <v>0</v>
      </c>
      <c r="AB55" s="142">
        <v>0</v>
      </c>
      <c r="AC55" s="142">
        <v>1</v>
      </c>
      <c r="AD55" s="142">
        <v>1</v>
      </c>
      <c r="AE55" s="142">
        <v>1</v>
      </c>
      <c r="AF55" s="146">
        <v>7</v>
      </c>
      <c r="AG55" s="142">
        <v>18</v>
      </c>
      <c r="AH55" s="142"/>
    </row>
    <row ht="13.5" customHeight="1" r="56" spans="1:34" x14ac:dyDescent="0.2">
      <c r="A56" s="4" t="s">
        <v>277</v>
      </c>
      <c r="B56" s="133" t="s">
        <v>1759</v>
      </c>
      <c r="C56" s="4">
        <v>2011</v>
      </c>
      <c r="D56" s="142">
        <v>3</v>
      </c>
      <c r="E56" s="5">
        <v>655</v>
      </c>
      <c r="F56" s="148" t="s">
        <v>1779</v>
      </c>
      <c r="G56" s="142">
        <v>0</v>
      </c>
      <c r="H56" s="142">
        <v>0</v>
      </c>
      <c r="I56" s="142">
        <v>0</v>
      </c>
      <c r="J56" s="142">
        <v>0</v>
      </c>
      <c r="K56" s="142">
        <v>0</v>
      </c>
      <c r="L56" s="142">
        <v>0</v>
      </c>
      <c r="M56" s="142">
        <v>0</v>
      </c>
      <c r="N56" s="142">
        <v>0</v>
      </c>
      <c r="O56" s="142">
        <v>0</v>
      </c>
      <c r="P56" s="142">
        <v>0</v>
      </c>
      <c r="Q56" s="142">
        <v>0</v>
      </c>
      <c r="R56" s="142">
        <v>0</v>
      </c>
      <c r="S56" s="142">
        <v>0</v>
      </c>
      <c r="T56" s="142">
        <v>0</v>
      </c>
      <c r="U56" s="142">
        <v>1</v>
      </c>
      <c r="V56" s="142">
        <v>0</v>
      </c>
      <c r="W56" s="142">
        <v>0</v>
      </c>
      <c r="X56" s="142">
        <v>0</v>
      </c>
      <c r="Y56" s="142">
        <v>0</v>
      </c>
      <c r="Z56" s="142">
        <v>0</v>
      </c>
      <c r="AA56" s="142">
        <v>0</v>
      </c>
      <c r="AB56" s="142">
        <v>1</v>
      </c>
      <c r="AC56" s="142">
        <v>0</v>
      </c>
      <c r="AD56" s="142">
        <v>0</v>
      </c>
      <c r="AE56" s="142">
        <v>0</v>
      </c>
      <c r="AF56" s="146">
        <v>1</v>
      </c>
      <c r="AG56" s="142">
        <v>2</v>
      </c>
      <c r="AH56" s="142"/>
    </row>
    <row ht="13.5" customHeight="1" r="57" spans="1:34" x14ac:dyDescent="0.2">
      <c r="A57" s="4" t="s">
        <v>277</v>
      </c>
      <c r="B57" s="133" t="s">
        <v>1759</v>
      </c>
      <c r="C57" s="4">
        <v>2011</v>
      </c>
      <c r="D57" s="142">
        <v>3</v>
      </c>
      <c r="E57" s="5">
        <v>769</v>
      </c>
      <c r="F57" s="148" t="s">
        <v>1802</v>
      </c>
      <c r="G57" s="142">
        <v>1</v>
      </c>
      <c r="H57" s="142">
        <v>1</v>
      </c>
      <c r="I57" s="142">
        <v>1</v>
      </c>
      <c r="J57" s="142">
        <v>1</v>
      </c>
      <c r="K57" s="142">
        <v>1</v>
      </c>
      <c r="L57" s="142">
        <v>1</v>
      </c>
      <c r="M57" s="142">
        <v>1</v>
      </c>
      <c r="N57" s="142">
        <v>1</v>
      </c>
      <c r="O57" s="142">
        <v>1</v>
      </c>
      <c r="P57" s="142">
        <v>1</v>
      </c>
      <c r="Q57" s="142">
        <v>1</v>
      </c>
      <c r="R57" s="142">
        <v>1</v>
      </c>
      <c r="S57" s="142">
        <v>1</v>
      </c>
      <c r="T57" s="142">
        <v>1</v>
      </c>
      <c r="U57" s="142">
        <v>1</v>
      </c>
      <c r="V57" s="142">
        <v>1</v>
      </c>
      <c r="W57" s="142">
        <v>1</v>
      </c>
      <c r="X57" s="142">
        <v>1</v>
      </c>
      <c r="Y57" s="142">
        <v>1</v>
      </c>
      <c r="Z57" s="142">
        <v>1</v>
      </c>
      <c r="AA57" s="142">
        <v>1</v>
      </c>
      <c r="AB57" s="142">
        <v>1</v>
      </c>
      <c r="AC57" s="142">
        <v>1</v>
      </c>
      <c r="AD57" s="142">
        <v>1</v>
      </c>
      <c r="AE57" s="142">
        <v>1</v>
      </c>
      <c r="AF57" s="146">
        <v>10</v>
      </c>
      <c r="AG57" s="142">
        <v>25</v>
      </c>
      <c r="AH57" s="142"/>
    </row>
    <row ht="13.5" customHeight="1" r="58" spans="1:34" x14ac:dyDescent="0.2">
      <c r="A58" s="4" t="s">
        <v>277</v>
      </c>
      <c r="B58" s="133" t="s">
        <v>1759</v>
      </c>
      <c r="C58" s="4">
        <v>2011</v>
      </c>
      <c r="D58" s="142">
        <v>3</v>
      </c>
      <c r="E58" s="5">
        <v>786</v>
      </c>
      <c r="F58" s="150" t="s">
        <v>1803</v>
      </c>
      <c r="G58" s="142">
        <v>0</v>
      </c>
      <c r="H58" s="142">
        <v>0</v>
      </c>
      <c r="I58" s="142">
        <v>0</v>
      </c>
      <c r="J58" s="142">
        <v>1</v>
      </c>
      <c r="K58" s="142">
        <v>0</v>
      </c>
      <c r="L58" s="142">
        <v>0</v>
      </c>
      <c r="M58" s="142">
        <v>0</v>
      </c>
      <c r="N58" s="142">
        <v>0</v>
      </c>
      <c r="O58" s="142">
        <v>0</v>
      </c>
      <c r="P58" s="142">
        <v>1</v>
      </c>
      <c r="Q58" s="142">
        <v>0</v>
      </c>
      <c r="R58" s="142">
        <v>0</v>
      </c>
      <c r="S58" s="142">
        <v>0</v>
      </c>
      <c r="T58" s="142">
        <v>0</v>
      </c>
      <c r="U58" s="142">
        <v>1</v>
      </c>
      <c r="V58" s="142">
        <v>0</v>
      </c>
      <c r="W58" s="142">
        <v>0</v>
      </c>
      <c r="X58" s="142">
        <v>0</v>
      </c>
      <c r="Y58" s="142">
        <v>0</v>
      </c>
      <c r="Z58" s="142">
        <v>0</v>
      </c>
      <c r="AA58" s="142">
        <v>1</v>
      </c>
      <c r="AB58" s="142">
        <v>0</v>
      </c>
      <c r="AC58" s="142">
        <v>0</v>
      </c>
      <c r="AD58" s="142">
        <v>0</v>
      </c>
      <c r="AE58" s="142">
        <v>0</v>
      </c>
      <c r="AF58" s="146">
        <v>1</v>
      </c>
      <c r="AG58" s="142">
        <v>4</v>
      </c>
      <c r="AH58" s="142"/>
    </row>
    <row ht="13.5" customHeight="1" r="59" spans="1:34" x14ac:dyDescent="0.2">
      <c r="A59" s="4" t="s">
        <v>277</v>
      </c>
      <c r="B59" s="133" t="s">
        <v>1759</v>
      </c>
      <c r="C59" s="4">
        <v>2011</v>
      </c>
      <c r="D59" s="142">
        <v>3</v>
      </c>
      <c r="E59" s="5">
        <v>800</v>
      </c>
      <c r="F59" s="148" t="s">
        <v>1782</v>
      </c>
      <c r="G59" s="142">
        <v>1</v>
      </c>
      <c r="H59" s="142">
        <v>1</v>
      </c>
      <c r="I59" s="142">
        <v>1</v>
      </c>
      <c r="J59" s="142">
        <v>1</v>
      </c>
      <c r="K59" s="142">
        <v>1</v>
      </c>
      <c r="L59" s="142">
        <v>1</v>
      </c>
      <c r="M59" s="142">
        <v>1</v>
      </c>
      <c r="N59" s="142">
        <v>1</v>
      </c>
      <c r="O59" s="142">
        <v>1</v>
      </c>
      <c r="P59" s="142">
        <v>1</v>
      </c>
      <c r="Q59" s="142">
        <v>1</v>
      </c>
      <c r="R59" s="142">
        <v>1</v>
      </c>
      <c r="S59" s="142">
        <v>1</v>
      </c>
      <c r="T59" s="142">
        <v>1</v>
      </c>
      <c r="U59" s="142">
        <v>1</v>
      </c>
      <c r="V59" s="142">
        <v>1</v>
      </c>
      <c r="W59" s="142">
        <v>1</v>
      </c>
      <c r="X59" s="142">
        <v>1</v>
      </c>
      <c r="Y59" s="142">
        <v>1</v>
      </c>
      <c r="Z59" s="142">
        <v>1</v>
      </c>
      <c r="AA59" s="142">
        <v>1</v>
      </c>
      <c r="AB59" s="142">
        <v>1</v>
      </c>
      <c r="AC59" s="142">
        <v>1</v>
      </c>
      <c r="AD59" s="142">
        <v>1</v>
      </c>
      <c r="AE59" s="142">
        <v>1</v>
      </c>
      <c r="AF59" s="146">
        <v>10</v>
      </c>
      <c r="AG59" s="142">
        <v>25</v>
      </c>
      <c r="AH59" s="142"/>
    </row>
    <row ht="13.5" customHeight="1" r="60" spans="1:34" x14ac:dyDescent="0.2">
      <c r="A60" s="4" t="s">
        <v>277</v>
      </c>
      <c r="B60" s="133" t="s">
        <v>1759</v>
      </c>
      <c r="C60" s="4">
        <v>2011</v>
      </c>
      <c r="D60" s="142">
        <v>3</v>
      </c>
      <c r="E60" s="5">
        <v>807</v>
      </c>
      <c r="F60" s="150" t="s">
        <v>1804</v>
      </c>
      <c r="G60" s="142">
        <v>1</v>
      </c>
      <c r="H60" s="142">
        <v>1</v>
      </c>
      <c r="I60" s="142">
        <v>1</v>
      </c>
      <c r="J60" s="142">
        <v>0</v>
      </c>
      <c r="K60" s="142">
        <v>1</v>
      </c>
      <c r="L60" s="142">
        <v>0</v>
      </c>
      <c r="M60" s="142">
        <v>0</v>
      </c>
      <c r="N60" s="142">
        <v>0</v>
      </c>
      <c r="O60" s="142">
        <v>0</v>
      </c>
      <c r="P60" s="142">
        <v>1</v>
      </c>
      <c r="Q60" s="142">
        <v>0</v>
      </c>
      <c r="R60" s="142">
        <v>1</v>
      </c>
      <c r="S60" s="142">
        <v>1</v>
      </c>
      <c r="T60" s="142">
        <v>1</v>
      </c>
      <c r="U60" s="142">
        <v>1</v>
      </c>
      <c r="V60" s="142">
        <v>1</v>
      </c>
      <c r="W60" s="142">
        <v>0</v>
      </c>
      <c r="X60" s="142">
        <v>1</v>
      </c>
      <c r="Y60" s="142">
        <v>0</v>
      </c>
      <c r="Z60" s="142">
        <v>1</v>
      </c>
      <c r="AA60" s="142">
        <v>1</v>
      </c>
      <c r="AB60" s="142">
        <v>0</v>
      </c>
      <c r="AC60" s="142">
        <v>0</v>
      </c>
      <c r="AD60" s="142">
        <v>1</v>
      </c>
      <c r="AE60" s="142">
        <v>0</v>
      </c>
      <c r="AF60" s="146">
        <v>5</v>
      </c>
      <c r="AG60" s="142">
        <v>14</v>
      </c>
      <c r="AH60" s="142"/>
    </row>
    <row ht="13.5" customHeight="1" r="61" spans="1:34" x14ac:dyDescent="0.2">
      <c r="A61" s="4" t="s">
        <v>277</v>
      </c>
      <c r="B61" s="133" t="s">
        <v>1759</v>
      </c>
      <c r="C61" s="4">
        <v>2011</v>
      </c>
      <c r="D61" s="142">
        <v>3</v>
      </c>
      <c r="E61" s="5">
        <v>3635</v>
      </c>
      <c r="F61" s="150" t="s">
        <v>1805</v>
      </c>
      <c r="G61" s="142">
        <v>0</v>
      </c>
      <c r="H61" s="142">
        <v>1</v>
      </c>
      <c r="I61" s="142">
        <v>1</v>
      </c>
      <c r="J61" s="142">
        <v>0</v>
      </c>
      <c r="K61" s="142">
        <v>0</v>
      </c>
      <c r="L61" s="142">
        <v>0</v>
      </c>
      <c r="M61" s="142">
        <v>0</v>
      </c>
      <c r="N61" s="142">
        <v>0</v>
      </c>
      <c r="O61" s="142">
        <v>0</v>
      </c>
      <c r="P61" s="142">
        <v>0</v>
      </c>
      <c r="Q61" s="142">
        <v>0</v>
      </c>
      <c r="R61" s="142">
        <v>0</v>
      </c>
      <c r="S61" s="142">
        <v>0</v>
      </c>
      <c r="T61" s="142">
        <v>0</v>
      </c>
      <c r="U61" s="142">
        <v>1</v>
      </c>
      <c r="V61" s="142">
        <v>1</v>
      </c>
      <c r="W61" s="142">
        <v>1</v>
      </c>
      <c r="X61" s="142">
        <v>1</v>
      </c>
      <c r="Y61" s="142">
        <v>0</v>
      </c>
      <c r="Z61" s="142">
        <v>1</v>
      </c>
      <c r="AA61" s="142">
        <v>0</v>
      </c>
      <c r="AB61" s="142">
        <v>1</v>
      </c>
      <c r="AC61" s="142">
        <v>1</v>
      </c>
      <c r="AD61" s="142">
        <v>0</v>
      </c>
      <c r="AE61" s="142">
        <v>1</v>
      </c>
      <c r="AF61" s="146">
        <v>1</v>
      </c>
      <c r="AG61" s="142">
        <v>10</v>
      </c>
      <c r="AH61" s="142"/>
    </row>
    <row ht="13.5" customHeight="1" r="62" spans="1:34" x14ac:dyDescent="0.2">
      <c r="A62" s="4" t="s">
        <v>277</v>
      </c>
      <c r="B62" s="133" t="s">
        <v>1759</v>
      </c>
      <c r="C62" s="4">
        <v>2011</v>
      </c>
      <c r="D62" s="142">
        <v>3</v>
      </c>
      <c r="E62" s="5">
        <v>973</v>
      </c>
      <c r="F62" s="150" t="s">
        <v>1784</v>
      </c>
      <c r="G62" s="142">
        <v>1</v>
      </c>
      <c r="H62" s="142">
        <v>1</v>
      </c>
      <c r="I62" s="142">
        <v>0</v>
      </c>
      <c r="J62" s="142">
        <v>1</v>
      </c>
      <c r="K62" s="142">
        <v>0</v>
      </c>
      <c r="L62" s="142">
        <v>0</v>
      </c>
      <c r="M62" s="142">
        <v>0</v>
      </c>
      <c r="N62" s="142">
        <v>0</v>
      </c>
      <c r="O62" s="142">
        <v>0</v>
      </c>
      <c r="P62" s="142">
        <v>0</v>
      </c>
      <c r="Q62" s="142">
        <v>0</v>
      </c>
      <c r="R62" s="142">
        <v>1</v>
      </c>
      <c r="S62" s="142">
        <v>1</v>
      </c>
      <c r="T62" s="142">
        <v>0</v>
      </c>
      <c r="U62" s="142">
        <v>1</v>
      </c>
      <c r="V62" s="142">
        <v>0</v>
      </c>
      <c r="W62" s="142">
        <v>1</v>
      </c>
      <c r="X62" s="142">
        <v>0</v>
      </c>
      <c r="Y62" s="142">
        <v>0</v>
      </c>
      <c r="Z62" s="142">
        <v>0</v>
      </c>
      <c r="AA62" s="142">
        <v>0</v>
      </c>
      <c r="AB62" s="142">
        <v>1</v>
      </c>
      <c r="AC62" s="142">
        <v>1</v>
      </c>
      <c r="AD62" s="142">
        <v>0</v>
      </c>
      <c r="AE62" s="142">
        <v>1</v>
      </c>
      <c r="AF62" s="146">
        <v>2</v>
      </c>
      <c r="AG62" s="142">
        <v>10</v>
      </c>
      <c r="AH62" s="142"/>
    </row>
    <row ht="13.5" customHeight="1" r="63" spans="1:34" x14ac:dyDescent="0.2">
      <c r="A63" s="4" t="s">
        <v>277</v>
      </c>
      <c r="B63" s="133" t="s">
        <v>1759</v>
      </c>
      <c r="C63" s="4">
        <v>2011</v>
      </c>
      <c r="D63" s="142">
        <v>3</v>
      </c>
      <c r="E63" s="5">
        <v>995</v>
      </c>
      <c r="F63" s="150" t="s">
        <v>1806</v>
      </c>
      <c r="G63" s="142">
        <v>0</v>
      </c>
      <c r="H63" s="142">
        <v>0</v>
      </c>
      <c r="I63" s="142">
        <v>0</v>
      </c>
      <c r="J63" s="142">
        <v>0</v>
      </c>
      <c r="K63" s="142">
        <v>0</v>
      </c>
      <c r="L63" s="142">
        <v>0</v>
      </c>
      <c r="M63" s="142">
        <v>1</v>
      </c>
      <c r="N63" s="142">
        <v>0</v>
      </c>
      <c r="O63" s="142">
        <v>0</v>
      </c>
      <c r="P63" s="142">
        <v>0</v>
      </c>
      <c r="Q63" s="142">
        <v>0</v>
      </c>
      <c r="R63" s="142">
        <v>1</v>
      </c>
      <c r="S63" s="142">
        <v>0</v>
      </c>
      <c r="T63" s="142">
        <v>0</v>
      </c>
      <c r="U63" s="142">
        <v>0</v>
      </c>
      <c r="V63" s="142">
        <v>0</v>
      </c>
      <c r="W63" s="142">
        <v>0</v>
      </c>
      <c r="X63" s="142">
        <v>0</v>
      </c>
      <c r="Y63" s="142">
        <v>0</v>
      </c>
      <c r="Z63" s="142">
        <v>1</v>
      </c>
      <c r="AA63" s="142">
        <v>0</v>
      </c>
      <c r="AB63" s="142">
        <v>0</v>
      </c>
      <c r="AC63" s="142">
        <v>0</v>
      </c>
      <c r="AD63" s="142">
        <v>0</v>
      </c>
      <c r="AE63" s="142">
        <v>0</v>
      </c>
      <c r="AF63" s="146">
        <v>1</v>
      </c>
      <c r="AG63" s="142">
        <v>3</v>
      </c>
      <c r="AH63" s="142"/>
    </row>
    <row ht="13.5" customHeight="1" r="64" spans="1:34" x14ac:dyDescent="0.2">
      <c r="A64" s="4" t="s">
        <v>277</v>
      </c>
      <c r="B64" s="133" t="s">
        <v>1759</v>
      </c>
      <c r="C64" s="4">
        <v>2011</v>
      </c>
      <c r="D64" s="142">
        <v>3</v>
      </c>
      <c r="E64" s="5">
        <v>1046</v>
      </c>
      <c r="F64" s="148" t="s">
        <v>1807</v>
      </c>
      <c r="G64" s="142">
        <v>1</v>
      </c>
      <c r="H64" s="142">
        <v>1</v>
      </c>
      <c r="I64" s="142">
        <v>0</v>
      </c>
      <c r="J64" s="142">
        <v>1</v>
      </c>
      <c r="K64" s="142">
        <v>0</v>
      </c>
      <c r="L64" s="142">
        <v>0</v>
      </c>
      <c r="M64" s="142">
        <v>0</v>
      </c>
      <c r="N64" s="142">
        <v>1</v>
      </c>
      <c r="O64" s="142">
        <v>1</v>
      </c>
      <c r="P64" s="142">
        <v>1</v>
      </c>
      <c r="Q64" s="142">
        <v>0</v>
      </c>
      <c r="R64" s="142">
        <v>0</v>
      </c>
      <c r="S64" s="142">
        <v>1</v>
      </c>
      <c r="T64" s="142">
        <v>1</v>
      </c>
      <c r="U64" s="142">
        <v>1</v>
      </c>
      <c r="V64" s="142">
        <v>1</v>
      </c>
      <c r="W64" s="142">
        <v>0</v>
      </c>
      <c r="X64" s="142">
        <v>1</v>
      </c>
      <c r="Y64" s="142">
        <v>1</v>
      </c>
      <c r="Z64" s="142">
        <v>1</v>
      </c>
      <c r="AA64" s="142">
        <v>0</v>
      </c>
      <c r="AB64" s="142">
        <v>0</v>
      </c>
      <c r="AC64" s="142">
        <v>1</v>
      </c>
      <c r="AD64" s="142">
        <v>0</v>
      </c>
      <c r="AE64" s="142">
        <v>1</v>
      </c>
      <c r="AF64" s="146">
        <v>3</v>
      </c>
      <c r="AG64" s="142">
        <v>15</v>
      </c>
      <c r="AH64" s="142"/>
    </row>
    <row ht="13.5" customHeight="1" r="65" spans="1:41" x14ac:dyDescent="0.2">
      <c r="A65" s="4" t="s">
        <v>277</v>
      </c>
      <c r="B65" s="133" t="s">
        <v>1759</v>
      </c>
      <c r="C65" s="4">
        <v>2011</v>
      </c>
      <c r="D65" s="145">
        <v>3</v>
      </c>
      <c r="E65" s="5">
        <v>1059</v>
      </c>
      <c r="F65" s="148" t="s">
        <v>1785</v>
      </c>
      <c r="G65" s="145">
        <v>1</v>
      </c>
      <c r="H65" s="145">
        <v>1</v>
      </c>
      <c r="I65" s="145">
        <v>1</v>
      </c>
      <c r="J65" s="145">
        <v>0</v>
      </c>
      <c r="K65" s="145">
        <v>0</v>
      </c>
      <c r="L65" s="145">
        <v>1</v>
      </c>
      <c r="M65" s="145">
        <v>1</v>
      </c>
      <c r="N65" s="145">
        <v>0</v>
      </c>
      <c r="O65" s="145">
        <v>1</v>
      </c>
      <c r="P65" s="145">
        <v>0</v>
      </c>
      <c r="Q65" s="145">
        <v>1</v>
      </c>
      <c r="R65" s="145">
        <v>1</v>
      </c>
      <c r="S65" s="145">
        <v>0</v>
      </c>
      <c r="T65" s="145">
        <v>1</v>
      </c>
      <c r="U65" s="145">
        <v>1</v>
      </c>
      <c r="V65" s="145">
        <v>1</v>
      </c>
      <c r="W65" s="145">
        <v>0</v>
      </c>
      <c r="X65" s="145">
        <v>0</v>
      </c>
      <c r="Y65" s="145">
        <v>1</v>
      </c>
      <c r="Z65" s="145">
        <v>0</v>
      </c>
      <c r="AA65" s="145">
        <v>1</v>
      </c>
      <c r="AB65" s="145">
        <v>1</v>
      </c>
      <c r="AC65" s="145">
        <v>1</v>
      </c>
      <c r="AD65" s="145">
        <v>0</v>
      </c>
      <c r="AE65" s="145">
        <v>1</v>
      </c>
      <c r="AF65" s="147">
        <v>3</v>
      </c>
      <c r="AG65" s="142">
        <v>16</v>
      </c>
      <c r="AH65" s="145"/>
    </row>
    <row ht="13.5" customHeight="1" r="66" spans="1:41" x14ac:dyDescent="0.2">
      <c r="A66" s="4" t="s">
        <v>277</v>
      </c>
      <c r="B66" s="133" t="s">
        <v>1759</v>
      </c>
      <c r="C66" s="4">
        <v>2011</v>
      </c>
      <c r="D66" s="142">
        <v>3</v>
      </c>
      <c r="E66" s="5">
        <v>1914</v>
      </c>
      <c r="F66" s="148" t="s">
        <v>1786</v>
      </c>
      <c r="G66" s="142">
        <v>1</v>
      </c>
      <c r="H66" s="142">
        <v>1</v>
      </c>
      <c r="I66" s="142">
        <v>1</v>
      </c>
      <c r="J66" s="142">
        <v>1</v>
      </c>
      <c r="K66" s="142">
        <v>1</v>
      </c>
      <c r="L66" s="142">
        <v>1</v>
      </c>
      <c r="M66" s="142">
        <v>1</v>
      </c>
      <c r="N66" s="142">
        <v>1</v>
      </c>
      <c r="O66" s="142">
        <v>1</v>
      </c>
      <c r="P66" s="142">
        <v>1</v>
      </c>
      <c r="Q66" s="142">
        <v>1</v>
      </c>
      <c r="R66" s="142">
        <v>1</v>
      </c>
      <c r="S66" s="142">
        <v>1</v>
      </c>
      <c r="T66" s="142">
        <v>1</v>
      </c>
      <c r="U66" s="142">
        <v>1</v>
      </c>
      <c r="V66" s="142">
        <v>1</v>
      </c>
      <c r="W66" s="142">
        <v>1</v>
      </c>
      <c r="X66" s="142">
        <v>1</v>
      </c>
      <c r="Y66" s="142">
        <v>1</v>
      </c>
      <c r="Z66" s="142">
        <v>1</v>
      </c>
      <c r="AA66" s="142">
        <v>1</v>
      </c>
      <c r="AB66" s="142">
        <v>1</v>
      </c>
      <c r="AC66" s="142">
        <v>1</v>
      </c>
      <c r="AD66" s="142">
        <v>1</v>
      </c>
      <c r="AE66" s="142">
        <v>1</v>
      </c>
      <c r="AF66" s="147">
        <v>6</v>
      </c>
      <c r="AG66" s="142">
        <v>25</v>
      </c>
      <c r="AH66" s="142"/>
    </row>
    <row ht="13.5" customHeight="1" r="67" spans="1:41" x14ac:dyDescent="0.2">
      <c r="A67" s="4" t="s">
        <v>277</v>
      </c>
      <c r="B67" s="133" t="s">
        <v>1759</v>
      </c>
      <c r="C67" s="4">
        <v>2011</v>
      </c>
      <c r="D67" s="142">
        <v>3</v>
      </c>
      <c r="E67" s="5">
        <v>1053</v>
      </c>
      <c r="F67" s="148" t="s">
        <v>1808</v>
      </c>
      <c r="G67" s="142">
        <v>1</v>
      </c>
      <c r="H67" s="142">
        <v>1</v>
      </c>
      <c r="I67" s="142">
        <v>1</v>
      </c>
      <c r="J67" s="142">
        <v>1</v>
      </c>
      <c r="K67" s="142">
        <v>1</v>
      </c>
      <c r="L67" s="142">
        <v>1</v>
      </c>
      <c r="M67" s="142">
        <v>1</v>
      </c>
      <c r="N67" s="142">
        <v>1</v>
      </c>
      <c r="O67" s="142">
        <v>1</v>
      </c>
      <c r="P67" s="142">
        <v>1</v>
      </c>
      <c r="Q67" s="142">
        <v>1</v>
      </c>
      <c r="R67" s="142">
        <v>1</v>
      </c>
      <c r="S67" s="142">
        <v>1</v>
      </c>
      <c r="T67" s="142">
        <v>1</v>
      </c>
      <c r="U67" s="142">
        <v>1</v>
      </c>
      <c r="V67" s="142">
        <v>1</v>
      </c>
      <c r="W67" s="142">
        <v>1</v>
      </c>
      <c r="X67" s="142">
        <v>1</v>
      </c>
      <c r="Y67" s="142">
        <v>1</v>
      </c>
      <c r="Z67" s="142">
        <v>1</v>
      </c>
      <c r="AA67" s="142">
        <v>1</v>
      </c>
      <c r="AB67" s="142">
        <v>1</v>
      </c>
      <c r="AC67" s="142">
        <v>1</v>
      </c>
      <c r="AD67" s="142">
        <v>1</v>
      </c>
      <c r="AE67" s="142">
        <v>1</v>
      </c>
      <c r="AF67" s="147">
        <v>5</v>
      </c>
      <c r="AG67" s="142">
        <v>25</v>
      </c>
      <c r="AH67" s="142"/>
    </row>
    <row ht="13.5" customHeight="1" r="68" spans="1:41" x14ac:dyDescent="0.2">
      <c r="A68" s="4" t="s">
        <v>277</v>
      </c>
      <c r="B68" s="133" t="s">
        <v>1759</v>
      </c>
      <c r="C68" s="4">
        <v>2011</v>
      </c>
      <c r="D68" s="142">
        <v>3</v>
      </c>
      <c r="E68" s="5">
        <v>1239</v>
      </c>
      <c r="F68" s="148" t="s">
        <v>1790</v>
      </c>
      <c r="G68" s="142">
        <v>0</v>
      </c>
      <c r="H68" s="142">
        <v>0</v>
      </c>
      <c r="I68" s="142">
        <v>0</v>
      </c>
      <c r="J68" s="142">
        <v>0</v>
      </c>
      <c r="K68" s="142">
        <v>0</v>
      </c>
      <c r="L68" s="142">
        <v>1</v>
      </c>
      <c r="M68" s="142">
        <v>0</v>
      </c>
      <c r="N68" s="142">
        <v>0</v>
      </c>
      <c r="O68" s="142">
        <v>0</v>
      </c>
      <c r="P68" s="142">
        <v>0</v>
      </c>
      <c r="Q68" s="142">
        <v>0</v>
      </c>
      <c r="R68" s="142">
        <v>0</v>
      </c>
      <c r="S68" s="142">
        <v>0</v>
      </c>
      <c r="T68" s="142">
        <v>0</v>
      </c>
      <c r="U68" s="142">
        <v>0</v>
      </c>
      <c r="V68" s="142">
        <v>0</v>
      </c>
      <c r="W68" s="142">
        <v>0</v>
      </c>
      <c r="X68" s="142">
        <v>0</v>
      </c>
      <c r="Y68" s="142">
        <v>0</v>
      </c>
      <c r="Z68" s="142">
        <v>0</v>
      </c>
      <c r="AA68" s="142">
        <v>0</v>
      </c>
      <c r="AB68" s="142">
        <v>0</v>
      </c>
      <c r="AC68" s="142">
        <v>0</v>
      </c>
      <c r="AD68" s="142">
        <v>0</v>
      </c>
      <c r="AE68" s="142">
        <v>0</v>
      </c>
      <c r="AF68" s="147">
        <v>1</v>
      </c>
      <c r="AG68" s="142">
        <v>1</v>
      </c>
      <c r="AH68" s="142"/>
    </row>
    <row ht="13.5" customHeight="1" r="69" spans="1:41" x14ac:dyDescent="0.2">
      <c r="A69" s="4" t="s">
        <v>277</v>
      </c>
      <c r="B69" s="133" t="s">
        <v>1759</v>
      </c>
      <c r="C69" s="4">
        <v>2011</v>
      </c>
      <c r="D69" s="142">
        <v>3</v>
      </c>
      <c r="E69" s="5">
        <v>1333</v>
      </c>
      <c r="F69" s="148" t="s">
        <v>1809</v>
      </c>
      <c r="G69" s="142">
        <v>0</v>
      </c>
      <c r="H69" s="142">
        <v>1</v>
      </c>
      <c r="I69" s="142">
        <v>1</v>
      </c>
      <c r="J69" s="142">
        <v>1</v>
      </c>
      <c r="K69" s="142">
        <v>0</v>
      </c>
      <c r="L69" s="142">
        <v>0</v>
      </c>
      <c r="M69" s="142">
        <v>0</v>
      </c>
      <c r="N69" s="142">
        <v>1</v>
      </c>
      <c r="O69" s="142">
        <v>0</v>
      </c>
      <c r="P69" s="142">
        <v>0</v>
      </c>
      <c r="Q69" s="142">
        <v>0</v>
      </c>
      <c r="R69" s="142">
        <v>0</v>
      </c>
      <c r="S69" s="142">
        <v>1</v>
      </c>
      <c r="T69" s="142">
        <v>0</v>
      </c>
      <c r="U69" s="142">
        <v>0</v>
      </c>
      <c r="V69" s="142">
        <v>0</v>
      </c>
      <c r="W69" s="142">
        <v>0</v>
      </c>
      <c r="X69" s="142">
        <v>0</v>
      </c>
      <c r="Y69" s="142">
        <v>0</v>
      </c>
      <c r="Z69" s="142">
        <v>1</v>
      </c>
      <c r="AA69" s="142">
        <v>0</v>
      </c>
      <c r="AB69" s="142">
        <v>1</v>
      </c>
      <c r="AC69" s="142">
        <v>1</v>
      </c>
      <c r="AD69" s="142">
        <v>1</v>
      </c>
      <c r="AE69" s="142">
        <v>1</v>
      </c>
      <c r="AF69" s="147">
        <v>2</v>
      </c>
      <c r="AG69" s="142">
        <v>10</v>
      </c>
      <c r="AH69" s="142"/>
    </row>
    <row ht="13.5" customHeight="1" r="70" spans="1:41" x14ac:dyDescent="0.2">
      <c r="A70" s="4" t="s">
        <v>277</v>
      </c>
      <c r="B70" s="133" t="s">
        <v>1759</v>
      </c>
      <c r="C70" s="4">
        <v>2011</v>
      </c>
      <c r="D70" s="142">
        <v>3</v>
      </c>
      <c r="E70" s="5">
        <v>1350</v>
      </c>
      <c r="F70" s="148" t="s">
        <v>1810</v>
      </c>
      <c r="G70" s="142">
        <v>1</v>
      </c>
      <c r="H70" s="142">
        <v>1</v>
      </c>
      <c r="I70" s="142">
        <v>0</v>
      </c>
      <c r="J70" s="142">
        <v>0</v>
      </c>
      <c r="K70" s="142">
        <v>0</v>
      </c>
      <c r="L70" s="142">
        <v>1</v>
      </c>
      <c r="M70" s="142">
        <v>0</v>
      </c>
      <c r="N70" s="142">
        <v>1</v>
      </c>
      <c r="O70" s="142">
        <v>0</v>
      </c>
      <c r="P70" s="142">
        <v>1</v>
      </c>
      <c r="Q70" s="142">
        <v>1</v>
      </c>
      <c r="R70" s="142">
        <v>0</v>
      </c>
      <c r="S70" s="142">
        <v>0</v>
      </c>
      <c r="T70" s="142">
        <v>0</v>
      </c>
      <c r="U70" s="142">
        <v>0</v>
      </c>
      <c r="V70" s="142">
        <v>1</v>
      </c>
      <c r="W70" s="142">
        <v>0</v>
      </c>
      <c r="X70" s="142">
        <v>0</v>
      </c>
      <c r="Y70" s="142">
        <v>0</v>
      </c>
      <c r="Z70" s="142">
        <v>0</v>
      </c>
      <c r="AA70" s="142">
        <v>0</v>
      </c>
      <c r="AB70" s="142">
        <v>0</v>
      </c>
      <c r="AC70" s="142">
        <v>0</v>
      </c>
      <c r="AD70" s="142">
        <v>0</v>
      </c>
      <c r="AE70" s="142">
        <v>0</v>
      </c>
      <c r="AF70" s="147">
        <v>2</v>
      </c>
      <c r="AG70" s="142">
        <v>7</v>
      </c>
      <c r="AH70" s="142"/>
    </row>
    <row ht="13.5" customHeight="1" r="71" spans="1:41" x14ac:dyDescent="0.2">
      <c r="A71" s="4" t="s">
        <v>277</v>
      </c>
      <c r="B71" s="133" t="s">
        <v>1759</v>
      </c>
      <c r="C71" s="4">
        <v>2011</v>
      </c>
      <c r="D71" s="142">
        <v>3</v>
      </c>
      <c r="E71" s="5">
        <v>1429</v>
      </c>
      <c r="F71" s="148" t="s">
        <v>1794</v>
      </c>
      <c r="G71" s="142">
        <v>1</v>
      </c>
      <c r="H71" s="142">
        <v>1</v>
      </c>
      <c r="I71" s="142">
        <v>1</v>
      </c>
      <c r="J71" s="142">
        <v>1</v>
      </c>
      <c r="K71" s="142">
        <v>1</v>
      </c>
      <c r="L71" s="142">
        <v>1</v>
      </c>
      <c r="M71" s="142">
        <v>1</v>
      </c>
      <c r="N71" s="142">
        <v>1</v>
      </c>
      <c r="O71" s="142">
        <v>1</v>
      </c>
      <c r="P71" s="142">
        <v>1</v>
      </c>
      <c r="Q71" s="142">
        <v>1</v>
      </c>
      <c r="R71" s="142">
        <v>1</v>
      </c>
      <c r="S71" s="142">
        <v>1</v>
      </c>
      <c r="T71" s="142">
        <v>1</v>
      </c>
      <c r="U71" s="142">
        <v>1</v>
      </c>
      <c r="V71" s="142">
        <v>1</v>
      </c>
      <c r="W71" s="142">
        <v>1</v>
      </c>
      <c r="X71" s="142">
        <v>1</v>
      </c>
      <c r="Y71" s="142">
        <v>1</v>
      </c>
      <c r="Z71" s="142">
        <v>1</v>
      </c>
      <c r="AA71" s="142">
        <v>1</v>
      </c>
      <c r="AB71" s="142">
        <v>1</v>
      </c>
      <c r="AC71" s="142">
        <v>1</v>
      </c>
      <c r="AD71" s="142">
        <v>1</v>
      </c>
      <c r="AE71" s="142">
        <v>1</v>
      </c>
      <c r="AF71" s="147">
        <v>5</v>
      </c>
      <c r="AG71" s="142">
        <v>25</v>
      </c>
      <c r="AH71" s="142"/>
    </row>
    <row ht="13.5" customHeight="1" r="72" spans="1:41" x14ac:dyDescent="0.2">
      <c r="A72" s="4" t="s">
        <v>277</v>
      </c>
      <c r="B72" s="133" t="s">
        <v>1759</v>
      </c>
      <c r="C72" s="4">
        <v>2011</v>
      </c>
      <c r="D72" s="145">
        <v>4</v>
      </c>
      <c r="E72" s="5">
        <v>123</v>
      </c>
      <c r="F72" s="148" t="s">
        <v>1763</v>
      </c>
      <c r="G72" s="145">
        <v>1</v>
      </c>
      <c r="H72" s="145">
        <v>1</v>
      </c>
      <c r="I72" s="145">
        <v>1</v>
      </c>
      <c r="J72" s="145">
        <v>1</v>
      </c>
      <c r="K72" s="145">
        <v>1</v>
      </c>
      <c r="L72" s="145">
        <v>1</v>
      </c>
      <c r="M72" s="145">
        <v>1</v>
      </c>
      <c r="N72" s="145">
        <v>1</v>
      </c>
      <c r="O72" s="145">
        <v>1</v>
      </c>
      <c r="P72" s="145">
        <v>1</v>
      </c>
      <c r="Q72" s="145">
        <v>1</v>
      </c>
      <c r="R72" s="145">
        <v>1</v>
      </c>
      <c r="S72" s="145">
        <v>1</v>
      </c>
      <c r="T72" s="145">
        <v>1</v>
      </c>
      <c r="U72" s="145">
        <v>1</v>
      </c>
      <c r="V72" s="145">
        <v>1</v>
      </c>
      <c r="W72" s="145">
        <v>1</v>
      </c>
      <c r="X72" s="145">
        <v>1</v>
      </c>
      <c r="Y72" s="145">
        <v>1</v>
      </c>
      <c r="Z72" s="145">
        <v>1</v>
      </c>
      <c r="AA72" s="145">
        <v>1</v>
      </c>
      <c r="AB72" s="145">
        <v>1</v>
      </c>
      <c r="AC72" s="145">
        <v>1</v>
      </c>
      <c r="AD72" s="145">
        <v>1</v>
      </c>
      <c r="AE72" s="145">
        <v>1</v>
      </c>
      <c r="AF72" s="147">
        <v>15</v>
      </c>
      <c r="AG72" s="142">
        <v>25</v>
      </c>
      <c r="AH72" s="145"/>
    </row>
    <row ht="13.5" customHeight="1" r="73" spans="1:41" x14ac:dyDescent="0.2">
      <c r="A73" s="4" t="s">
        <v>277</v>
      </c>
      <c r="B73" s="133" t="s">
        <v>1759</v>
      </c>
      <c r="C73" s="143">
        <v>2011</v>
      </c>
      <c r="D73" s="142">
        <v>4</v>
      </c>
      <c r="E73" s="5">
        <v>247</v>
      </c>
      <c r="F73" s="148" t="s">
        <v>1764</v>
      </c>
      <c r="G73" s="142">
        <v>0</v>
      </c>
      <c r="H73" s="142">
        <v>0</v>
      </c>
      <c r="I73" s="142">
        <v>0</v>
      </c>
      <c r="J73" s="142">
        <v>0</v>
      </c>
      <c r="K73" s="142">
        <v>0</v>
      </c>
      <c r="L73" s="142">
        <v>1</v>
      </c>
      <c r="M73" s="142">
        <v>1</v>
      </c>
      <c r="N73" s="142">
        <v>0</v>
      </c>
      <c r="O73" s="142">
        <v>0</v>
      </c>
      <c r="P73" s="142">
        <v>0</v>
      </c>
      <c r="Q73" s="142">
        <v>0</v>
      </c>
      <c r="R73" s="142">
        <v>0</v>
      </c>
      <c r="S73" s="142">
        <v>1</v>
      </c>
      <c r="T73" s="142">
        <v>1</v>
      </c>
      <c r="U73" s="142">
        <v>0</v>
      </c>
      <c r="V73" s="142">
        <v>0</v>
      </c>
      <c r="W73" s="142">
        <v>1</v>
      </c>
      <c r="X73" s="142">
        <v>1</v>
      </c>
      <c r="Y73" s="142">
        <v>0</v>
      </c>
      <c r="Z73" s="142">
        <v>1</v>
      </c>
      <c r="AA73" s="142">
        <v>1</v>
      </c>
      <c r="AB73" s="142">
        <v>1</v>
      </c>
      <c r="AC73" s="142">
        <v>1</v>
      </c>
      <c r="AD73" s="142">
        <v>0</v>
      </c>
      <c r="AE73" s="142">
        <v>0</v>
      </c>
      <c r="AF73" s="147">
        <v>4</v>
      </c>
      <c r="AG73" s="142">
        <v>10</v>
      </c>
      <c r="AH73" s="142"/>
    </row>
    <row ht="13.5" customHeight="1" r="74" spans="1:41" x14ac:dyDescent="0.2">
      <c r="A74" s="4" t="s">
        <v>277</v>
      </c>
      <c r="B74" s="133" t="s">
        <v>1759</v>
      </c>
      <c r="C74" s="143">
        <v>2011</v>
      </c>
      <c r="D74" s="142">
        <v>4</v>
      </c>
      <c r="E74" s="5">
        <v>310</v>
      </c>
      <c r="F74" s="148" t="s">
        <v>1797</v>
      </c>
      <c r="G74" s="142">
        <v>0</v>
      </c>
      <c r="H74" s="142">
        <v>0</v>
      </c>
      <c r="I74" s="142">
        <v>0</v>
      </c>
      <c r="J74" s="142">
        <v>0</v>
      </c>
      <c r="K74" s="142">
        <v>0</v>
      </c>
      <c r="L74" s="142">
        <v>0</v>
      </c>
      <c r="M74" s="142">
        <v>0</v>
      </c>
      <c r="N74" s="142">
        <v>0</v>
      </c>
      <c r="O74" s="142">
        <v>0</v>
      </c>
      <c r="P74" s="142">
        <v>0</v>
      </c>
      <c r="Q74" s="142">
        <v>0</v>
      </c>
      <c r="R74" s="142">
        <v>0</v>
      </c>
      <c r="S74" s="142">
        <v>0</v>
      </c>
      <c r="T74" s="142">
        <v>0</v>
      </c>
      <c r="U74" s="142">
        <v>1</v>
      </c>
      <c r="V74" s="142">
        <v>0</v>
      </c>
      <c r="W74" s="142">
        <v>0</v>
      </c>
      <c r="X74" s="142">
        <v>0</v>
      </c>
      <c r="Y74" s="142">
        <v>0</v>
      </c>
      <c r="Z74" s="142">
        <v>0</v>
      </c>
      <c r="AA74" s="142">
        <v>0</v>
      </c>
      <c r="AB74" s="142">
        <v>0</v>
      </c>
      <c r="AC74" s="142">
        <v>0</v>
      </c>
      <c r="AD74" s="142">
        <v>0</v>
      </c>
      <c r="AE74" s="142">
        <v>0</v>
      </c>
      <c r="AF74" s="146">
        <v>1</v>
      </c>
      <c r="AG74" s="142">
        <v>1</v>
      </c>
      <c r="AH74" s="142"/>
    </row>
    <row ht="13.5" customHeight="1" r="75" spans="1:41" x14ac:dyDescent="0.2">
      <c r="A75" s="4" t="s">
        <v>277</v>
      </c>
      <c r="B75" s="133" t="s">
        <v>1759</v>
      </c>
      <c r="C75" s="143">
        <v>2011</v>
      </c>
      <c r="D75" s="142">
        <v>4</v>
      </c>
      <c r="E75" s="5">
        <v>323</v>
      </c>
      <c r="F75" s="148" t="s">
        <v>1798</v>
      </c>
      <c r="G75" s="142">
        <v>1</v>
      </c>
      <c r="H75" s="142">
        <v>1</v>
      </c>
      <c r="I75" s="142">
        <v>1</v>
      </c>
      <c r="J75" s="142">
        <v>1</v>
      </c>
      <c r="K75" s="142">
        <v>1</v>
      </c>
      <c r="L75" s="142">
        <v>1</v>
      </c>
      <c r="M75" s="142">
        <v>1</v>
      </c>
      <c r="N75" s="142">
        <v>1</v>
      </c>
      <c r="O75" s="142">
        <v>1</v>
      </c>
      <c r="P75" s="142">
        <v>1</v>
      </c>
      <c r="Q75" s="142">
        <v>1</v>
      </c>
      <c r="R75" s="142">
        <v>1</v>
      </c>
      <c r="S75" s="142">
        <v>1</v>
      </c>
      <c r="T75" s="142">
        <v>1</v>
      </c>
      <c r="U75" s="142">
        <v>1</v>
      </c>
      <c r="V75" s="142">
        <v>1</v>
      </c>
      <c r="W75" s="142">
        <v>1</v>
      </c>
      <c r="X75" s="142">
        <v>1</v>
      </c>
      <c r="Y75" s="142">
        <v>1</v>
      </c>
      <c r="Z75" s="142">
        <v>1</v>
      </c>
      <c r="AA75" s="142">
        <v>1</v>
      </c>
      <c r="AB75" s="142">
        <v>1</v>
      </c>
      <c r="AC75" s="142">
        <v>1</v>
      </c>
      <c r="AD75" s="142">
        <v>1</v>
      </c>
      <c r="AE75" s="142">
        <v>1</v>
      </c>
      <c r="AF75" s="146">
        <v>4</v>
      </c>
      <c r="AG75" s="142">
        <v>25</v>
      </c>
      <c r="AH75" s="142"/>
    </row>
    <row ht="13.5" customHeight="1" r="76" spans="1:41" x14ac:dyDescent="0.2">
      <c r="A76" s="4" t="s">
        <v>277</v>
      </c>
      <c r="B76" s="133" t="s">
        <v>1759</v>
      </c>
      <c r="C76" s="143">
        <v>2011</v>
      </c>
      <c r="D76" s="142">
        <v>4</v>
      </c>
      <c r="E76" s="5">
        <v>2687</v>
      </c>
      <c r="F76" s="148" t="s">
        <v>1799</v>
      </c>
      <c r="G76" s="142">
        <v>1</v>
      </c>
      <c r="H76" s="142">
        <v>0</v>
      </c>
      <c r="I76" s="142">
        <v>0</v>
      </c>
      <c r="J76" s="142">
        <v>0</v>
      </c>
      <c r="K76" s="142">
        <v>1</v>
      </c>
      <c r="L76" s="142">
        <v>1</v>
      </c>
      <c r="M76" s="142">
        <v>0</v>
      </c>
      <c r="N76" s="142">
        <v>0</v>
      </c>
      <c r="O76" s="142">
        <v>0</v>
      </c>
      <c r="P76" s="142">
        <v>1</v>
      </c>
      <c r="Q76" s="142">
        <v>0</v>
      </c>
      <c r="R76" s="142">
        <v>1</v>
      </c>
      <c r="S76" s="142">
        <v>1</v>
      </c>
      <c r="T76" s="142">
        <v>1</v>
      </c>
      <c r="U76" s="142">
        <v>0</v>
      </c>
      <c r="V76" s="142">
        <v>0</v>
      </c>
      <c r="W76" s="142">
        <v>0</v>
      </c>
      <c r="X76" s="142">
        <v>1</v>
      </c>
      <c r="Y76" s="142">
        <v>1</v>
      </c>
      <c r="Z76" s="142">
        <v>1</v>
      </c>
      <c r="AA76" s="142">
        <v>1</v>
      </c>
      <c r="AB76" s="142">
        <v>0</v>
      </c>
      <c r="AC76" s="142">
        <v>0</v>
      </c>
      <c r="AD76" s="142">
        <v>1</v>
      </c>
      <c r="AE76" s="142">
        <v>0</v>
      </c>
      <c r="AF76" s="146">
        <v>2</v>
      </c>
      <c r="AG76" s="142">
        <v>12</v>
      </c>
      <c r="AH76" s="142"/>
    </row>
    <row ht="13.5" customHeight="1" r="77" spans="1:41" x14ac:dyDescent="0.2">
      <c r="A77" s="4" t="s">
        <v>277</v>
      </c>
      <c r="B77" s="133" t="s">
        <v>1759</v>
      </c>
      <c r="C77" s="143">
        <v>2011</v>
      </c>
      <c r="D77" s="142">
        <v>4</v>
      </c>
      <c r="E77" s="5">
        <v>465</v>
      </c>
      <c r="F77" s="148" t="s">
        <v>1800</v>
      </c>
      <c r="G77" s="142">
        <v>1</v>
      </c>
      <c r="H77" s="142">
        <v>0</v>
      </c>
      <c r="I77" s="142">
        <v>0</v>
      </c>
      <c r="J77" s="142">
        <v>0</v>
      </c>
      <c r="K77" s="142">
        <v>0</v>
      </c>
      <c r="L77" s="142">
        <v>0</v>
      </c>
      <c r="M77" s="142">
        <v>0</v>
      </c>
      <c r="N77" s="142">
        <v>0</v>
      </c>
      <c r="O77" s="142">
        <v>0</v>
      </c>
      <c r="P77" s="142">
        <v>0</v>
      </c>
      <c r="Q77" s="142">
        <v>0</v>
      </c>
      <c r="R77" s="142">
        <v>0</v>
      </c>
      <c r="S77" s="142">
        <v>0</v>
      </c>
      <c r="T77" s="142">
        <v>0</v>
      </c>
      <c r="U77" s="142">
        <v>0</v>
      </c>
      <c r="V77" s="142">
        <v>0</v>
      </c>
      <c r="W77" s="142">
        <v>0</v>
      </c>
      <c r="X77" s="142">
        <v>0</v>
      </c>
      <c r="Y77" s="142">
        <v>0</v>
      </c>
      <c r="Z77" s="142">
        <v>0</v>
      </c>
      <c r="AA77" s="142">
        <v>1</v>
      </c>
      <c r="AB77" s="142">
        <v>0</v>
      </c>
      <c r="AC77" s="142">
        <v>0</v>
      </c>
      <c r="AD77" s="142">
        <v>1</v>
      </c>
      <c r="AE77" s="142">
        <v>1</v>
      </c>
      <c r="AF77" s="146">
        <v>1</v>
      </c>
      <c r="AG77" s="142">
        <v>4</v>
      </c>
      <c r="AH77" s="142"/>
    </row>
    <row ht="13.5" customHeight="1" r="78" spans="1:41" x14ac:dyDescent="0.2">
      <c r="A78" s="4" t="s">
        <v>277</v>
      </c>
      <c r="B78" s="133" t="s">
        <v>1759</v>
      </c>
      <c r="C78" s="143">
        <v>2011</v>
      </c>
      <c r="D78" s="142">
        <v>4</v>
      </c>
      <c r="E78" s="5">
        <v>1638</v>
      </c>
      <c r="F78" s="148" t="s">
        <v>1811</v>
      </c>
      <c r="G78" s="142">
        <v>0</v>
      </c>
      <c r="H78" s="142">
        <v>0</v>
      </c>
      <c r="I78" s="142">
        <v>0</v>
      </c>
      <c r="J78" s="142">
        <v>0</v>
      </c>
      <c r="K78" s="142">
        <v>0</v>
      </c>
      <c r="L78" s="142">
        <v>0</v>
      </c>
      <c r="M78" s="142">
        <v>0</v>
      </c>
      <c r="N78" s="142">
        <v>0</v>
      </c>
      <c r="O78" s="142">
        <v>0</v>
      </c>
      <c r="P78" s="142">
        <v>0</v>
      </c>
      <c r="Q78" s="142">
        <v>0</v>
      </c>
      <c r="R78" s="142">
        <v>0</v>
      </c>
      <c r="S78" s="142">
        <v>1</v>
      </c>
      <c r="T78" s="142">
        <v>0</v>
      </c>
      <c r="U78" s="142">
        <v>0</v>
      </c>
      <c r="V78" s="142">
        <v>0</v>
      </c>
      <c r="W78" s="142">
        <v>0</v>
      </c>
      <c r="X78" s="142">
        <v>1</v>
      </c>
      <c r="Y78" s="142">
        <v>0</v>
      </c>
      <c r="Z78" s="142">
        <v>0</v>
      </c>
      <c r="AA78" s="142">
        <v>0</v>
      </c>
      <c r="AB78" s="142">
        <v>0</v>
      </c>
      <c r="AC78" s="142">
        <v>0</v>
      </c>
      <c r="AD78" s="142">
        <v>0</v>
      </c>
      <c r="AE78" s="142">
        <v>0</v>
      </c>
      <c r="AF78" s="146">
        <v>1</v>
      </c>
      <c r="AG78" s="142">
        <v>2</v>
      </c>
      <c r="AH78" s="142"/>
    </row>
    <row ht="13.5" customHeight="1" r="79" spans="1:41" x14ac:dyDescent="0.2">
      <c r="A79" s="4" t="s">
        <v>277</v>
      </c>
      <c r="B79" s="133" t="s">
        <v>1759</v>
      </c>
      <c r="C79" s="143">
        <v>2011</v>
      </c>
      <c r="D79" s="142">
        <v>4</v>
      </c>
      <c r="E79" s="5">
        <v>6024</v>
      </c>
      <c r="F79" s="148" t="s">
        <v>1812</v>
      </c>
      <c r="G79" s="142">
        <v>0</v>
      </c>
      <c r="H79" s="142">
        <v>0</v>
      </c>
      <c r="I79" s="142">
        <v>0</v>
      </c>
      <c r="J79" s="142">
        <v>0</v>
      </c>
      <c r="K79" s="142">
        <v>0</v>
      </c>
      <c r="L79" s="142">
        <v>0</v>
      </c>
      <c r="M79" s="142">
        <v>0</v>
      </c>
      <c r="N79" s="142">
        <v>0</v>
      </c>
      <c r="O79" s="142">
        <v>0</v>
      </c>
      <c r="P79" s="142">
        <v>0</v>
      </c>
      <c r="Q79" s="142">
        <v>0</v>
      </c>
      <c r="R79" s="142">
        <v>0</v>
      </c>
      <c r="S79" s="142">
        <v>0</v>
      </c>
      <c r="T79" s="142">
        <v>0</v>
      </c>
      <c r="U79" s="142">
        <v>0</v>
      </c>
      <c r="V79" s="142">
        <v>0</v>
      </c>
      <c r="W79" s="142">
        <v>0</v>
      </c>
      <c r="X79" s="142">
        <v>0</v>
      </c>
      <c r="Y79" s="142">
        <v>0</v>
      </c>
      <c r="Z79" s="142">
        <v>0</v>
      </c>
      <c r="AA79" s="142">
        <v>0</v>
      </c>
      <c r="AB79" s="142">
        <v>0</v>
      </c>
      <c r="AC79" s="142">
        <v>0</v>
      </c>
      <c r="AD79" s="142">
        <v>0</v>
      </c>
      <c r="AE79" s="142">
        <v>1</v>
      </c>
      <c r="AF79" s="146">
        <v>1</v>
      </c>
      <c r="AG79" s="142">
        <v>1</v>
      </c>
      <c r="AH79" s="142" t="s">
        <v>1901</v>
      </c>
      <c r="AL79" s="5" t="s">
        <v>1672</v>
      </c>
      <c r="AO79" s="5" t="s">
        <v>1672</v>
      </c>
    </row>
    <row ht="13.5" customHeight="1" r="80" spans="1:41" x14ac:dyDescent="0.2">
      <c r="A80" s="4" t="s">
        <v>277</v>
      </c>
      <c r="B80" s="133" t="s">
        <v>1759</v>
      </c>
      <c r="C80" s="143">
        <v>2011</v>
      </c>
      <c r="D80" s="142">
        <v>4</v>
      </c>
      <c r="E80" s="5">
        <v>574</v>
      </c>
      <c r="F80" s="150" t="s">
        <v>1801</v>
      </c>
      <c r="G80" s="142">
        <v>0</v>
      </c>
      <c r="H80" s="142">
        <v>0</v>
      </c>
      <c r="I80" s="142">
        <v>0</v>
      </c>
      <c r="J80" s="142">
        <v>0</v>
      </c>
      <c r="K80" s="142">
        <v>0</v>
      </c>
      <c r="L80" s="142">
        <v>0</v>
      </c>
      <c r="M80" s="142">
        <v>0</v>
      </c>
      <c r="N80" s="142">
        <v>0</v>
      </c>
      <c r="O80" s="142">
        <v>0</v>
      </c>
      <c r="P80" s="142">
        <v>0</v>
      </c>
      <c r="Q80" s="142">
        <v>0</v>
      </c>
      <c r="R80" s="142">
        <v>0</v>
      </c>
      <c r="S80" s="142">
        <v>0</v>
      </c>
      <c r="T80" s="142">
        <v>0</v>
      </c>
      <c r="U80" s="142">
        <v>0</v>
      </c>
      <c r="V80" s="142">
        <v>0</v>
      </c>
      <c r="W80" s="142">
        <v>0</v>
      </c>
      <c r="X80" s="142">
        <v>0</v>
      </c>
      <c r="Y80" s="142">
        <v>0</v>
      </c>
      <c r="Z80" s="145">
        <v>0</v>
      </c>
      <c r="AA80" s="142">
        <v>0</v>
      </c>
      <c r="AB80" s="142">
        <v>0</v>
      </c>
      <c r="AC80" s="142">
        <v>1</v>
      </c>
      <c r="AD80" s="142">
        <v>0</v>
      </c>
      <c r="AE80" s="142">
        <v>0</v>
      </c>
      <c r="AF80" s="146">
        <v>1</v>
      </c>
      <c r="AG80" s="142">
        <v>1</v>
      </c>
      <c r="AH80" s="142"/>
    </row>
    <row ht="13.5" customHeight="1" r="81" spans="1:34" x14ac:dyDescent="0.2">
      <c r="A81" s="4" t="s">
        <v>277</v>
      </c>
      <c r="B81" s="133" t="s">
        <v>1759</v>
      </c>
      <c r="C81" s="143">
        <v>2011</v>
      </c>
      <c r="D81" s="142">
        <v>4</v>
      </c>
      <c r="E81" s="5">
        <v>576</v>
      </c>
      <c r="F81" s="148" t="s">
        <v>1775</v>
      </c>
      <c r="G81" s="142">
        <v>1</v>
      </c>
      <c r="H81" s="142">
        <v>1</v>
      </c>
      <c r="I81" s="142">
        <v>1</v>
      </c>
      <c r="J81" s="142">
        <v>1</v>
      </c>
      <c r="K81" s="142">
        <v>1</v>
      </c>
      <c r="L81" s="142">
        <v>1</v>
      </c>
      <c r="M81" s="142">
        <v>1</v>
      </c>
      <c r="N81" s="142">
        <v>1</v>
      </c>
      <c r="O81" s="142">
        <v>1</v>
      </c>
      <c r="P81" s="142">
        <v>1</v>
      </c>
      <c r="Q81" s="142">
        <v>1</v>
      </c>
      <c r="R81" s="142">
        <v>1</v>
      </c>
      <c r="S81" s="142">
        <v>1</v>
      </c>
      <c r="T81" s="142">
        <v>1</v>
      </c>
      <c r="U81" s="142">
        <v>1</v>
      </c>
      <c r="V81" s="142">
        <v>1</v>
      </c>
      <c r="W81" s="142">
        <v>1</v>
      </c>
      <c r="X81" s="142">
        <v>1</v>
      </c>
      <c r="Y81" s="142">
        <v>1</v>
      </c>
      <c r="Z81" s="142">
        <v>1</v>
      </c>
      <c r="AA81" s="142">
        <v>1</v>
      </c>
      <c r="AB81" s="142">
        <v>1</v>
      </c>
      <c r="AC81" s="142">
        <v>1</v>
      </c>
      <c r="AD81" s="142">
        <v>1</v>
      </c>
      <c r="AE81" s="142">
        <v>1</v>
      </c>
      <c r="AF81" s="146">
        <v>15</v>
      </c>
      <c r="AG81" s="142">
        <v>25</v>
      </c>
      <c r="AH81" s="142"/>
    </row>
    <row ht="13.5" customHeight="1" r="82" spans="1:34" x14ac:dyDescent="0.2">
      <c r="A82" s="4" t="s">
        <v>277</v>
      </c>
      <c r="B82" s="133" t="s">
        <v>1759</v>
      </c>
      <c r="C82" s="143">
        <v>2011</v>
      </c>
      <c r="D82" s="145">
        <v>4</v>
      </c>
      <c r="E82" s="5">
        <v>610</v>
      </c>
      <c r="F82" s="148" t="s">
        <v>1813</v>
      </c>
      <c r="G82" s="145">
        <v>1</v>
      </c>
      <c r="H82" s="145">
        <v>0</v>
      </c>
      <c r="I82" s="145">
        <v>0</v>
      </c>
      <c r="J82" s="145">
        <v>0</v>
      </c>
      <c r="K82" s="145">
        <v>0</v>
      </c>
      <c r="L82" s="145">
        <v>0</v>
      </c>
      <c r="M82" s="145">
        <v>0</v>
      </c>
      <c r="N82" s="145">
        <v>0</v>
      </c>
      <c r="O82" s="145">
        <v>0</v>
      </c>
      <c r="P82" s="145">
        <v>0</v>
      </c>
      <c r="Q82" s="145">
        <v>0</v>
      </c>
      <c r="R82" s="145">
        <v>0</v>
      </c>
      <c r="S82" s="145">
        <v>0</v>
      </c>
      <c r="T82" s="145">
        <v>0</v>
      </c>
      <c r="U82" s="145">
        <v>0</v>
      </c>
      <c r="V82" s="145">
        <v>1</v>
      </c>
      <c r="W82" s="145">
        <v>0</v>
      </c>
      <c r="X82" s="145">
        <v>0</v>
      </c>
      <c r="Y82" s="145">
        <v>0</v>
      </c>
      <c r="Z82" s="145">
        <v>0</v>
      </c>
      <c r="AA82" s="145">
        <v>0</v>
      </c>
      <c r="AB82" s="145">
        <v>0</v>
      </c>
      <c r="AC82" s="145">
        <v>0</v>
      </c>
      <c r="AD82" s="145">
        <v>0</v>
      </c>
      <c r="AE82" s="145">
        <v>0</v>
      </c>
      <c r="AF82" s="147">
        <v>1</v>
      </c>
      <c r="AG82" s="142">
        <v>2</v>
      </c>
      <c r="AH82" s="145"/>
    </row>
    <row ht="13.5" customHeight="1" r="83" spans="1:34" x14ac:dyDescent="0.2">
      <c r="A83" s="4" t="s">
        <v>277</v>
      </c>
      <c r="B83" s="133" t="s">
        <v>1759</v>
      </c>
      <c r="C83" s="143">
        <v>2011</v>
      </c>
      <c r="D83" s="142">
        <v>4</v>
      </c>
      <c r="E83" s="5">
        <v>613</v>
      </c>
      <c r="F83" s="148" t="s">
        <v>1778</v>
      </c>
      <c r="G83" s="142">
        <v>1</v>
      </c>
      <c r="H83" s="142">
        <v>1</v>
      </c>
      <c r="I83" s="142">
        <v>1</v>
      </c>
      <c r="J83" s="142">
        <v>1</v>
      </c>
      <c r="K83" s="142">
        <v>1</v>
      </c>
      <c r="L83" s="142">
        <v>1</v>
      </c>
      <c r="M83" s="142">
        <v>1</v>
      </c>
      <c r="N83" s="142">
        <v>1</v>
      </c>
      <c r="O83" s="142">
        <v>1</v>
      </c>
      <c r="P83" s="142">
        <v>1</v>
      </c>
      <c r="Q83" s="142">
        <v>1</v>
      </c>
      <c r="R83" s="142">
        <v>1</v>
      </c>
      <c r="S83" s="142">
        <v>1</v>
      </c>
      <c r="T83" s="142">
        <v>1</v>
      </c>
      <c r="U83" s="142">
        <v>1</v>
      </c>
      <c r="V83" s="142">
        <v>1</v>
      </c>
      <c r="W83" s="142">
        <v>1</v>
      </c>
      <c r="X83" s="142">
        <v>1</v>
      </c>
      <c r="Y83" s="142">
        <v>1</v>
      </c>
      <c r="Z83" s="142">
        <v>1</v>
      </c>
      <c r="AA83" s="142">
        <v>1</v>
      </c>
      <c r="AB83" s="142">
        <v>1</v>
      </c>
      <c r="AC83" s="142">
        <v>1</v>
      </c>
      <c r="AD83" s="142">
        <v>1</v>
      </c>
      <c r="AE83" s="142">
        <v>1</v>
      </c>
      <c r="AF83" s="146">
        <v>7</v>
      </c>
      <c r="AG83" s="142">
        <v>25</v>
      </c>
      <c r="AH83" s="142"/>
    </row>
    <row ht="13.5" customHeight="1" r="84" spans="1:34" x14ac:dyDescent="0.2">
      <c r="A84" s="4" t="s">
        <v>277</v>
      </c>
      <c r="B84" s="133" t="s">
        <v>1759</v>
      </c>
      <c r="C84" s="143">
        <v>2011</v>
      </c>
      <c r="D84" s="142">
        <v>4</v>
      </c>
      <c r="E84" s="5">
        <v>619</v>
      </c>
      <c r="F84" s="148" t="s">
        <v>1814</v>
      </c>
      <c r="G84" s="142">
        <v>0</v>
      </c>
      <c r="H84" s="142">
        <v>0</v>
      </c>
      <c r="I84" s="142">
        <v>0</v>
      </c>
      <c r="J84" s="142">
        <v>1</v>
      </c>
      <c r="K84" s="142">
        <v>1</v>
      </c>
      <c r="L84" s="142">
        <v>0</v>
      </c>
      <c r="M84" s="142">
        <v>0</v>
      </c>
      <c r="N84" s="142">
        <v>0</v>
      </c>
      <c r="O84" s="142">
        <v>1</v>
      </c>
      <c r="P84" s="142">
        <v>0</v>
      </c>
      <c r="Q84" s="142">
        <v>1</v>
      </c>
      <c r="R84" s="142">
        <v>0</v>
      </c>
      <c r="S84" s="142">
        <v>0</v>
      </c>
      <c r="T84" s="142">
        <v>0</v>
      </c>
      <c r="U84" s="142">
        <v>0</v>
      </c>
      <c r="V84" s="142">
        <v>0</v>
      </c>
      <c r="W84" s="142">
        <v>0</v>
      </c>
      <c r="X84" s="142">
        <v>0</v>
      </c>
      <c r="Y84" s="142">
        <v>0</v>
      </c>
      <c r="Z84" s="142">
        <v>0</v>
      </c>
      <c r="AA84" s="142">
        <v>0</v>
      </c>
      <c r="AB84" s="142">
        <v>0</v>
      </c>
      <c r="AC84" s="142">
        <v>0</v>
      </c>
      <c r="AD84" s="142">
        <v>0</v>
      </c>
      <c r="AE84" s="142">
        <v>0</v>
      </c>
      <c r="AF84" s="146">
        <v>1</v>
      </c>
      <c r="AG84" s="142">
        <v>4</v>
      </c>
      <c r="AH84" s="142"/>
    </row>
    <row ht="13.5" customHeight="1" r="85" spans="1:34" x14ac:dyDescent="0.2">
      <c r="A85" s="4" t="s">
        <v>277</v>
      </c>
      <c r="B85" s="133" t="s">
        <v>1759</v>
      </c>
      <c r="C85" s="143">
        <v>2011</v>
      </c>
      <c r="D85" s="142">
        <v>4</v>
      </c>
      <c r="E85" s="5">
        <v>655</v>
      </c>
      <c r="F85" s="148" t="s">
        <v>1779</v>
      </c>
      <c r="G85" s="142">
        <v>0</v>
      </c>
      <c r="H85" s="142">
        <v>0</v>
      </c>
      <c r="I85" s="142">
        <v>0</v>
      </c>
      <c r="J85" s="142">
        <v>0</v>
      </c>
      <c r="K85" s="142">
        <v>0</v>
      </c>
      <c r="L85" s="142">
        <v>0</v>
      </c>
      <c r="M85" s="142">
        <v>0</v>
      </c>
      <c r="N85" s="142">
        <v>0</v>
      </c>
      <c r="O85" s="142">
        <v>1</v>
      </c>
      <c r="P85" s="142">
        <v>1</v>
      </c>
      <c r="Q85" s="142">
        <v>0</v>
      </c>
      <c r="R85" s="142">
        <v>0</v>
      </c>
      <c r="S85" s="142">
        <v>0</v>
      </c>
      <c r="T85" s="142">
        <v>0</v>
      </c>
      <c r="U85" s="142">
        <v>1</v>
      </c>
      <c r="V85" s="142">
        <v>0</v>
      </c>
      <c r="W85" s="142">
        <v>1</v>
      </c>
      <c r="X85" s="142">
        <v>0</v>
      </c>
      <c r="Y85" s="142">
        <v>1</v>
      </c>
      <c r="Z85" s="142">
        <v>0</v>
      </c>
      <c r="AA85" s="142">
        <v>0</v>
      </c>
      <c r="AB85" s="142">
        <v>0</v>
      </c>
      <c r="AC85" s="142">
        <v>0</v>
      </c>
      <c r="AD85" s="142">
        <v>0</v>
      </c>
      <c r="AE85" s="142">
        <v>1</v>
      </c>
      <c r="AF85" s="146">
        <v>2</v>
      </c>
      <c r="AG85" s="142">
        <v>6</v>
      </c>
      <c r="AH85" s="142"/>
    </row>
    <row ht="13.5" customHeight="1" r="86" spans="1:34" x14ac:dyDescent="0.2">
      <c r="A86" s="4" t="s">
        <v>277</v>
      </c>
      <c r="B86" s="133" t="s">
        <v>1759</v>
      </c>
      <c r="C86" s="143">
        <v>2011</v>
      </c>
      <c r="D86" s="142">
        <v>4</v>
      </c>
      <c r="E86" s="5">
        <v>680</v>
      </c>
      <c r="F86" s="148" t="s">
        <v>1768</v>
      </c>
      <c r="G86" s="142">
        <v>0</v>
      </c>
      <c r="H86" s="142">
        <v>0</v>
      </c>
      <c r="I86" s="142">
        <v>0</v>
      </c>
      <c r="J86" s="142">
        <v>0</v>
      </c>
      <c r="K86" s="142">
        <v>0</v>
      </c>
      <c r="L86" s="142">
        <v>0</v>
      </c>
      <c r="M86" s="142">
        <v>0</v>
      </c>
      <c r="N86" s="142">
        <v>0</v>
      </c>
      <c r="O86" s="142">
        <v>0</v>
      </c>
      <c r="P86" s="142">
        <v>0</v>
      </c>
      <c r="Q86" s="142">
        <v>0</v>
      </c>
      <c r="R86" s="142">
        <v>0</v>
      </c>
      <c r="S86" s="142">
        <v>0</v>
      </c>
      <c r="T86" s="142">
        <v>0</v>
      </c>
      <c r="U86" s="142">
        <v>0</v>
      </c>
      <c r="V86" s="142">
        <v>0</v>
      </c>
      <c r="W86" s="142">
        <v>0</v>
      </c>
      <c r="X86" s="142">
        <v>0</v>
      </c>
      <c r="Y86" s="142">
        <v>0</v>
      </c>
      <c r="Z86" s="142">
        <v>0</v>
      </c>
      <c r="AA86" s="142">
        <v>0</v>
      </c>
      <c r="AB86" s="142">
        <v>0</v>
      </c>
      <c r="AC86" s="142">
        <v>1</v>
      </c>
      <c r="AD86" s="142">
        <v>0</v>
      </c>
      <c r="AE86" s="142">
        <v>0</v>
      </c>
      <c r="AF86" s="146">
        <v>1</v>
      </c>
      <c r="AG86" s="142">
        <v>1</v>
      </c>
      <c r="AH86" s="142"/>
    </row>
    <row ht="13.5" customHeight="1" r="87" spans="1:34" x14ac:dyDescent="0.2">
      <c r="A87" s="4" t="s">
        <v>277</v>
      </c>
      <c r="B87" s="133" t="s">
        <v>1759</v>
      </c>
      <c r="C87" s="143">
        <v>2011</v>
      </c>
      <c r="D87" s="142">
        <v>4</v>
      </c>
      <c r="E87" s="5">
        <v>1562</v>
      </c>
      <c r="F87" s="148" t="s">
        <v>1815</v>
      </c>
      <c r="G87" s="142">
        <v>0</v>
      </c>
      <c r="H87" s="142">
        <v>0</v>
      </c>
      <c r="I87" s="142">
        <v>0</v>
      </c>
      <c r="J87" s="142">
        <v>0</v>
      </c>
      <c r="K87" s="142">
        <v>0</v>
      </c>
      <c r="L87" s="142">
        <v>0</v>
      </c>
      <c r="M87" s="142">
        <v>0</v>
      </c>
      <c r="N87" s="142">
        <v>0</v>
      </c>
      <c r="O87" s="142">
        <v>0</v>
      </c>
      <c r="P87" s="142">
        <v>0</v>
      </c>
      <c r="Q87" s="142">
        <v>1</v>
      </c>
      <c r="R87" s="142">
        <v>0</v>
      </c>
      <c r="S87" s="142">
        <v>0</v>
      </c>
      <c r="T87" s="142">
        <v>0</v>
      </c>
      <c r="U87" s="142">
        <v>0</v>
      </c>
      <c r="V87" s="142">
        <v>0</v>
      </c>
      <c r="W87" s="142">
        <v>0</v>
      </c>
      <c r="X87" s="142">
        <v>0</v>
      </c>
      <c r="Y87" s="142">
        <v>0</v>
      </c>
      <c r="Z87" s="142">
        <v>1</v>
      </c>
      <c r="AA87" s="142">
        <v>0</v>
      </c>
      <c r="AB87" s="142">
        <v>0</v>
      </c>
      <c r="AC87" s="142">
        <v>0</v>
      </c>
      <c r="AD87" s="142">
        <v>0</v>
      </c>
      <c r="AE87" s="142">
        <v>0</v>
      </c>
      <c r="AF87" s="146">
        <v>1</v>
      </c>
      <c r="AG87" s="142">
        <v>2</v>
      </c>
      <c r="AH87" s="142"/>
    </row>
    <row ht="13.5" customHeight="1" r="88" spans="1:34" x14ac:dyDescent="0.2">
      <c r="A88" s="4" t="s">
        <v>277</v>
      </c>
      <c r="B88" s="133" t="s">
        <v>1759</v>
      </c>
      <c r="C88" s="143">
        <v>2011</v>
      </c>
      <c r="D88" s="145">
        <v>4</v>
      </c>
      <c r="E88" s="5">
        <v>769</v>
      </c>
      <c r="F88" s="148" t="s">
        <v>1802</v>
      </c>
      <c r="G88" s="145">
        <v>1</v>
      </c>
      <c r="H88" s="145">
        <v>1</v>
      </c>
      <c r="I88" s="145">
        <v>1</v>
      </c>
      <c r="J88" s="145">
        <v>1</v>
      </c>
      <c r="K88" s="145">
        <v>1</v>
      </c>
      <c r="L88" s="145">
        <v>1</v>
      </c>
      <c r="M88" s="145">
        <v>1</v>
      </c>
      <c r="N88" s="145">
        <v>1</v>
      </c>
      <c r="O88" s="145">
        <v>1</v>
      </c>
      <c r="P88" s="145">
        <v>1</v>
      </c>
      <c r="Q88" s="145">
        <v>1</v>
      </c>
      <c r="R88" s="145">
        <v>1</v>
      </c>
      <c r="S88" s="145">
        <v>1</v>
      </c>
      <c r="T88" s="145">
        <v>1</v>
      </c>
      <c r="U88" s="145">
        <v>1</v>
      </c>
      <c r="V88" s="145">
        <v>1</v>
      </c>
      <c r="W88" s="145">
        <v>1</v>
      </c>
      <c r="X88" s="145">
        <v>1</v>
      </c>
      <c r="Y88" s="145">
        <v>1</v>
      </c>
      <c r="Z88" s="145">
        <v>1</v>
      </c>
      <c r="AA88" s="145">
        <v>1</v>
      </c>
      <c r="AB88" s="145">
        <v>1</v>
      </c>
      <c r="AC88" s="145">
        <v>1</v>
      </c>
      <c r="AD88" s="145">
        <v>1</v>
      </c>
      <c r="AE88" s="145">
        <v>1</v>
      </c>
      <c r="AF88" s="147">
        <v>10</v>
      </c>
      <c r="AG88" s="142">
        <v>25</v>
      </c>
      <c r="AH88" s="145"/>
    </row>
    <row ht="13.5" customHeight="1" r="89" spans="1:34" x14ac:dyDescent="0.2">
      <c r="A89" s="4" t="s">
        <v>277</v>
      </c>
      <c r="B89" s="133" t="s">
        <v>1759</v>
      </c>
      <c r="C89" s="143">
        <v>2011</v>
      </c>
      <c r="D89" s="145">
        <v>4</v>
      </c>
      <c r="E89" s="5">
        <v>786</v>
      </c>
      <c r="F89" s="150" t="s">
        <v>1803</v>
      </c>
      <c r="G89" s="145">
        <v>0</v>
      </c>
      <c r="H89" s="145">
        <v>0</v>
      </c>
      <c r="I89" s="145">
        <v>0</v>
      </c>
      <c r="J89" s="145">
        <v>0</v>
      </c>
      <c r="K89" s="145">
        <v>1</v>
      </c>
      <c r="L89" s="145">
        <v>0</v>
      </c>
      <c r="M89" s="145">
        <v>0</v>
      </c>
      <c r="N89" s="145">
        <v>0</v>
      </c>
      <c r="O89" s="145">
        <v>0</v>
      </c>
      <c r="P89" s="145">
        <v>0</v>
      </c>
      <c r="Q89" s="145">
        <v>0</v>
      </c>
      <c r="R89" s="145">
        <v>1</v>
      </c>
      <c r="S89" s="145">
        <v>1</v>
      </c>
      <c r="T89" s="145">
        <v>0</v>
      </c>
      <c r="U89" s="145">
        <v>1</v>
      </c>
      <c r="V89" s="145">
        <v>0</v>
      </c>
      <c r="W89" s="145">
        <v>0</v>
      </c>
      <c r="X89" s="145">
        <v>1</v>
      </c>
      <c r="Y89" s="145">
        <v>0</v>
      </c>
      <c r="Z89" s="145">
        <v>0</v>
      </c>
      <c r="AA89" s="145">
        <v>0</v>
      </c>
      <c r="AB89" s="145">
        <v>0</v>
      </c>
      <c r="AC89" s="145">
        <v>0</v>
      </c>
      <c r="AD89" s="145">
        <v>0</v>
      </c>
      <c r="AE89" s="145">
        <v>0</v>
      </c>
      <c r="AF89" s="147">
        <v>1</v>
      </c>
      <c r="AG89" s="142">
        <v>5</v>
      </c>
      <c r="AH89" s="145"/>
    </row>
    <row ht="13.5" customHeight="1" r="90" spans="1:34" x14ac:dyDescent="0.2">
      <c r="A90" s="4" t="s">
        <v>277</v>
      </c>
      <c r="B90" s="133" t="s">
        <v>1759</v>
      </c>
      <c r="C90" s="143">
        <v>2011</v>
      </c>
      <c r="D90" s="145">
        <v>4</v>
      </c>
      <c r="E90" s="5">
        <v>800</v>
      </c>
      <c r="F90" s="148" t="s">
        <v>1782</v>
      </c>
      <c r="G90" s="145">
        <v>1</v>
      </c>
      <c r="H90" s="145">
        <v>1</v>
      </c>
      <c r="I90" s="145">
        <v>1</v>
      </c>
      <c r="J90" s="145">
        <v>1</v>
      </c>
      <c r="K90" s="145">
        <v>1</v>
      </c>
      <c r="L90" s="145">
        <v>1</v>
      </c>
      <c r="M90" s="145">
        <v>1</v>
      </c>
      <c r="N90" s="145">
        <v>1</v>
      </c>
      <c r="O90" s="145">
        <v>1</v>
      </c>
      <c r="P90" s="145">
        <v>1</v>
      </c>
      <c r="Q90" s="145">
        <v>1</v>
      </c>
      <c r="R90" s="145">
        <v>1</v>
      </c>
      <c r="S90" s="145">
        <v>1</v>
      </c>
      <c r="T90" s="145">
        <v>1</v>
      </c>
      <c r="U90" s="145">
        <v>1</v>
      </c>
      <c r="V90" s="145">
        <v>1</v>
      </c>
      <c r="W90" s="145">
        <v>1</v>
      </c>
      <c r="X90" s="145">
        <v>1</v>
      </c>
      <c r="Y90" s="145">
        <v>1</v>
      </c>
      <c r="Z90" s="145">
        <v>1</v>
      </c>
      <c r="AA90" s="145">
        <v>1</v>
      </c>
      <c r="AB90" s="145">
        <v>1</v>
      </c>
      <c r="AC90" s="145">
        <v>1</v>
      </c>
      <c r="AD90" s="145">
        <v>1</v>
      </c>
      <c r="AE90" s="145">
        <v>1</v>
      </c>
      <c r="AF90" s="147">
        <v>10</v>
      </c>
      <c r="AG90" s="142">
        <v>25</v>
      </c>
      <c r="AH90" s="145"/>
    </row>
    <row ht="13.5" customHeight="1" r="91" spans="1:34" x14ac:dyDescent="0.2">
      <c r="A91" s="4" t="s">
        <v>277</v>
      </c>
      <c r="B91" s="133" t="s">
        <v>1759</v>
      </c>
      <c r="C91" s="143">
        <v>2011</v>
      </c>
      <c r="D91" s="145">
        <v>4</v>
      </c>
      <c r="E91" s="5">
        <v>3635</v>
      </c>
      <c r="F91" s="148" t="s">
        <v>1805</v>
      </c>
      <c r="G91" s="145">
        <v>0</v>
      </c>
      <c r="H91" s="145">
        <v>0</v>
      </c>
      <c r="I91" s="145">
        <v>0</v>
      </c>
      <c r="J91" s="145">
        <v>0</v>
      </c>
      <c r="K91" s="145">
        <v>1</v>
      </c>
      <c r="L91" s="145">
        <v>0</v>
      </c>
      <c r="M91" s="145">
        <v>0</v>
      </c>
      <c r="N91" s="145">
        <v>1</v>
      </c>
      <c r="O91" s="145">
        <v>0</v>
      </c>
      <c r="P91" s="145">
        <v>1</v>
      </c>
      <c r="Q91" s="145">
        <v>0</v>
      </c>
      <c r="R91" s="145">
        <v>1</v>
      </c>
      <c r="S91" s="145">
        <v>0</v>
      </c>
      <c r="T91" s="145">
        <v>1</v>
      </c>
      <c r="U91" s="145">
        <v>0</v>
      </c>
      <c r="V91" s="145">
        <v>0</v>
      </c>
      <c r="W91" s="145">
        <v>0</v>
      </c>
      <c r="X91" s="145">
        <v>0</v>
      </c>
      <c r="Y91" s="145">
        <v>0</v>
      </c>
      <c r="Z91" s="145">
        <v>0</v>
      </c>
      <c r="AA91" s="145">
        <v>0</v>
      </c>
      <c r="AB91" s="145">
        <v>0</v>
      </c>
      <c r="AC91" s="145">
        <v>0</v>
      </c>
      <c r="AD91" s="145">
        <v>0</v>
      </c>
      <c r="AE91" s="145">
        <v>0</v>
      </c>
      <c r="AF91" s="147">
        <v>1</v>
      </c>
      <c r="AG91" s="142">
        <v>5</v>
      </c>
      <c r="AH91" s="145"/>
    </row>
    <row ht="13.5" customHeight="1" r="92" spans="1:34" x14ac:dyDescent="0.2">
      <c r="A92" s="4" t="s">
        <v>277</v>
      </c>
      <c r="B92" s="133" t="s">
        <v>1759</v>
      </c>
      <c r="C92" s="143">
        <v>2011</v>
      </c>
      <c r="D92" s="145">
        <v>4</v>
      </c>
      <c r="E92" s="5">
        <v>973</v>
      </c>
      <c r="F92" s="148" t="s">
        <v>1784</v>
      </c>
      <c r="G92" s="145">
        <v>1</v>
      </c>
      <c r="H92" s="145">
        <v>1</v>
      </c>
      <c r="I92" s="145">
        <v>1</v>
      </c>
      <c r="J92" s="145">
        <v>1</v>
      </c>
      <c r="K92" s="145">
        <v>1</v>
      </c>
      <c r="L92" s="145">
        <v>1</v>
      </c>
      <c r="M92" s="145">
        <v>1</v>
      </c>
      <c r="N92" s="145">
        <v>1</v>
      </c>
      <c r="O92" s="145">
        <v>1</v>
      </c>
      <c r="P92" s="145">
        <v>1</v>
      </c>
      <c r="Q92" s="145">
        <v>1</v>
      </c>
      <c r="R92" s="145">
        <v>1</v>
      </c>
      <c r="S92" s="145">
        <v>1</v>
      </c>
      <c r="T92" s="145">
        <v>1</v>
      </c>
      <c r="U92" s="145">
        <v>1</v>
      </c>
      <c r="V92" s="145">
        <v>1</v>
      </c>
      <c r="W92" s="145">
        <v>1</v>
      </c>
      <c r="X92" s="145">
        <v>1</v>
      </c>
      <c r="Y92" s="145">
        <v>1</v>
      </c>
      <c r="Z92" s="145">
        <v>1</v>
      </c>
      <c r="AA92" s="145">
        <v>1</v>
      </c>
      <c r="AB92" s="145">
        <v>1</v>
      </c>
      <c r="AC92" s="145">
        <v>1</v>
      </c>
      <c r="AD92" s="145">
        <v>1</v>
      </c>
      <c r="AE92" s="145">
        <v>1</v>
      </c>
      <c r="AF92" s="147">
        <v>8</v>
      </c>
      <c r="AG92" s="142">
        <v>25</v>
      </c>
      <c r="AH92" s="145"/>
    </row>
    <row ht="13.5" customHeight="1" r="93" spans="1:34" x14ac:dyDescent="0.2">
      <c r="A93" s="4" t="s">
        <v>277</v>
      </c>
      <c r="B93" s="133" t="s">
        <v>1759</v>
      </c>
      <c r="C93" s="143">
        <v>2011</v>
      </c>
      <c r="D93" s="145">
        <v>4</v>
      </c>
      <c r="E93" s="5">
        <v>995</v>
      </c>
      <c r="F93" s="148" t="s">
        <v>1806</v>
      </c>
      <c r="G93" s="142">
        <v>0</v>
      </c>
      <c r="H93" s="142">
        <v>0</v>
      </c>
      <c r="I93" s="142">
        <v>0</v>
      </c>
      <c r="J93" s="142">
        <v>0</v>
      </c>
      <c r="K93" s="142">
        <v>0</v>
      </c>
      <c r="L93" s="142">
        <v>0</v>
      </c>
      <c r="M93" s="142">
        <v>0</v>
      </c>
      <c r="N93" s="142">
        <v>0</v>
      </c>
      <c r="O93" s="142">
        <v>0</v>
      </c>
      <c r="P93" s="142">
        <v>1</v>
      </c>
      <c r="Q93" s="142">
        <v>0</v>
      </c>
      <c r="R93" s="142">
        <v>0</v>
      </c>
      <c r="S93" s="142">
        <v>0</v>
      </c>
      <c r="T93" s="142">
        <v>0</v>
      </c>
      <c r="U93" s="142">
        <v>0</v>
      </c>
      <c r="V93" s="142">
        <v>0</v>
      </c>
      <c r="W93" s="142">
        <v>0</v>
      </c>
      <c r="X93" s="142">
        <v>0</v>
      </c>
      <c r="Y93" s="142">
        <v>0</v>
      </c>
      <c r="Z93" s="142">
        <v>0</v>
      </c>
      <c r="AA93" s="142">
        <v>0</v>
      </c>
      <c r="AB93" s="142">
        <v>0</v>
      </c>
      <c r="AC93" s="142">
        <v>0</v>
      </c>
      <c r="AD93" s="142">
        <v>0</v>
      </c>
      <c r="AE93" s="142">
        <v>0</v>
      </c>
      <c r="AF93" s="146">
        <v>1</v>
      </c>
      <c r="AG93" s="142">
        <v>1</v>
      </c>
      <c r="AH93" s="142"/>
    </row>
    <row ht="13.5" customHeight="1" r="94" spans="1:34" x14ac:dyDescent="0.2">
      <c r="A94" s="4" t="s">
        <v>277</v>
      </c>
      <c r="B94" s="133" t="s">
        <v>1759</v>
      </c>
      <c r="C94" s="143">
        <v>2011</v>
      </c>
      <c r="D94" s="145">
        <v>4</v>
      </c>
      <c r="E94" s="5">
        <v>1046</v>
      </c>
      <c r="F94" s="148" t="s">
        <v>1807</v>
      </c>
      <c r="G94" s="145">
        <v>0</v>
      </c>
      <c r="H94" s="145">
        <v>1</v>
      </c>
      <c r="I94" s="145">
        <v>1</v>
      </c>
      <c r="J94" s="145">
        <v>0</v>
      </c>
      <c r="K94" s="145">
        <v>1</v>
      </c>
      <c r="L94" s="145">
        <v>1</v>
      </c>
      <c r="M94" s="145">
        <v>1</v>
      </c>
      <c r="N94" s="145">
        <v>1</v>
      </c>
      <c r="O94" s="145">
        <v>1</v>
      </c>
      <c r="P94" s="145">
        <v>1</v>
      </c>
      <c r="Q94" s="145">
        <v>1</v>
      </c>
      <c r="R94" s="145">
        <v>1</v>
      </c>
      <c r="S94" s="145">
        <v>1</v>
      </c>
      <c r="T94" s="145">
        <v>1</v>
      </c>
      <c r="U94" s="145">
        <v>1</v>
      </c>
      <c r="V94" s="145">
        <v>1</v>
      </c>
      <c r="W94" s="145">
        <v>1</v>
      </c>
      <c r="X94" s="145">
        <v>1</v>
      </c>
      <c r="Y94" s="145">
        <v>1</v>
      </c>
      <c r="Z94" s="145">
        <v>1</v>
      </c>
      <c r="AA94" s="145">
        <v>1</v>
      </c>
      <c r="AB94" s="145">
        <v>1</v>
      </c>
      <c r="AC94" s="145">
        <v>1</v>
      </c>
      <c r="AD94" s="145">
        <v>1</v>
      </c>
      <c r="AE94" s="145">
        <v>1</v>
      </c>
      <c r="AF94" s="147">
        <v>12</v>
      </c>
      <c r="AG94" s="142">
        <v>23</v>
      </c>
      <c r="AH94" s="142"/>
    </row>
    <row ht="13.5" customHeight="1" r="95" spans="1:34" x14ac:dyDescent="0.2">
      <c r="A95" s="4" t="s">
        <v>277</v>
      </c>
      <c r="B95" s="133" t="s">
        <v>1759</v>
      </c>
      <c r="C95" s="143">
        <v>2011</v>
      </c>
      <c r="D95" s="145">
        <v>4</v>
      </c>
      <c r="E95" s="5">
        <v>1059</v>
      </c>
      <c r="F95" s="148" t="s">
        <v>1785</v>
      </c>
      <c r="G95" s="145">
        <v>1</v>
      </c>
      <c r="H95" s="145">
        <v>1</v>
      </c>
      <c r="I95" s="145">
        <v>1</v>
      </c>
      <c r="J95" s="145">
        <v>1</v>
      </c>
      <c r="K95" s="145">
        <v>1</v>
      </c>
      <c r="L95" s="145">
        <v>1</v>
      </c>
      <c r="M95" s="145">
        <v>1</v>
      </c>
      <c r="N95" s="145">
        <v>1</v>
      </c>
      <c r="O95" s="145">
        <v>1</v>
      </c>
      <c r="P95" s="145">
        <v>1</v>
      </c>
      <c r="Q95" s="145">
        <v>1</v>
      </c>
      <c r="R95" s="145">
        <v>1</v>
      </c>
      <c r="S95" s="145">
        <v>1</v>
      </c>
      <c r="T95" s="145">
        <v>1</v>
      </c>
      <c r="U95" s="145">
        <v>1</v>
      </c>
      <c r="V95" s="145">
        <v>1</v>
      </c>
      <c r="W95" s="145">
        <v>1</v>
      </c>
      <c r="X95" s="145">
        <v>1</v>
      </c>
      <c r="Y95" s="145">
        <v>1</v>
      </c>
      <c r="Z95" s="145">
        <v>1</v>
      </c>
      <c r="AA95" s="145">
        <v>1</v>
      </c>
      <c r="AB95" s="145">
        <v>1</v>
      </c>
      <c r="AC95" s="145">
        <v>1</v>
      </c>
      <c r="AD95" s="145">
        <v>1</v>
      </c>
      <c r="AE95" s="145">
        <v>1</v>
      </c>
      <c r="AF95" s="147">
        <v>10</v>
      </c>
      <c r="AG95" s="142">
        <v>25</v>
      </c>
      <c r="AH95" s="145"/>
    </row>
    <row ht="13.5" customHeight="1" r="96" spans="1:34" x14ac:dyDescent="0.2">
      <c r="A96" s="4" t="s">
        <v>277</v>
      </c>
      <c r="B96" s="133" t="s">
        <v>1759</v>
      </c>
      <c r="C96" s="143">
        <v>2011</v>
      </c>
      <c r="D96" s="145">
        <v>4</v>
      </c>
      <c r="E96" s="5">
        <v>1914</v>
      </c>
      <c r="F96" s="148" t="s">
        <v>1786</v>
      </c>
      <c r="G96" s="145">
        <v>1</v>
      </c>
      <c r="H96" s="145">
        <v>1</v>
      </c>
      <c r="I96" s="145">
        <v>1</v>
      </c>
      <c r="J96" s="145">
        <v>1</v>
      </c>
      <c r="K96" s="145">
        <v>1</v>
      </c>
      <c r="L96" s="145">
        <v>1</v>
      </c>
      <c r="M96" s="145">
        <v>1</v>
      </c>
      <c r="N96" s="145">
        <v>1</v>
      </c>
      <c r="O96" s="145">
        <v>1</v>
      </c>
      <c r="P96" s="145">
        <v>1</v>
      </c>
      <c r="Q96" s="145">
        <v>1</v>
      </c>
      <c r="R96" s="145">
        <v>1</v>
      </c>
      <c r="S96" s="145">
        <v>1</v>
      </c>
      <c r="T96" s="145">
        <v>1</v>
      </c>
      <c r="U96" s="145">
        <v>1</v>
      </c>
      <c r="V96" s="145">
        <v>1</v>
      </c>
      <c r="W96" s="145">
        <v>1</v>
      </c>
      <c r="X96" s="145">
        <v>1</v>
      </c>
      <c r="Y96" s="145">
        <v>1</v>
      </c>
      <c r="Z96" s="145">
        <v>1</v>
      </c>
      <c r="AA96" s="145">
        <v>1</v>
      </c>
      <c r="AB96" s="145">
        <v>1</v>
      </c>
      <c r="AC96" s="145">
        <v>1</v>
      </c>
      <c r="AD96" s="145">
        <v>1</v>
      </c>
      <c r="AE96" s="145">
        <v>1</v>
      </c>
      <c r="AF96" s="147">
        <v>5</v>
      </c>
      <c r="AG96" s="142">
        <v>25</v>
      </c>
      <c r="AH96" s="145"/>
    </row>
    <row ht="13.5" customHeight="1" r="97" spans="1:34" x14ac:dyDescent="0.2">
      <c r="A97" s="4" t="s">
        <v>277</v>
      </c>
      <c r="B97" s="133" t="s">
        <v>1759</v>
      </c>
      <c r="C97" s="143">
        <v>2011</v>
      </c>
      <c r="D97" s="145">
        <v>4</v>
      </c>
      <c r="E97" s="5">
        <v>1095</v>
      </c>
      <c r="F97" s="148" t="s">
        <v>1769</v>
      </c>
      <c r="G97" s="145">
        <v>0</v>
      </c>
      <c r="H97" s="145">
        <v>0</v>
      </c>
      <c r="I97" s="145">
        <v>0</v>
      </c>
      <c r="J97" s="145">
        <v>0</v>
      </c>
      <c r="K97" s="145">
        <v>0</v>
      </c>
      <c r="L97" s="145">
        <v>0</v>
      </c>
      <c r="M97" s="145">
        <v>0</v>
      </c>
      <c r="N97" s="145">
        <v>0</v>
      </c>
      <c r="O97" s="145">
        <v>0</v>
      </c>
      <c r="P97" s="145">
        <v>0</v>
      </c>
      <c r="Q97" s="145">
        <v>0</v>
      </c>
      <c r="R97" s="145">
        <v>0</v>
      </c>
      <c r="S97" s="145">
        <v>0</v>
      </c>
      <c r="T97" s="145">
        <v>0</v>
      </c>
      <c r="U97" s="145">
        <v>0</v>
      </c>
      <c r="V97" s="145">
        <v>0</v>
      </c>
      <c r="W97" s="145">
        <v>0</v>
      </c>
      <c r="X97" s="145">
        <v>0</v>
      </c>
      <c r="Y97" s="145">
        <v>0</v>
      </c>
      <c r="Z97" s="145">
        <v>0</v>
      </c>
      <c r="AA97" s="145">
        <v>0</v>
      </c>
      <c r="AB97" s="145">
        <v>1</v>
      </c>
      <c r="AC97" s="145">
        <v>0</v>
      </c>
      <c r="AD97" s="145">
        <v>1</v>
      </c>
      <c r="AE97" s="145">
        <v>0</v>
      </c>
      <c r="AF97" s="147">
        <v>1</v>
      </c>
      <c r="AG97" s="142">
        <v>2</v>
      </c>
      <c r="AH97" s="142"/>
    </row>
    <row ht="13.5" customHeight="1" r="98" spans="1:34" x14ac:dyDescent="0.2">
      <c r="A98" s="4" t="s">
        <v>277</v>
      </c>
      <c r="B98" s="133" t="s">
        <v>1759</v>
      </c>
      <c r="C98" s="143">
        <v>2011</v>
      </c>
      <c r="D98" s="145">
        <v>4</v>
      </c>
      <c r="E98" s="5">
        <v>1136</v>
      </c>
      <c r="F98" s="151" t="s">
        <v>1788</v>
      </c>
      <c r="G98" s="145">
        <v>0</v>
      </c>
      <c r="H98" s="145">
        <v>0</v>
      </c>
      <c r="I98" s="145">
        <v>0</v>
      </c>
      <c r="J98" s="145">
        <v>0</v>
      </c>
      <c r="K98" s="145">
        <v>0</v>
      </c>
      <c r="L98" s="145">
        <v>0</v>
      </c>
      <c r="M98" s="145">
        <v>0</v>
      </c>
      <c r="N98" s="145">
        <v>0</v>
      </c>
      <c r="O98" s="145">
        <v>0</v>
      </c>
      <c r="P98" s="145">
        <v>0</v>
      </c>
      <c r="Q98" s="145">
        <v>0</v>
      </c>
      <c r="R98" s="145">
        <v>0</v>
      </c>
      <c r="S98" s="145">
        <v>0</v>
      </c>
      <c r="T98" s="145">
        <v>0</v>
      </c>
      <c r="U98" s="145">
        <v>0</v>
      </c>
      <c r="V98" s="145">
        <v>0</v>
      </c>
      <c r="W98" s="145">
        <v>0</v>
      </c>
      <c r="X98" s="145">
        <v>0</v>
      </c>
      <c r="Y98" s="145">
        <v>0</v>
      </c>
      <c r="Z98" s="145">
        <v>0</v>
      </c>
      <c r="AA98" s="145">
        <v>0</v>
      </c>
      <c r="AB98" s="145">
        <v>0</v>
      </c>
      <c r="AC98" s="145">
        <v>0</v>
      </c>
      <c r="AD98" s="145">
        <v>0</v>
      </c>
      <c r="AE98" s="145">
        <v>1</v>
      </c>
      <c r="AF98" s="147">
        <v>1</v>
      </c>
      <c r="AG98" s="142">
        <v>1</v>
      </c>
      <c r="AH98" s="142"/>
    </row>
    <row ht="13.5" customHeight="1" r="99" spans="1:34" x14ac:dyDescent="0.2">
      <c r="A99" s="4" t="s">
        <v>277</v>
      </c>
      <c r="B99" s="133" t="s">
        <v>1759</v>
      </c>
      <c r="C99" s="143">
        <v>2011</v>
      </c>
      <c r="D99" s="145">
        <v>4</v>
      </c>
      <c r="E99" s="5">
        <v>1139</v>
      </c>
      <c r="F99" s="148" t="s">
        <v>1789</v>
      </c>
      <c r="G99" s="145">
        <v>0</v>
      </c>
      <c r="H99" s="145">
        <v>0</v>
      </c>
      <c r="I99" s="145">
        <v>0</v>
      </c>
      <c r="J99" s="145">
        <v>0</v>
      </c>
      <c r="K99" s="145">
        <v>0</v>
      </c>
      <c r="L99" s="145">
        <v>0</v>
      </c>
      <c r="M99" s="145">
        <v>0</v>
      </c>
      <c r="N99" s="145">
        <v>0</v>
      </c>
      <c r="O99" s="145">
        <v>0</v>
      </c>
      <c r="P99" s="145">
        <v>0</v>
      </c>
      <c r="Q99" s="145">
        <v>0</v>
      </c>
      <c r="R99" s="145">
        <v>0</v>
      </c>
      <c r="S99" s="145">
        <v>0</v>
      </c>
      <c r="T99" s="145">
        <v>0</v>
      </c>
      <c r="U99" s="145">
        <v>0</v>
      </c>
      <c r="V99" s="145">
        <v>1</v>
      </c>
      <c r="W99" s="145">
        <v>0</v>
      </c>
      <c r="X99" s="145">
        <v>0</v>
      </c>
      <c r="Y99" s="145">
        <v>1</v>
      </c>
      <c r="Z99" s="145">
        <v>0</v>
      </c>
      <c r="AA99" s="145">
        <v>0</v>
      </c>
      <c r="AB99" s="145">
        <v>0</v>
      </c>
      <c r="AC99" s="145">
        <v>0</v>
      </c>
      <c r="AD99" s="145">
        <v>0</v>
      </c>
      <c r="AE99" s="145">
        <v>0</v>
      </c>
      <c r="AF99" s="147">
        <v>1</v>
      </c>
      <c r="AG99" s="142">
        <v>2</v>
      </c>
      <c r="AH99" s="142"/>
    </row>
    <row ht="13.5" customHeight="1" r="100" spans="1:34" x14ac:dyDescent="0.2">
      <c r="A100" s="4" t="s">
        <v>277</v>
      </c>
      <c r="B100" s="133" t="s">
        <v>1759</v>
      </c>
      <c r="C100" s="4">
        <v>2011</v>
      </c>
      <c r="D100" s="145">
        <v>4</v>
      </c>
      <c r="E100" s="5">
        <v>1053</v>
      </c>
      <c r="F100" s="150" t="s">
        <v>1808</v>
      </c>
      <c r="G100" s="145">
        <v>1</v>
      </c>
      <c r="H100" s="145">
        <v>1</v>
      </c>
      <c r="I100" s="145">
        <v>1</v>
      </c>
      <c r="J100" s="145">
        <v>1</v>
      </c>
      <c r="K100" s="145">
        <v>1</v>
      </c>
      <c r="L100" s="145">
        <v>1</v>
      </c>
      <c r="M100" s="145">
        <v>1</v>
      </c>
      <c r="N100" s="145">
        <v>1</v>
      </c>
      <c r="O100" s="145">
        <v>1</v>
      </c>
      <c r="P100" s="145">
        <v>1</v>
      </c>
      <c r="Q100" s="145">
        <v>1</v>
      </c>
      <c r="R100" s="145">
        <v>1</v>
      </c>
      <c r="S100" s="145">
        <v>1</v>
      </c>
      <c r="T100" s="145">
        <v>1</v>
      </c>
      <c r="U100" s="145">
        <v>1</v>
      </c>
      <c r="V100" s="145">
        <v>1</v>
      </c>
      <c r="W100" s="145">
        <v>1</v>
      </c>
      <c r="X100" s="145">
        <v>1</v>
      </c>
      <c r="Y100" s="145">
        <v>1</v>
      </c>
      <c r="Z100" s="145">
        <v>1</v>
      </c>
      <c r="AA100" s="145">
        <v>1</v>
      </c>
      <c r="AB100" s="145">
        <v>1</v>
      </c>
      <c r="AC100" s="145">
        <v>1</v>
      </c>
      <c r="AD100" s="145">
        <v>1</v>
      </c>
      <c r="AE100" s="145">
        <v>1</v>
      </c>
      <c r="AF100" s="147">
        <v>7</v>
      </c>
      <c r="AG100" s="142">
        <v>25</v>
      </c>
      <c r="AH100" s="142"/>
    </row>
    <row ht="13.5" customHeight="1" r="101" spans="1:34" x14ac:dyDescent="0.2">
      <c r="A101" s="4" t="s">
        <v>277</v>
      </c>
      <c r="B101" s="133" t="s">
        <v>1759</v>
      </c>
      <c r="C101" s="4">
        <v>2011</v>
      </c>
      <c r="D101" s="145">
        <v>4</v>
      </c>
      <c r="E101" s="5">
        <v>2982</v>
      </c>
      <c r="F101" s="148" t="s">
        <v>1791</v>
      </c>
      <c r="G101" s="145">
        <v>0</v>
      </c>
      <c r="H101" s="145">
        <v>0</v>
      </c>
      <c r="I101" s="145">
        <v>0</v>
      </c>
      <c r="J101" s="145">
        <v>0</v>
      </c>
      <c r="K101" s="145">
        <v>0</v>
      </c>
      <c r="L101" s="145">
        <v>0</v>
      </c>
      <c r="M101" s="145">
        <v>0</v>
      </c>
      <c r="N101" s="145">
        <v>0</v>
      </c>
      <c r="O101" s="145">
        <v>0</v>
      </c>
      <c r="P101" s="145">
        <v>0</v>
      </c>
      <c r="Q101" s="145">
        <v>0</v>
      </c>
      <c r="R101" s="145">
        <v>0</v>
      </c>
      <c r="S101" s="145">
        <v>0</v>
      </c>
      <c r="T101" s="145">
        <v>0</v>
      </c>
      <c r="U101" s="145">
        <v>0</v>
      </c>
      <c r="V101" s="145">
        <v>0</v>
      </c>
      <c r="W101" s="145">
        <v>0</v>
      </c>
      <c r="X101" s="145">
        <v>0</v>
      </c>
      <c r="Y101" s="145">
        <v>0</v>
      </c>
      <c r="Z101" s="145">
        <v>0</v>
      </c>
      <c r="AA101" s="145">
        <v>0</v>
      </c>
      <c r="AB101" s="145">
        <v>0</v>
      </c>
      <c r="AC101" s="145">
        <v>1</v>
      </c>
      <c r="AD101" s="145">
        <v>0</v>
      </c>
      <c r="AE101" s="145">
        <v>0</v>
      </c>
      <c r="AF101" s="147">
        <v>1</v>
      </c>
      <c r="AG101" s="142">
        <v>1</v>
      </c>
      <c r="AH101" s="142"/>
    </row>
    <row ht="13.5" customHeight="1" r="102" spans="1:34" x14ac:dyDescent="0.2">
      <c r="A102" s="4" t="s">
        <v>277</v>
      </c>
      <c r="B102" s="133" t="s">
        <v>1759</v>
      </c>
      <c r="C102" s="4">
        <v>2011</v>
      </c>
      <c r="D102" s="145">
        <v>4</v>
      </c>
      <c r="E102" s="5">
        <v>1333</v>
      </c>
      <c r="F102" s="148" t="s">
        <v>1809</v>
      </c>
      <c r="G102" s="145">
        <v>1</v>
      </c>
      <c r="H102" s="145">
        <v>1</v>
      </c>
      <c r="I102" s="145">
        <v>0</v>
      </c>
      <c r="J102" s="145">
        <v>1</v>
      </c>
      <c r="K102" s="145">
        <v>0</v>
      </c>
      <c r="L102" s="145">
        <v>0</v>
      </c>
      <c r="M102" s="145">
        <v>0</v>
      </c>
      <c r="N102" s="145">
        <v>0</v>
      </c>
      <c r="O102" s="145">
        <v>0</v>
      </c>
      <c r="P102" s="145">
        <v>0</v>
      </c>
      <c r="Q102" s="145">
        <v>0</v>
      </c>
      <c r="R102" s="145">
        <v>0</v>
      </c>
      <c r="S102" s="145">
        <v>0</v>
      </c>
      <c r="T102" s="145">
        <v>0</v>
      </c>
      <c r="U102" s="145">
        <v>0</v>
      </c>
      <c r="V102" s="145">
        <v>0</v>
      </c>
      <c r="W102" s="145">
        <v>0</v>
      </c>
      <c r="X102" s="145">
        <v>0</v>
      </c>
      <c r="Y102" s="145">
        <v>0</v>
      </c>
      <c r="Z102" s="145">
        <v>0</v>
      </c>
      <c r="AA102" s="145">
        <v>0</v>
      </c>
      <c r="AB102" s="145">
        <v>0</v>
      </c>
      <c r="AC102" s="145">
        <v>0</v>
      </c>
      <c r="AD102" s="145">
        <v>0</v>
      </c>
      <c r="AE102" s="145">
        <v>0</v>
      </c>
      <c r="AF102" s="147">
        <v>1</v>
      </c>
      <c r="AG102" s="142">
        <v>3</v>
      </c>
      <c r="AH102" s="145"/>
    </row>
    <row ht="13.5" customHeight="1" r="103" spans="1:34" x14ac:dyDescent="0.2">
      <c r="A103" s="4" t="s">
        <v>277</v>
      </c>
      <c r="B103" s="133" t="s">
        <v>1759</v>
      </c>
      <c r="C103" s="4">
        <v>2011</v>
      </c>
      <c r="D103" s="145">
        <v>4</v>
      </c>
      <c r="E103" s="5">
        <v>1349</v>
      </c>
      <c r="F103" s="148" t="s">
        <v>1792</v>
      </c>
      <c r="G103" s="145">
        <v>1</v>
      </c>
      <c r="H103" s="145">
        <v>1</v>
      </c>
      <c r="I103" s="145">
        <v>1</v>
      </c>
      <c r="J103" s="145">
        <v>1</v>
      </c>
      <c r="K103" s="145">
        <v>1</v>
      </c>
      <c r="L103" s="145">
        <v>1</v>
      </c>
      <c r="M103" s="145">
        <v>1</v>
      </c>
      <c r="N103" s="145">
        <v>1</v>
      </c>
      <c r="O103" s="145">
        <v>1</v>
      </c>
      <c r="P103" s="145">
        <v>0</v>
      </c>
      <c r="Q103" s="145">
        <v>0</v>
      </c>
      <c r="R103" s="145">
        <v>0</v>
      </c>
      <c r="S103" s="145">
        <v>1</v>
      </c>
      <c r="T103" s="145">
        <v>1</v>
      </c>
      <c r="U103" s="145">
        <v>1</v>
      </c>
      <c r="V103" s="145">
        <v>1</v>
      </c>
      <c r="W103" s="145">
        <v>0</v>
      </c>
      <c r="X103" s="145">
        <v>1</v>
      </c>
      <c r="Y103" s="145">
        <v>1</v>
      </c>
      <c r="Z103" s="145">
        <v>0</v>
      </c>
      <c r="AA103" s="145">
        <v>0</v>
      </c>
      <c r="AB103" s="145">
        <v>1</v>
      </c>
      <c r="AC103" s="145">
        <v>0</v>
      </c>
      <c r="AD103" s="145">
        <v>1</v>
      </c>
      <c r="AE103" s="145">
        <v>0</v>
      </c>
      <c r="AF103" s="147">
        <v>8</v>
      </c>
      <c r="AG103" s="142">
        <v>17</v>
      </c>
      <c r="AH103" s="142"/>
    </row>
    <row ht="13.5" customHeight="1" r="104" spans="1:34" x14ac:dyDescent="0.2">
      <c r="A104" s="4" t="s">
        <v>277</v>
      </c>
      <c r="B104" s="133" t="s">
        <v>1759</v>
      </c>
      <c r="C104" s="4">
        <v>2011</v>
      </c>
      <c r="D104" s="145">
        <v>4</v>
      </c>
      <c r="E104" s="5">
        <v>1350</v>
      </c>
      <c r="F104" s="148" t="s">
        <v>1810</v>
      </c>
      <c r="G104" s="145">
        <v>1</v>
      </c>
      <c r="H104" s="145">
        <v>1</v>
      </c>
      <c r="I104" s="145">
        <v>1</v>
      </c>
      <c r="J104" s="145">
        <v>1</v>
      </c>
      <c r="K104" s="145">
        <v>1</v>
      </c>
      <c r="L104" s="145">
        <v>1</v>
      </c>
      <c r="M104" s="145">
        <v>1</v>
      </c>
      <c r="N104" s="145">
        <v>1</v>
      </c>
      <c r="O104" s="145">
        <v>1</v>
      </c>
      <c r="P104" s="145">
        <v>1</v>
      </c>
      <c r="Q104" s="145">
        <v>1</v>
      </c>
      <c r="R104" s="145">
        <v>1</v>
      </c>
      <c r="S104" s="145">
        <v>1</v>
      </c>
      <c r="T104" s="145">
        <v>1</v>
      </c>
      <c r="U104" s="145">
        <v>1</v>
      </c>
      <c r="V104" s="145">
        <v>1</v>
      </c>
      <c r="W104" s="145">
        <v>1</v>
      </c>
      <c r="X104" s="145">
        <v>1</v>
      </c>
      <c r="Y104" s="145">
        <v>1</v>
      </c>
      <c r="Z104" s="145">
        <v>1</v>
      </c>
      <c r="AA104" s="145">
        <v>1</v>
      </c>
      <c r="AB104" s="145">
        <v>1</v>
      </c>
      <c r="AC104" s="145">
        <v>1</v>
      </c>
      <c r="AD104" s="145">
        <v>1</v>
      </c>
      <c r="AE104" s="145">
        <v>1</v>
      </c>
      <c r="AF104" s="147">
        <v>10</v>
      </c>
      <c r="AG104" s="142">
        <v>25</v>
      </c>
      <c r="AH104" s="142"/>
    </row>
    <row ht="13.5" customHeight="1" r="105" spans="1:34" x14ac:dyDescent="0.2">
      <c r="A105" s="4" t="s">
        <v>277</v>
      </c>
      <c r="B105" s="133" t="s">
        <v>1759</v>
      </c>
      <c r="C105" s="4">
        <v>2011</v>
      </c>
      <c r="D105" s="145">
        <v>4</v>
      </c>
      <c r="E105" s="5">
        <v>1396</v>
      </c>
      <c r="F105" s="148" t="s">
        <v>1771</v>
      </c>
      <c r="G105" s="145">
        <v>0</v>
      </c>
      <c r="H105" s="145">
        <v>0</v>
      </c>
      <c r="I105" s="145">
        <v>0</v>
      </c>
      <c r="J105" s="145">
        <v>0</v>
      </c>
      <c r="K105" s="145">
        <v>1</v>
      </c>
      <c r="L105" s="145">
        <v>0</v>
      </c>
      <c r="M105" s="145">
        <v>0</v>
      </c>
      <c r="N105" s="145">
        <v>0</v>
      </c>
      <c r="O105" s="145">
        <v>0</v>
      </c>
      <c r="P105" s="145">
        <v>0</v>
      </c>
      <c r="Q105" s="145">
        <v>0</v>
      </c>
      <c r="R105" s="145">
        <v>0</v>
      </c>
      <c r="S105" s="145">
        <v>0</v>
      </c>
      <c r="T105" s="145">
        <v>1</v>
      </c>
      <c r="U105" s="145">
        <v>0</v>
      </c>
      <c r="V105" s="145">
        <v>1</v>
      </c>
      <c r="W105" s="145">
        <v>1</v>
      </c>
      <c r="X105" s="145">
        <v>0</v>
      </c>
      <c r="Y105" s="145">
        <v>0</v>
      </c>
      <c r="Z105" s="145">
        <v>0</v>
      </c>
      <c r="AA105" s="145">
        <v>1</v>
      </c>
      <c r="AB105" s="145">
        <v>0</v>
      </c>
      <c r="AC105" s="145">
        <v>1</v>
      </c>
      <c r="AD105" s="145">
        <v>0</v>
      </c>
      <c r="AE105" s="145">
        <v>1</v>
      </c>
      <c r="AF105" s="147">
        <v>2</v>
      </c>
      <c r="AG105" s="142">
        <v>7</v>
      </c>
      <c r="AH105" s="142"/>
    </row>
    <row ht="13.5" customHeight="1" r="106" spans="1:34" x14ac:dyDescent="0.2">
      <c r="A106" s="4" t="s">
        <v>277</v>
      </c>
      <c r="B106" s="133" t="s">
        <v>1759</v>
      </c>
      <c r="C106" s="4">
        <v>2011</v>
      </c>
      <c r="D106" s="145">
        <v>4</v>
      </c>
      <c r="E106" s="5">
        <v>1429</v>
      </c>
      <c r="F106" s="150" t="s">
        <v>1794</v>
      </c>
      <c r="G106" s="145">
        <v>1</v>
      </c>
      <c r="H106" s="145">
        <v>0</v>
      </c>
      <c r="I106" s="145">
        <v>0</v>
      </c>
      <c r="J106" s="145">
        <v>1</v>
      </c>
      <c r="K106" s="145">
        <v>1</v>
      </c>
      <c r="L106" s="145">
        <v>1</v>
      </c>
      <c r="M106" s="145">
        <v>0</v>
      </c>
      <c r="N106" s="145">
        <v>1</v>
      </c>
      <c r="O106" s="145">
        <v>1</v>
      </c>
      <c r="P106" s="145">
        <v>1</v>
      </c>
      <c r="Q106" s="145">
        <v>1</v>
      </c>
      <c r="R106" s="145">
        <v>0</v>
      </c>
      <c r="S106" s="145">
        <v>1</v>
      </c>
      <c r="T106" s="145">
        <v>0</v>
      </c>
      <c r="U106" s="145">
        <v>0</v>
      </c>
      <c r="V106" s="145">
        <v>1</v>
      </c>
      <c r="W106" s="145">
        <v>0</v>
      </c>
      <c r="X106" s="145">
        <v>0</v>
      </c>
      <c r="Y106" s="145">
        <v>0</v>
      </c>
      <c r="Z106" s="145">
        <v>0</v>
      </c>
      <c r="AA106" s="145">
        <v>0</v>
      </c>
      <c r="AB106" s="145">
        <v>1</v>
      </c>
      <c r="AC106" s="145">
        <v>0</v>
      </c>
      <c r="AD106" s="145">
        <v>0</v>
      </c>
      <c r="AE106" s="145">
        <v>0</v>
      </c>
      <c r="AF106" s="147">
        <v>3</v>
      </c>
      <c r="AG106" s="142">
        <v>11</v>
      </c>
      <c r="AH106" s="142"/>
    </row>
    <row ht="13.5" customHeight="1" r="107" spans="1:34" x14ac:dyDescent="0.2">
      <c r="A107" s="4" t="s">
        <v>277</v>
      </c>
      <c r="B107" s="133" t="s">
        <v>1759</v>
      </c>
      <c r="C107" s="4">
        <v>2011</v>
      </c>
      <c r="D107" s="145">
        <v>5</v>
      </c>
      <c r="E107" s="5">
        <v>123</v>
      </c>
      <c r="F107" s="148" t="s">
        <v>1763</v>
      </c>
      <c r="G107" s="145">
        <v>1</v>
      </c>
      <c r="H107" s="145">
        <v>1</v>
      </c>
      <c r="I107" s="145">
        <v>1</v>
      </c>
      <c r="J107" s="145">
        <v>1</v>
      </c>
      <c r="K107" s="145">
        <v>1</v>
      </c>
      <c r="L107" s="145">
        <v>1</v>
      </c>
      <c r="M107" s="145">
        <v>1</v>
      </c>
      <c r="N107" s="145">
        <v>0</v>
      </c>
      <c r="O107" s="145">
        <v>1</v>
      </c>
      <c r="P107" s="145">
        <v>0</v>
      </c>
      <c r="Q107" s="145">
        <v>1</v>
      </c>
      <c r="R107" s="145">
        <v>1</v>
      </c>
      <c r="S107" s="145">
        <v>1</v>
      </c>
      <c r="T107" s="145">
        <v>1</v>
      </c>
      <c r="U107" s="145">
        <v>0</v>
      </c>
      <c r="V107" s="145">
        <v>1</v>
      </c>
      <c r="W107" s="145">
        <v>1</v>
      </c>
      <c r="X107" s="145">
        <v>1</v>
      </c>
      <c r="Y107" s="145">
        <v>1</v>
      </c>
      <c r="Z107" s="145">
        <v>0</v>
      </c>
      <c r="AA107" s="145">
        <v>1</v>
      </c>
      <c r="AB107" s="145">
        <v>1</v>
      </c>
      <c r="AC107" s="145">
        <v>1</v>
      </c>
      <c r="AD107" s="145">
        <v>1</v>
      </c>
      <c r="AE107" s="145">
        <v>1</v>
      </c>
      <c r="AF107" s="147">
        <v>4</v>
      </c>
      <c r="AG107" s="142">
        <v>21</v>
      </c>
      <c r="AH107" s="142"/>
    </row>
    <row ht="13.5" customHeight="1" r="108" spans="1:34" x14ac:dyDescent="0.2">
      <c r="A108" s="4" t="s">
        <v>277</v>
      </c>
      <c r="B108" s="133" t="s">
        <v>1759</v>
      </c>
      <c r="C108" s="4">
        <v>2011</v>
      </c>
      <c r="D108" s="145">
        <v>5</v>
      </c>
      <c r="E108" s="5">
        <v>247</v>
      </c>
      <c r="F108" s="148" t="s">
        <v>1764</v>
      </c>
      <c r="G108" s="145">
        <v>1</v>
      </c>
      <c r="H108" s="145">
        <v>1</v>
      </c>
      <c r="I108" s="145">
        <v>1</v>
      </c>
      <c r="J108" s="145">
        <v>1</v>
      </c>
      <c r="K108" s="145">
        <v>1</v>
      </c>
      <c r="L108" s="145">
        <v>1</v>
      </c>
      <c r="M108" s="145">
        <v>1</v>
      </c>
      <c r="N108" s="145">
        <v>1</v>
      </c>
      <c r="O108" s="145">
        <v>1</v>
      </c>
      <c r="P108" s="145">
        <v>1</v>
      </c>
      <c r="Q108" s="145">
        <v>0</v>
      </c>
      <c r="R108" s="145">
        <v>1</v>
      </c>
      <c r="S108" s="145">
        <v>1</v>
      </c>
      <c r="T108" s="145">
        <v>1</v>
      </c>
      <c r="U108" s="145">
        <v>1</v>
      </c>
      <c r="V108" s="145">
        <v>1</v>
      </c>
      <c r="W108" s="145">
        <v>1</v>
      </c>
      <c r="X108" s="145">
        <v>1</v>
      </c>
      <c r="Y108" s="145">
        <v>1</v>
      </c>
      <c r="Z108" s="145">
        <v>1</v>
      </c>
      <c r="AA108" s="145">
        <v>0</v>
      </c>
      <c r="AB108" s="145">
        <v>1</v>
      </c>
      <c r="AC108" s="145">
        <v>1</v>
      </c>
      <c r="AD108" s="145">
        <v>1</v>
      </c>
      <c r="AE108" s="145">
        <v>0</v>
      </c>
      <c r="AF108" s="147">
        <v>35</v>
      </c>
      <c r="AG108" s="142">
        <v>22</v>
      </c>
      <c r="AH108" s="145"/>
    </row>
    <row ht="13.5" customHeight="1" r="109" spans="1:34" x14ac:dyDescent="0.2">
      <c r="A109" s="4" t="s">
        <v>277</v>
      </c>
      <c r="B109" s="133" t="s">
        <v>1759</v>
      </c>
      <c r="C109" s="4">
        <v>2011</v>
      </c>
      <c r="D109" s="145">
        <v>5</v>
      </c>
      <c r="E109" s="5">
        <v>256</v>
      </c>
      <c r="F109" s="148" t="s">
        <v>1773</v>
      </c>
      <c r="G109" s="145">
        <v>0</v>
      </c>
      <c r="H109" s="145">
        <v>0</v>
      </c>
      <c r="I109" s="145">
        <v>0</v>
      </c>
      <c r="J109" s="145">
        <v>0</v>
      </c>
      <c r="K109" s="145">
        <v>0</v>
      </c>
      <c r="L109" s="145">
        <v>0</v>
      </c>
      <c r="M109" s="145">
        <v>0</v>
      </c>
      <c r="N109" s="145">
        <v>0</v>
      </c>
      <c r="O109" s="145">
        <v>0</v>
      </c>
      <c r="P109" s="145">
        <v>0</v>
      </c>
      <c r="Q109" s="145">
        <v>0</v>
      </c>
      <c r="R109" s="145">
        <v>0</v>
      </c>
      <c r="S109" s="145">
        <v>1</v>
      </c>
      <c r="T109" s="145">
        <v>0</v>
      </c>
      <c r="U109" s="145">
        <v>0</v>
      </c>
      <c r="V109" s="145">
        <v>0</v>
      </c>
      <c r="W109" s="145">
        <v>0</v>
      </c>
      <c r="X109" s="145">
        <v>0</v>
      </c>
      <c r="Y109" s="145">
        <v>0</v>
      </c>
      <c r="Z109" s="145">
        <v>0</v>
      </c>
      <c r="AA109" s="145">
        <v>0</v>
      </c>
      <c r="AB109" s="145">
        <v>0</v>
      </c>
      <c r="AC109" s="145">
        <v>0</v>
      </c>
      <c r="AD109" s="145">
        <v>0</v>
      </c>
      <c r="AE109" s="145">
        <v>0</v>
      </c>
      <c r="AF109" s="147">
        <v>1</v>
      </c>
      <c r="AG109" s="142">
        <v>1</v>
      </c>
      <c r="AH109" s="142"/>
    </row>
    <row ht="13.5" customHeight="1" r="110" spans="1:34" x14ac:dyDescent="0.2">
      <c r="A110" s="4" t="s">
        <v>277</v>
      </c>
      <c r="B110" s="133" t="s">
        <v>1759</v>
      </c>
      <c r="C110" s="4">
        <v>2011</v>
      </c>
      <c r="D110" s="145">
        <v>5</v>
      </c>
      <c r="E110" s="5">
        <v>384</v>
      </c>
      <c r="F110" s="148" t="s">
        <v>1816</v>
      </c>
      <c r="G110" s="145">
        <v>0</v>
      </c>
      <c r="H110" s="145">
        <v>0</v>
      </c>
      <c r="I110" s="145">
        <v>0</v>
      </c>
      <c r="J110" s="145">
        <v>0</v>
      </c>
      <c r="K110" s="145">
        <v>0</v>
      </c>
      <c r="L110" s="145">
        <v>0</v>
      </c>
      <c r="M110" s="145">
        <v>0</v>
      </c>
      <c r="N110" s="145">
        <v>0</v>
      </c>
      <c r="O110" s="145">
        <v>0</v>
      </c>
      <c r="P110" s="145">
        <v>0</v>
      </c>
      <c r="Q110" s="145">
        <v>0</v>
      </c>
      <c r="R110" s="145">
        <v>0</v>
      </c>
      <c r="S110" s="145">
        <v>0</v>
      </c>
      <c r="T110" s="145">
        <v>0</v>
      </c>
      <c r="U110" s="145">
        <v>0</v>
      </c>
      <c r="V110" s="145">
        <v>0</v>
      </c>
      <c r="W110" s="145">
        <v>0</v>
      </c>
      <c r="X110" s="145">
        <v>0</v>
      </c>
      <c r="Y110" s="145">
        <v>0</v>
      </c>
      <c r="Z110" s="145">
        <v>0</v>
      </c>
      <c r="AA110" s="145">
        <v>0</v>
      </c>
      <c r="AB110" s="145">
        <v>1</v>
      </c>
      <c r="AC110" s="145">
        <v>0</v>
      </c>
      <c r="AD110" s="145">
        <v>0</v>
      </c>
      <c r="AE110" s="145">
        <v>0</v>
      </c>
      <c r="AF110" s="147">
        <v>1</v>
      </c>
      <c r="AG110" s="142">
        <v>1</v>
      </c>
      <c r="AH110" s="142"/>
    </row>
    <row ht="13.5" customHeight="1" r="111" spans="1:34" x14ac:dyDescent="0.2">
      <c r="A111" s="4" t="s">
        <v>277</v>
      </c>
      <c r="B111" s="133" t="s">
        <v>1759</v>
      </c>
      <c r="C111" s="4">
        <v>2011</v>
      </c>
      <c r="D111" s="145">
        <v>5</v>
      </c>
      <c r="E111" s="5">
        <v>422</v>
      </c>
      <c r="F111" s="148" t="s">
        <v>1767</v>
      </c>
      <c r="G111" s="145">
        <v>1</v>
      </c>
      <c r="H111" s="145">
        <v>1</v>
      </c>
      <c r="I111" s="145">
        <v>1</v>
      </c>
      <c r="J111" s="145">
        <v>1</v>
      </c>
      <c r="K111" s="145">
        <v>1</v>
      </c>
      <c r="L111" s="145">
        <v>1</v>
      </c>
      <c r="M111" s="145">
        <v>1</v>
      </c>
      <c r="N111" s="145">
        <v>1</v>
      </c>
      <c r="O111" s="145">
        <v>1</v>
      </c>
      <c r="P111" s="145">
        <v>1</v>
      </c>
      <c r="Q111" s="145">
        <v>0</v>
      </c>
      <c r="R111" s="145">
        <v>0</v>
      </c>
      <c r="S111" s="145">
        <v>0</v>
      </c>
      <c r="T111" s="145">
        <v>0</v>
      </c>
      <c r="U111" s="145">
        <v>0</v>
      </c>
      <c r="V111" s="145">
        <v>0</v>
      </c>
      <c r="W111" s="145">
        <v>0</v>
      </c>
      <c r="X111" s="145">
        <v>0</v>
      </c>
      <c r="Y111" s="145">
        <v>0</v>
      </c>
      <c r="Z111" s="145">
        <v>0</v>
      </c>
      <c r="AA111" s="145">
        <v>0</v>
      </c>
      <c r="AB111" s="145">
        <v>0</v>
      </c>
      <c r="AC111" s="145">
        <v>0</v>
      </c>
      <c r="AD111" s="145">
        <v>1</v>
      </c>
      <c r="AE111" s="145">
        <v>1</v>
      </c>
      <c r="AF111" s="147">
        <v>10</v>
      </c>
      <c r="AG111" s="142">
        <v>12</v>
      </c>
      <c r="AH111" s="145"/>
    </row>
    <row ht="13.5" customHeight="1" r="112" spans="1:34" x14ac:dyDescent="0.2">
      <c r="A112" s="4" t="s">
        <v>277</v>
      </c>
      <c r="B112" s="133" t="s">
        <v>1759</v>
      </c>
      <c r="C112" s="4">
        <v>2011</v>
      </c>
      <c r="D112" s="145">
        <v>5</v>
      </c>
      <c r="E112" s="5">
        <v>2611</v>
      </c>
      <c r="F112" s="148" t="s">
        <v>614</v>
      </c>
      <c r="G112" s="145">
        <v>0</v>
      </c>
      <c r="H112" s="145">
        <v>0</v>
      </c>
      <c r="I112" s="145">
        <v>0</v>
      </c>
      <c r="J112" s="145">
        <v>0</v>
      </c>
      <c r="K112" s="145">
        <v>0</v>
      </c>
      <c r="L112" s="145">
        <v>0</v>
      </c>
      <c r="M112" s="145">
        <v>0</v>
      </c>
      <c r="N112" s="145">
        <v>1</v>
      </c>
      <c r="O112" s="145">
        <v>0</v>
      </c>
      <c r="P112" s="145">
        <v>0</v>
      </c>
      <c r="Q112" s="145">
        <v>0</v>
      </c>
      <c r="R112" s="145">
        <v>0</v>
      </c>
      <c r="S112" s="145">
        <v>0</v>
      </c>
      <c r="T112" s="145">
        <v>0</v>
      </c>
      <c r="U112" s="145">
        <v>0</v>
      </c>
      <c r="V112" s="145">
        <v>0</v>
      </c>
      <c r="W112" s="145">
        <v>0</v>
      </c>
      <c r="X112" s="145">
        <v>0</v>
      </c>
      <c r="Y112" s="145">
        <v>1</v>
      </c>
      <c r="Z112" s="145">
        <v>0</v>
      </c>
      <c r="AA112" s="145">
        <v>0</v>
      </c>
      <c r="AB112" s="145">
        <v>0</v>
      </c>
      <c r="AC112" s="145">
        <v>0</v>
      </c>
      <c r="AD112" s="145">
        <v>0</v>
      </c>
      <c r="AE112" s="145">
        <v>0</v>
      </c>
      <c r="AF112" s="147">
        <v>1</v>
      </c>
      <c r="AG112" s="142">
        <v>2</v>
      </c>
      <c r="AH112" s="142"/>
    </row>
    <row ht="13.5" customHeight="1" r="113" spans="1:34" x14ac:dyDescent="0.2">
      <c r="A113" s="4" t="s">
        <v>277</v>
      </c>
      <c r="B113" s="133" t="s">
        <v>1759</v>
      </c>
      <c r="C113" s="4">
        <v>2011</v>
      </c>
      <c r="D113" s="145">
        <v>5</v>
      </c>
      <c r="E113" s="5">
        <v>465</v>
      </c>
      <c r="F113" s="148" t="s">
        <v>1800</v>
      </c>
      <c r="G113" s="145">
        <v>1</v>
      </c>
      <c r="H113" s="145">
        <v>1</v>
      </c>
      <c r="I113" s="145">
        <v>1</v>
      </c>
      <c r="J113" s="145">
        <v>0</v>
      </c>
      <c r="K113" s="145">
        <v>1</v>
      </c>
      <c r="L113" s="145">
        <v>1</v>
      </c>
      <c r="M113" s="145">
        <v>1</v>
      </c>
      <c r="N113" s="145">
        <v>0</v>
      </c>
      <c r="O113" s="145">
        <v>1</v>
      </c>
      <c r="P113" s="145">
        <v>1</v>
      </c>
      <c r="Q113" s="145">
        <v>1</v>
      </c>
      <c r="R113" s="145">
        <v>0</v>
      </c>
      <c r="S113" s="145">
        <v>0</v>
      </c>
      <c r="T113" s="145">
        <v>1</v>
      </c>
      <c r="U113" s="145">
        <v>0</v>
      </c>
      <c r="V113" s="145">
        <v>1</v>
      </c>
      <c r="W113" s="145">
        <v>0</v>
      </c>
      <c r="X113" s="145">
        <v>1</v>
      </c>
      <c r="Y113" s="145">
        <v>1</v>
      </c>
      <c r="Z113" s="145">
        <v>0</v>
      </c>
      <c r="AA113" s="145">
        <v>0</v>
      </c>
      <c r="AB113" s="145">
        <v>1</v>
      </c>
      <c r="AC113" s="145">
        <v>0</v>
      </c>
      <c r="AD113" s="145">
        <v>1</v>
      </c>
      <c r="AE113" s="145">
        <v>0</v>
      </c>
      <c r="AF113" s="147">
        <v>10</v>
      </c>
      <c r="AG113" s="142">
        <v>15</v>
      </c>
      <c r="AH113" s="142"/>
    </row>
    <row ht="13.5" customHeight="1" r="114" spans="1:34" x14ac:dyDescent="0.2">
      <c r="A114" s="4" t="s">
        <v>277</v>
      </c>
      <c r="B114" s="133" t="s">
        <v>1759</v>
      </c>
      <c r="C114" s="4">
        <v>2011</v>
      </c>
      <c r="D114" s="145">
        <v>5</v>
      </c>
      <c r="E114" s="5">
        <v>576</v>
      </c>
      <c r="F114" s="148" t="s">
        <v>1775</v>
      </c>
      <c r="G114" s="145">
        <v>1</v>
      </c>
      <c r="H114" s="145">
        <v>1</v>
      </c>
      <c r="I114" s="145">
        <v>1</v>
      </c>
      <c r="J114" s="145">
        <v>0</v>
      </c>
      <c r="K114" s="145">
        <v>0</v>
      </c>
      <c r="L114" s="145">
        <v>0</v>
      </c>
      <c r="M114" s="145">
        <v>0</v>
      </c>
      <c r="N114" s="145">
        <v>0</v>
      </c>
      <c r="O114" s="145">
        <v>0</v>
      </c>
      <c r="P114" s="145">
        <v>0</v>
      </c>
      <c r="Q114" s="145">
        <v>0</v>
      </c>
      <c r="R114" s="145">
        <v>1</v>
      </c>
      <c r="S114" s="145">
        <v>0</v>
      </c>
      <c r="T114" s="145">
        <v>0</v>
      </c>
      <c r="U114" s="145">
        <v>0</v>
      </c>
      <c r="V114" s="145">
        <v>1</v>
      </c>
      <c r="W114" s="145">
        <v>1</v>
      </c>
      <c r="X114" s="145">
        <v>0</v>
      </c>
      <c r="Y114" s="145">
        <v>0</v>
      </c>
      <c r="Z114" s="145">
        <v>0</v>
      </c>
      <c r="AA114" s="145">
        <v>1</v>
      </c>
      <c r="AB114" s="145">
        <v>0</v>
      </c>
      <c r="AC114" s="145">
        <v>1</v>
      </c>
      <c r="AD114" s="145">
        <v>0</v>
      </c>
      <c r="AE114" s="145">
        <v>0</v>
      </c>
      <c r="AF114" s="147">
        <v>2</v>
      </c>
      <c r="AG114" s="142">
        <v>8</v>
      </c>
      <c r="AH114" s="142"/>
    </row>
    <row ht="13.5" customHeight="1" r="115" spans="1:34" x14ac:dyDescent="0.2">
      <c r="A115" s="4" t="s">
        <v>277</v>
      </c>
      <c r="B115" s="133" t="s">
        <v>1759</v>
      </c>
      <c r="C115" s="4">
        <v>2011</v>
      </c>
      <c r="D115" s="145">
        <v>5</v>
      </c>
      <c r="E115" s="5">
        <v>637</v>
      </c>
      <c r="F115" s="148" t="s">
        <v>1817</v>
      </c>
      <c r="G115" s="145">
        <v>0</v>
      </c>
      <c r="H115" s="145">
        <v>0</v>
      </c>
      <c r="I115" s="145">
        <v>0</v>
      </c>
      <c r="J115" s="145">
        <v>0</v>
      </c>
      <c r="K115" s="145">
        <v>0</v>
      </c>
      <c r="L115" s="145">
        <v>1</v>
      </c>
      <c r="M115" s="145">
        <v>0</v>
      </c>
      <c r="N115" s="145">
        <v>0</v>
      </c>
      <c r="O115" s="145">
        <v>0</v>
      </c>
      <c r="P115" s="145">
        <v>0</v>
      </c>
      <c r="Q115" s="145">
        <v>0</v>
      </c>
      <c r="R115" s="145">
        <v>0</v>
      </c>
      <c r="S115" s="145">
        <v>0</v>
      </c>
      <c r="T115" s="145">
        <v>0</v>
      </c>
      <c r="U115" s="145">
        <v>0</v>
      </c>
      <c r="V115" s="145">
        <v>1</v>
      </c>
      <c r="W115" s="145">
        <v>1</v>
      </c>
      <c r="X115" s="145">
        <v>0</v>
      </c>
      <c r="Y115" s="145">
        <v>0</v>
      </c>
      <c r="Z115" s="145">
        <v>1</v>
      </c>
      <c r="AA115" s="145">
        <v>1</v>
      </c>
      <c r="AB115" s="145">
        <v>1</v>
      </c>
      <c r="AC115" s="145">
        <v>1</v>
      </c>
      <c r="AD115" s="145">
        <v>0</v>
      </c>
      <c r="AE115" s="145">
        <v>0</v>
      </c>
      <c r="AF115" s="147">
        <v>1</v>
      </c>
      <c r="AG115" s="142">
        <v>7</v>
      </c>
      <c r="AH115" s="142"/>
    </row>
    <row ht="13.5" customHeight="1" r="116" spans="1:34" x14ac:dyDescent="0.2">
      <c r="A116" s="4" t="s">
        <v>277</v>
      </c>
      <c r="B116" s="133" t="s">
        <v>1759</v>
      </c>
      <c r="C116" s="4">
        <v>2011</v>
      </c>
      <c r="D116" s="145">
        <v>5</v>
      </c>
      <c r="E116" s="5">
        <v>680</v>
      </c>
      <c r="F116" s="148" t="s">
        <v>1768</v>
      </c>
      <c r="G116" s="145">
        <v>1</v>
      </c>
      <c r="H116" s="145">
        <v>0</v>
      </c>
      <c r="I116" s="145">
        <v>0</v>
      </c>
      <c r="J116" s="145">
        <v>0</v>
      </c>
      <c r="K116" s="145">
        <v>0</v>
      </c>
      <c r="L116" s="145">
        <v>0</v>
      </c>
      <c r="M116" s="145">
        <v>0</v>
      </c>
      <c r="N116" s="145">
        <v>0</v>
      </c>
      <c r="O116" s="145">
        <v>0</v>
      </c>
      <c r="P116" s="145">
        <v>0</v>
      </c>
      <c r="Q116" s="145">
        <v>0</v>
      </c>
      <c r="R116" s="145">
        <v>0</v>
      </c>
      <c r="S116" s="145">
        <v>0</v>
      </c>
      <c r="T116" s="145">
        <v>0</v>
      </c>
      <c r="U116" s="145">
        <v>1</v>
      </c>
      <c r="V116" s="145">
        <v>0</v>
      </c>
      <c r="W116" s="145">
        <v>0</v>
      </c>
      <c r="X116" s="145">
        <v>0</v>
      </c>
      <c r="Y116" s="145">
        <v>0</v>
      </c>
      <c r="Z116" s="145">
        <v>1</v>
      </c>
      <c r="AA116" s="145">
        <v>1</v>
      </c>
      <c r="AB116" s="145">
        <v>0</v>
      </c>
      <c r="AC116" s="145">
        <v>0</v>
      </c>
      <c r="AD116" s="145">
        <v>0</v>
      </c>
      <c r="AE116" s="145">
        <v>0</v>
      </c>
      <c r="AF116" s="147">
        <v>1</v>
      </c>
      <c r="AG116" s="142">
        <v>4</v>
      </c>
      <c r="AH116" s="142"/>
    </row>
    <row ht="13.5" customHeight="1" r="117" spans="1:34" x14ac:dyDescent="0.2">
      <c r="A117" s="4" t="s">
        <v>277</v>
      </c>
      <c r="B117" s="133" t="s">
        <v>1759</v>
      </c>
      <c r="C117" s="4">
        <v>2011</v>
      </c>
      <c r="D117" s="145">
        <v>5</v>
      </c>
      <c r="E117" s="5">
        <v>768</v>
      </c>
      <c r="F117" s="148" t="s">
        <v>1781</v>
      </c>
      <c r="G117" s="145">
        <v>0</v>
      </c>
      <c r="H117" s="145">
        <v>0</v>
      </c>
      <c r="I117" s="145">
        <v>0</v>
      </c>
      <c r="J117" s="145">
        <v>0</v>
      </c>
      <c r="K117" s="145">
        <v>0</v>
      </c>
      <c r="L117" s="145">
        <v>0</v>
      </c>
      <c r="M117" s="145">
        <v>0</v>
      </c>
      <c r="N117" s="145">
        <v>0</v>
      </c>
      <c r="O117" s="145">
        <v>0</v>
      </c>
      <c r="P117" s="145">
        <v>0</v>
      </c>
      <c r="Q117" s="145">
        <v>0</v>
      </c>
      <c r="R117" s="145">
        <v>0</v>
      </c>
      <c r="S117" s="145">
        <v>0</v>
      </c>
      <c r="T117" s="145">
        <v>0</v>
      </c>
      <c r="U117" s="145">
        <v>0</v>
      </c>
      <c r="V117" s="145">
        <v>0</v>
      </c>
      <c r="W117" s="145">
        <v>0</v>
      </c>
      <c r="X117" s="145">
        <v>0</v>
      </c>
      <c r="Y117" s="145">
        <v>0</v>
      </c>
      <c r="Z117" s="145">
        <v>1</v>
      </c>
      <c r="AA117" s="145">
        <v>0</v>
      </c>
      <c r="AB117" s="145">
        <v>0</v>
      </c>
      <c r="AC117" s="145">
        <v>0</v>
      </c>
      <c r="AD117" s="145">
        <v>0</v>
      </c>
      <c r="AE117" s="145">
        <v>0</v>
      </c>
      <c r="AF117" s="147">
        <v>1</v>
      </c>
      <c r="AG117" s="142">
        <v>1</v>
      </c>
      <c r="AH117" s="142"/>
    </row>
    <row ht="13.5" customHeight="1" r="118" spans="1:34" x14ac:dyDescent="0.2">
      <c r="A118" s="4" t="s">
        <v>277</v>
      </c>
      <c r="B118" s="133" t="s">
        <v>1759</v>
      </c>
      <c r="C118" s="4">
        <v>2011</v>
      </c>
      <c r="D118" s="145">
        <v>5</v>
      </c>
      <c r="E118" s="5">
        <v>769</v>
      </c>
      <c r="F118" s="148" t="s">
        <v>1802</v>
      </c>
      <c r="G118" s="145">
        <v>0</v>
      </c>
      <c r="H118" s="145">
        <v>0</v>
      </c>
      <c r="I118" s="145">
        <v>0</v>
      </c>
      <c r="J118" s="145">
        <v>0</v>
      </c>
      <c r="K118" s="145">
        <v>0</v>
      </c>
      <c r="L118" s="145">
        <v>0</v>
      </c>
      <c r="M118" s="145">
        <v>0</v>
      </c>
      <c r="N118" s="145">
        <v>0</v>
      </c>
      <c r="O118" s="145">
        <v>0</v>
      </c>
      <c r="P118" s="145">
        <v>1</v>
      </c>
      <c r="Q118" s="145">
        <v>0</v>
      </c>
      <c r="R118" s="145">
        <v>0</v>
      </c>
      <c r="S118" s="145">
        <v>0</v>
      </c>
      <c r="T118" s="145">
        <v>0</v>
      </c>
      <c r="U118" s="145">
        <v>0</v>
      </c>
      <c r="V118" s="145">
        <v>0</v>
      </c>
      <c r="W118" s="145">
        <v>0</v>
      </c>
      <c r="X118" s="145">
        <v>0</v>
      </c>
      <c r="Y118" s="145">
        <v>0</v>
      </c>
      <c r="Z118" s="145">
        <v>0</v>
      </c>
      <c r="AA118" s="145">
        <v>0</v>
      </c>
      <c r="AB118" s="145">
        <v>0</v>
      </c>
      <c r="AC118" s="145">
        <v>0</v>
      </c>
      <c r="AD118" s="145">
        <v>0</v>
      </c>
      <c r="AE118" s="145">
        <v>1</v>
      </c>
      <c r="AF118" s="147">
        <v>1</v>
      </c>
      <c r="AG118" s="142">
        <v>2</v>
      </c>
      <c r="AH118" s="142"/>
    </row>
    <row ht="13.5" customHeight="1" r="119" spans="1:34" x14ac:dyDescent="0.2">
      <c r="A119" s="4" t="s">
        <v>277</v>
      </c>
      <c r="B119" s="133" t="s">
        <v>1759</v>
      </c>
      <c r="C119" s="4">
        <v>2011</v>
      </c>
      <c r="D119" s="145">
        <v>5</v>
      </c>
      <c r="E119" s="5">
        <v>798</v>
      </c>
      <c r="F119" s="148" t="s">
        <v>1194</v>
      </c>
      <c r="G119" s="145">
        <v>0</v>
      </c>
      <c r="H119" s="145">
        <v>0</v>
      </c>
      <c r="I119" s="145">
        <v>0</v>
      </c>
      <c r="J119" s="145">
        <v>0</v>
      </c>
      <c r="K119" s="145">
        <v>0</v>
      </c>
      <c r="L119" s="145">
        <v>0</v>
      </c>
      <c r="M119" s="145">
        <v>0</v>
      </c>
      <c r="N119" s="145">
        <v>0</v>
      </c>
      <c r="O119" s="145">
        <v>0</v>
      </c>
      <c r="P119" s="145">
        <v>1</v>
      </c>
      <c r="Q119" s="145">
        <v>1</v>
      </c>
      <c r="R119" s="145">
        <v>0</v>
      </c>
      <c r="S119" s="145">
        <v>0</v>
      </c>
      <c r="T119" s="145">
        <v>0</v>
      </c>
      <c r="U119" s="145">
        <v>0</v>
      </c>
      <c r="V119" s="145">
        <v>1</v>
      </c>
      <c r="W119" s="145">
        <v>0</v>
      </c>
      <c r="X119" s="145">
        <v>0</v>
      </c>
      <c r="Y119" s="145">
        <v>0</v>
      </c>
      <c r="Z119" s="145">
        <v>0</v>
      </c>
      <c r="AA119" s="145">
        <v>1</v>
      </c>
      <c r="AB119" s="145">
        <v>0</v>
      </c>
      <c r="AC119" s="145">
        <v>0</v>
      </c>
      <c r="AD119" s="145">
        <v>0</v>
      </c>
      <c r="AE119" s="145">
        <v>1</v>
      </c>
      <c r="AF119" s="147">
        <v>2</v>
      </c>
      <c r="AG119" s="142">
        <v>5</v>
      </c>
      <c r="AH119" s="142"/>
    </row>
    <row ht="13.5" customHeight="1" r="120" spans="1:34" x14ac:dyDescent="0.2">
      <c r="A120" s="4" t="s">
        <v>277</v>
      </c>
      <c r="B120" s="133" t="s">
        <v>1759</v>
      </c>
      <c r="C120" s="4">
        <v>2011</v>
      </c>
      <c r="D120" s="145">
        <v>5</v>
      </c>
      <c r="E120" s="5">
        <v>907</v>
      </c>
      <c r="F120" s="150" t="s">
        <v>1818</v>
      </c>
      <c r="G120" s="145">
        <v>1</v>
      </c>
      <c r="H120" s="145">
        <v>0</v>
      </c>
      <c r="I120" s="145">
        <v>0</v>
      </c>
      <c r="J120" s="145">
        <v>0</v>
      </c>
      <c r="K120" s="145">
        <v>0</v>
      </c>
      <c r="L120" s="145">
        <v>1</v>
      </c>
      <c r="M120" s="145">
        <v>0</v>
      </c>
      <c r="N120" s="145">
        <v>0</v>
      </c>
      <c r="O120" s="145">
        <v>0</v>
      </c>
      <c r="P120" s="145">
        <v>0</v>
      </c>
      <c r="Q120" s="145">
        <v>0</v>
      </c>
      <c r="R120" s="145">
        <v>0</v>
      </c>
      <c r="S120" s="145">
        <v>0</v>
      </c>
      <c r="T120" s="145">
        <v>0</v>
      </c>
      <c r="U120" s="145">
        <v>0</v>
      </c>
      <c r="V120" s="145">
        <v>1</v>
      </c>
      <c r="W120" s="145">
        <v>0</v>
      </c>
      <c r="X120" s="145">
        <v>0</v>
      </c>
      <c r="Y120" s="145">
        <v>0</v>
      </c>
      <c r="Z120" s="145">
        <v>0</v>
      </c>
      <c r="AA120" s="145">
        <v>0</v>
      </c>
      <c r="AB120" s="145">
        <v>0</v>
      </c>
      <c r="AC120" s="145">
        <v>0</v>
      </c>
      <c r="AD120" s="145">
        <v>0</v>
      </c>
      <c r="AE120" s="145">
        <v>0</v>
      </c>
      <c r="AF120" s="147">
        <v>1</v>
      </c>
      <c r="AG120" s="142">
        <v>3</v>
      </c>
      <c r="AH120" s="145"/>
    </row>
    <row ht="13.5" customHeight="1" r="121" spans="1:34" x14ac:dyDescent="0.2">
      <c r="A121" s="4" t="s">
        <v>277</v>
      </c>
      <c r="B121" s="133" t="s">
        <v>1759</v>
      </c>
      <c r="C121" s="4">
        <v>2011</v>
      </c>
      <c r="D121" s="145">
        <v>5</v>
      </c>
      <c r="E121" s="5">
        <v>973</v>
      </c>
      <c r="F121" s="148" t="s">
        <v>1784</v>
      </c>
      <c r="G121" s="145">
        <v>1</v>
      </c>
      <c r="H121" s="145">
        <v>0</v>
      </c>
      <c r="I121" s="145">
        <v>1</v>
      </c>
      <c r="J121" s="145">
        <v>1</v>
      </c>
      <c r="K121" s="145">
        <v>1</v>
      </c>
      <c r="L121" s="145">
        <v>1</v>
      </c>
      <c r="M121" s="145">
        <v>0</v>
      </c>
      <c r="N121" s="145">
        <v>1</v>
      </c>
      <c r="O121" s="145">
        <v>1</v>
      </c>
      <c r="P121" s="145">
        <v>1</v>
      </c>
      <c r="Q121" s="145">
        <v>1</v>
      </c>
      <c r="R121" s="145">
        <v>0</v>
      </c>
      <c r="S121" s="145">
        <v>1</v>
      </c>
      <c r="T121" s="145">
        <v>1</v>
      </c>
      <c r="U121" s="145">
        <v>0</v>
      </c>
      <c r="V121" s="145">
        <v>1</v>
      </c>
      <c r="W121" s="145">
        <v>0</v>
      </c>
      <c r="X121" s="145">
        <v>1</v>
      </c>
      <c r="Y121" s="145">
        <v>1</v>
      </c>
      <c r="Z121" s="145">
        <v>0</v>
      </c>
      <c r="AA121" s="145">
        <v>1</v>
      </c>
      <c r="AB121" s="145">
        <v>0</v>
      </c>
      <c r="AC121" s="145">
        <v>0</v>
      </c>
      <c r="AD121" s="145">
        <v>0</v>
      </c>
      <c r="AE121" s="145">
        <v>0</v>
      </c>
      <c r="AF121" s="147">
        <v>2</v>
      </c>
      <c r="AG121" s="142">
        <v>15</v>
      </c>
      <c r="AH121" s="142"/>
    </row>
    <row ht="13.5" customHeight="1" r="122" spans="1:34" x14ac:dyDescent="0.2">
      <c r="A122" s="4" t="s">
        <v>277</v>
      </c>
      <c r="B122" s="133" t="s">
        <v>1759</v>
      </c>
      <c r="C122" s="4">
        <v>2011</v>
      </c>
      <c r="D122" s="145">
        <v>5</v>
      </c>
      <c r="E122" s="5">
        <v>1059</v>
      </c>
      <c r="F122" s="150" t="s">
        <v>1785</v>
      </c>
      <c r="G122" s="145">
        <v>0</v>
      </c>
      <c r="H122" s="145">
        <v>1</v>
      </c>
      <c r="I122" s="145">
        <v>0</v>
      </c>
      <c r="J122" s="145">
        <v>1</v>
      </c>
      <c r="K122" s="145">
        <v>0</v>
      </c>
      <c r="L122" s="145">
        <v>0</v>
      </c>
      <c r="M122" s="145">
        <v>0</v>
      </c>
      <c r="N122" s="145">
        <v>0</v>
      </c>
      <c r="O122" s="145">
        <v>0</v>
      </c>
      <c r="P122" s="145">
        <v>0</v>
      </c>
      <c r="Q122" s="145">
        <v>0</v>
      </c>
      <c r="R122" s="145">
        <v>0</v>
      </c>
      <c r="S122" s="145">
        <v>0</v>
      </c>
      <c r="T122" s="145">
        <v>0</v>
      </c>
      <c r="U122" s="145">
        <v>0</v>
      </c>
      <c r="V122" s="145">
        <v>0</v>
      </c>
      <c r="W122" s="145">
        <v>0</v>
      </c>
      <c r="X122" s="145">
        <v>0</v>
      </c>
      <c r="Y122" s="145">
        <v>0</v>
      </c>
      <c r="Z122" s="145">
        <v>0</v>
      </c>
      <c r="AA122" s="145">
        <v>0</v>
      </c>
      <c r="AB122" s="145">
        <v>0</v>
      </c>
      <c r="AC122" s="145">
        <v>0</v>
      </c>
      <c r="AD122" s="145">
        <v>0</v>
      </c>
      <c r="AE122" s="145">
        <v>0</v>
      </c>
      <c r="AF122" s="147">
        <v>1</v>
      </c>
      <c r="AG122" s="142">
        <v>2</v>
      </c>
      <c r="AH122" s="145"/>
    </row>
    <row ht="13.5" customHeight="1" r="123" spans="1:34" x14ac:dyDescent="0.2">
      <c r="A123" s="4" t="s">
        <v>277</v>
      </c>
      <c r="B123" s="133" t="s">
        <v>1759</v>
      </c>
      <c r="C123" s="4">
        <v>2011</v>
      </c>
      <c r="D123" s="145">
        <v>5</v>
      </c>
      <c r="E123" s="5">
        <v>1095</v>
      </c>
      <c r="F123" s="150" t="s">
        <v>1769</v>
      </c>
      <c r="G123" s="145">
        <v>0</v>
      </c>
      <c r="H123" s="145">
        <v>0</v>
      </c>
      <c r="I123" s="145">
        <v>0</v>
      </c>
      <c r="J123" s="145">
        <v>0</v>
      </c>
      <c r="K123" s="145">
        <v>0</v>
      </c>
      <c r="L123" s="145">
        <v>0</v>
      </c>
      <c r="M123" s="145">
        <v>0</v>
      </c>
      <c r="N123" s="145">
        <v>0</v>
      </c>
      <c r="O123" s="145">
        <v>0</v>
      </c>
      <c r="P123" s="145">
        <v>0</v>
      </c>
      <c r="Q123" s="145">
        <v>0</v>
      </c>
      <c r="R123" s="145">
        <v>0</v>
      </c>
      <c r="S123" s="145">
        <v>0</v>
      </c>
      <c r="T123" s="145">
        <v>0</v>
      </c>
      <c r="U123" s="145">
        <v>0</v>
      </c>
      <c r="V123" s="145">
        <v>0</v>
      </c>
      <c r="W123" s="145">
        <v>0</v>
      </c>
      <c r="X123" s="145">
        <v>0</v>
      </c>
      <c r="Y123" s="145">
        <v>0</v>
      </c>
      <c r="Z123" s="145">
        <v>0</v>
      </c>
      <c r="AA123" s="145">
        <v>0</v>
      </c>
      <c r="AB123" s="145">
        <v>0</v>
      </c>
      <c r="AC123" s="145">
        <v>0</v>
      </c>
      <c r="AD123" s="145">
        <v>1</v>
      </c>
      <c r="AE123" s="145">
        <v>1</v>
      </c>
      <c r="AF123" s="147">
        <v>1</v>
      </c>
      <c r="AG123" s="142">
        <v>2</v>
      </c>
      <c r="AH123" s="142"/>
    </row>
    <row ht="13.5" customHeight="1" r="124" spans="1:34" x14ac:dyDescent="0.2">
      <c r="A124" s="4" t="s">
        <v>277</v>
      </c>
      <c r="B124" s="133" t="s">
        <v>1759</v>
      </c>
      <c r="C124" s="4">
        <v>2011</v>
      </c>
      <c r="D124" s="145">
        <v>5</v>
      </c>
      <c r="E124" s="5">
        <v>1136</v>
      </c>
      <c r="F124" s="148" t="s">
        <v>1788</v>
      </c>
      <c r="G124" s="145">
        <v>1</v>
      </c>
      <c r="H124" s="145">
        <v>0</v>
      </c>
      <c r="I124" s="145">
        <v>0</v>
      </c>
      <c r="J124" s="145">
        <v>0</v>
      </c>
      <c r="K124" s="145">
        <v>1</v>
      </c>
      <c r="L124" s="145">
        <v>1</v>
      </c>
      <c r="M124" s="145">
        <v>0</v>
      </c>
      <c r="N124" s="145">
        <v>0</v>
      </c>
      <c r="O124" s="145">
        <v>0</v>
      </c>
      <c r="P124" s="145">
        <v>1</v>
      </c>
      <c r="Q124" s="145">
        <v>1</v>
      </c>
      <c r="R124" s="145">
        <v>1</v>
      </c>
      <c r="S124" s="145">
        <v>1</v>
      </c>
      <c r="T124" s="145">
        <v>0</v>
      </c>
      <c r="U124" s="145">
        <v>0</v>
      </c>
      <c r="V124" s="145">
        <v>1</v>
      </c>
      <c r="W124" s="145">
        <v>1</v>
      </c>
      <c r="X124" s="145">
        <v>1</v>
      </c>
      <c r="Y124" s="145">
        <v>0</v>
      </c>
      <c r="Z124" s="145">
        <v>0</v>
      </c>
      <c r="AA124" s="145">
        <v>1</v>
      </c>
      <c r="AB124" s="145">
        <v>0</v>
      </c>
      <c r="AC124" s="145">
        <v>1</v>
      </c>
      <c r="AD124" s="145">
        <v>1</v>
      </c>
      <c r="AE124" s="145">
        <v>0</v>
      </c>
      <c r="AF124" s="147">
        <v>15</v>
      </c>
      <c r="AG124" s="142">
        <v>13</v>
      </c>
      <c r="AH124" s="142"/>
    </row>
    <row ht="13.5" customHeight="1" r="125" spans="1:34" x14ac:dyDescent="0.2">
      <c r="A125" s="4" t="s">
        <v>277</v>
      </c>
      <c r="B125" s="133" t="s">
        <v>1759</v>
      </c>
      <c r="C125" s="4">
        <v>2011</v>
      </c>
      <c r="D125" s="145">
        <v>5</v>
      </c>
      <c r="E125" s="5">
        <v>1139</v>
      </c>
      <c r="F125" s="148" t="s">
        <v>1789</v>
      </c>
      <c r="G125" s="145">
        <v>1</v>
      </c>
      <c r="H125" s="145">
        <v>0</v>
      </c>
      <c r="I125" s="145">
        <v>1</v>
      </c>
      <c r="J125" s="145">
        <v>0</v>
      </c>
      <c r="K125" s="145">
        <v>1</v>
      </c>
      <c r="L125" s="145">
        <v>1</v>
      </c>
      <c r="M125" s="145">
        <v>1</v>
      </c>
      <c r="N125" s="145">
        <v>1</v>
      </c>
      <c r="O125" s="145">
        <v>0</v>
      </c>
      <c r="P125" s="145">
        <v>0</v>
      </c>
      <c r="Q125" s="145">
        <v>1</v>
      </c>
      <c r="R125" s="145">
        <v>0</v>
      </c>
      <c r="S125" s="145">
        <v>0</v>
      </c>
      <c r="T125" s="145">
        <v>0</v>
      </c>
      <c r="U125" s="145">
        <v>1</v>
      </c>
      <c r="V125" s="145">
        <v>0</v>
      </c>
      <c r="W125" s="145">
        <v>1</v>
      </c>
      <c r="X125" s="145">
        <v>1</v>
      </c>
      <c r="Y125" s="145">
        <v>1</v>
      </c>
      <c r="Z125" s="145">
        <v>1</v>
      </c>
      <c r="AA125" s="145">
        <v>1</v>
      </c>
      <c r="AB125" s="145">
        <v>1</v>
      </c>
      <c r="AC125" s="145">
        <v>1</v>
      </c>
      <c r="AD125" s="145">
        <v>1</v>
      </c>
      <c r="AE125" s="145">
        <v>1</v>
      </c>
      <c r="AF125" s="147">
        <v>7</v>
      </c>
      <c r="AG125" s="142">
        <v>17</v>
      </c>
      <c r="AH125" s="145"/>
    </row>
    <row ht="13.5" customHeight="1" r="126" spans="1:34" x14ac:dyDescent="0.2">
      <c r="A126" s="4" t="s">
        <v>277</v>
      </c>
      <c r="B126" s="133" t="s">
        <v>1759</v>
      </c>
      <c r="C126" s="4">
        <v>2011</v>
      </c>
      <c r="D126" s="145">
        <v>5</v>
      </c>
      <c r="E126" s="5">
        <v>1239</v>
      </c>
      <c r="F126" s="148" t="s">
        <v>1790</v>
      </c>
      <c r="G126" s="145">
        <v>1</v>
      </c>
      <c r="H126" s="145">
        <v>0</v>
      </c>
      <c r="I126" s="145">
        <v>0</v>
      </c>
      <c r="J126" s="145">
        <v>0</v>
      </c>
      <c r="K126" s="145">
        <v>0</v>
      </c>
      <c r="L126" s="145">
        <v>0</v>
      </c>
      <c r="M126" s="145">
        <v>0</v>
      </c>
      <c r="N126" s="145">
        <v>0</v>
      </c>
      <c r="O126" s="145">
        <v>0</v>
      </c>
      <c r="P126" s="145">
        <v>0</v>
      </c>
      <c r="Q126" s="145">
        <v>0</v>
      </c>
      <c r="R126" s="145">
        <v>0</v>
      </c>
      <c r="S126" s="145">
        <v>0</v>
      </c>
      <c r="T126" s="145">
        <v>0</v>
      </c>
      <c r="U126" s="145">
        <v>1</v>
      </c>
      <c r="V126" s="145">
        <v>0</v>
      </c>
      <c r="W126" s="145">
        <v>0</v>
      </c>
      <c r="X126" s="145">
        <v>0</v>
      </c>
      <c r="Y126" s="145">
        <v>0</v>
      </c>
      <c r="Z126" s="145">
        <v>1</v>
      </c>
      <c r="AA126" s="145">
        <v>0</v>
      </c>
      <c r="AB126" s="145">
        <v>1</v>
      </c>
      <c r="AC126" s="145">
        <v>0</v>
      </c>
      <c r="AD126" s="145">
        <v>0</v>
      </c>
      <c r="AE126" s="145">
        <v>0</v>
      </c>
      <c r="AF126" s="147">
        <v>1</v>
      </c>
      <c r="AG126" s="142">
        <v>4</v>
      </c>
      <c r="AH126" s="145"/>
    </row>
    <row ht="13.5" customHeight="1" r="127" spans="1:34" x14ac:dyDescent="0.2">
      <c r="A127" s="4" t="s">
        <v>277</v>
      </c>
      <c r="B127" s="133" t="s">
        <v>1759</v>
      </c>
      <c r="C127" s="4">
        <v>2011</v>
      </c>
      <c r="D127" s="145">
        <v>5</v>
      </c>
      <c r="E127" s="5">
        <v>2982</v>
      </c>
      <c r="F127" s="148" t="s">
        <v>1791</v>
      </c>
      <c r="G127" s="145">
        <v>0</v>
      </c>
      <c r="H127" s="145">
        <v>1</v>
      </c>
      <c r="I127" s="145">
        <v>0</v>
      </c>
      <c r="J127" s="145">
        <v>0</v>
      </c>
      <c r="K127" s="145">
        <v>0</v>
      </c>
      <c r="L127" s="145">
        <v>1</v>
      </c>
      <c r="M127" s="145">
        <v>0</v>
      </c>
      <c r="N127" s="145">
        <v>0</v>
      </c>
      <c r="O127" s="145">
        <v>0</v>
      </c>
      <c r="P127" s="145">
        <v>0</v>
      </c>
      <c r="Q127" s="145">
        <v>0</v>
      </c>
      <c r="R127" s="145">
        <v>0</v>
      </c>
      <c r="S127" s="145">
        <v>0</v>
      </c>
      <c r="T127" s="145">
        <v>0</v>
      </c>
      <c r="U127" s="145">
        <v>0</v>
      </c>
      <c r="V127" s="145">
        <v>0</v>
      </c>
      <c r="W127" s="145">
        <v>0</v>
      </c>
      <c r="X127" s="145">
        <v>0</v>
      </c>
      <c r="Y127" s="145">
        <v>0</v>
      </c>
      <c r="Z127" s="145">
        <v>1</v>
      </c>
      <c r="AA127" s="145">
        <v>0</v>
      </c>
      <c r="AB127" s="145">
        <v>0</v>
      </c>
      <c r="AC127" s="145">
        <v>0</v>
      </c>
      <c r="AD127" s="145">
        <v>0</v>
      </c>
      <c r="AE127" s="145">
        <v>1</v>
      </c>
      <c r="AF127" s="147">
        <v>1</v>
      </c>
      <c r="AG127" s="142">
        <v>4</v>
      </c>
      <c r="AH127" s="142"/>
    </row>
    <row ht="13.5" customHeight="1" r="128" spans="1:34" x14ac:dyDescent="0.2">
      <c r="A128" s="4" t="s">
        <v>277</v>
      </c>
      <c r="B128" s="133" t="s">
        <v>1759</v>
      </c>
      <c r="C128" s="4">
        <v>2011</v>
      </c>
      <c r="D128" s="145">
        <v>5</v>
      </c>
      <c r="E128" s="5">
        <v>1321</v>
      </c>
      <c r="F128" s="148" t="s">
        <v>1770</v>
      </c>
      <c r="G128" s="145">
        <v>1</v>
      </c>
      <c r="H128" s="145">
        <v>1</v>
      </c>
      <c r="I128" s="145">
        <v>0</v>
      </c>
      <c r="J128" s="145">
        <v>1</v>
      </c>
      <c r="K128" s="145">
        <v>1</v>
      </c>
      <c r="L128" s="145">
        <v>0</v>
      </c>
      <c r="M128" s="145">
        <v>1</v>
      </c>
      <c r="N128" s="145">
        <v>1</v>
      </c>
      <c r="O128" s="145">
        <v>1</v>
      </c>
      <c r="P128" s="145">
        <v>0</v>
      </c>
      <c r="Q128" s="145">
        <v>1</v>
      </c>
      <c r="R128" s="145">
        <v>1</v>
      </c>
      <c r="S128" s="145">
        <v>1</v>
      </c>
      <c r="T128" s="145">
        <v>1</v>
      </c>
      <c r="U128" s="145">
        <v>1</v>
      </c>
      <c r="V128" s="145">
        <v>1</v>
      </c>
      <c r="W128" s="145">
        <v>1</v>
      </c>
      <c r="X128" s="145">
        <v>1</v>
      </c>
      <c r="Y128" s="145">
        <v>1</v>
      </c>
      <c r="Z128" s="145">
        <v>0</v>
      </c>
      <c r="AA128" s="145">
        <v>1</v>
      </c>
      <c r="AB128" s="145">
        <v>0</v>
      </c>
      <c r="AC128" s="145">
        <v>1</v>
      </c>
      <c r="AD128" s="145">
        <v>1</v>
      </c>
      <c r="AE128" s="145">
        <v>1</v>
      </c>
      <c r="AF128" s="147">
        <v>15</v>
      </c>
      <c r="AG128" s="142">
        <v>20</v>
      </c>
      <c r="AH128" s="142"/>
    </row>
    <row ht="13.5" customHeight="1" r="129" spans="1:34" x14ac:dyDescent="0.2">
      <c r="A129" s="4" t="s">
        <v>277</v>
      </c>
      <c r="B129" s="133" t="s">
        <v>1759</v>
      </c>
      <c r="C129" s="4">
        <v>2011</v>
      </c>
      <c r="D129" s="145">
        <v>5</v>
      </c>
      <c r="E129" s="5">
        <v>1337</v>
      </c>
      <c r="F129" s="148" t="s">
        <v>1819</v>
      </c>
      <c r="G129" s="145">
        <v>0</v>
      </c>
      <c r="H129" s="145">
        <v>0</v>
      </c>
      <c r="I129" s="145">
        <v>0</v>
      </c>
      <c r="J129" s="145">
        <v>0</v>
      </c>
      <c r="K129" s="145">
        <v>0</v>
      </c>
      <c r="L129" s="145">
        <v>0</v>
      </c>
      <c r="M129" s="145">
        <v>0</v>
      </c>
      <c r="N129" s="145">
        <v>0</v>
      </c>
      <c r="O129" s="145">
        <v>0</v>
      </c>
      <c r="P129" s="145">
        <v>0</v>
      </c>
      <c r="Q129" s="145">
        <v>1</v>
      </c>
      <c r="R129" s="145">
        <v>1</v>
      </c>
      <c r="S129" s="145">
        <v>0</v>
      </c>
      <c r="T129" s="145">
        <v>0</v>
      </c>
      <c r="U129" s="145">
        <v>0</v>
      </c>
      <c r="V129" s="145">
        <v>0</v>
      </c>
      <c r="W129" s="145">
        <v>0</v>
      </c>
      <c r="X129" s="145">
        <v>0</v>
      </c>
      <c r="Y129" s="145">
        <v>0</v>
      </c>
      <c r="Z129" s="145">
        <v>0</v>
      </c>
      <c r="AA129" s="145">
        <v>0</v>
      </c>
      <c r="AB129" s="145">
        <v>0</v>
      </c>
      <c r="AC129" s="145">
        <v>0</v>
      </c>
      <c r="AD129" s="145">
        <v>0</v>
      </c>
      <c r="AE129" s="145">
        <v>0</v>
      </c>
      <c r="AF129" s="147">
        <v>1</v>
      </c>
      <c r="AG129" s="142">
        <v>2</v>
      </c>
      <c r="AH129" s="142"/>
    </row>
    <row ht="13.5" customHeight="1" r="130" spans="1:34" x14ac:dyDescent="0.2">
      <c r="A130" s="4" t="s">
        <v>277</v>
      </c>
      <c r="B130" s="133" t="s">
        <v>1759</v>
      </c>
      <c r="C130" s="4">
        <v>2011</v>
      </c>
      <c r="D130" s="145">
        <v>5</v>
      </c>
      <c r="E130" s="5">
        <v>2639</v>
      </c>
      <c r="F130" s="148" t="s">
        <v>590</v>
      </c>
      <c r="G130" s="145">
        <v>0</v>
      </c>
      <c r="H130" s="145">
        <v>0</v>
      </c>
      <c r="I130" s="145">
        <v>0</v>
      </c>
      <c r="J130" s="145">
        <v>0</v>
      </c>
      <c r="K130" s="145">
        <v>0</v>
      </c>
      <c r="L130" s="145">
        <v>0</v>
      </c>
      <c r="M130" s="145">
        <v>0</v>
      </c>
      <c r="N130" s="145">
        <v>0</v>
      </c>
      <c r="O130" s="145">
        <v>0</v>
      </c>
      <c r="P130" s="145">
        <v>0</v>
      </c>
      <c r="Q130" s="145">
        <v>0</v>
      </c>
      <c r="R130" s="145">
        <v>0</v>
      </c>
      <c r="S130" s="145">
        <v>1</v>
      </c>
      <c r="T130" s="145">
        <v>0</v>
      </c>
      <c r="U130" s="145">
        <v>0</v>
      </c>
      <c r="V130" s="145">
        <v>0</v>
      </c>
      <c r="W130" s="145">
        <v>0</v>
      </c>
      <c r="X130" s="145">
        <v>0</v>
      </c>
      <c r="Y130" s="145">
        <v>0</v>
      </c>
      <c r="Z130" s="145">
        <v>0</v>
      </c>
      <c r="AA130" s="145">
        <v>0</v>
      </c>
      <c r="AB130" s="145">
        <v>0</v>
      </c>
      <c r="AC130" s="145">
        <v>0</v>
      </c>
      <c r="AD130" s="145">
        <v>0</v>
      </c>
      <c r="AE130" s="145">
        <v>0</v>
      </c>
      <c r="AF130" s="147">
        <v>1</v>
      </c>
      <c r="AG130" s="142">
        <v>1</v>
      </c>
      <c r="AH130" s="142"/>
    </row>
    <row ht="13.5" customHeight="1" r="131" spans="1:34" x14ac:dyDescent="0.2">
      <c r="A131" s="4" t="s">
        <v>277</v>
      </c>
      <c r="B131" s="133" t="s">
        <v>1759</v>
      </c>
      <c r="C131" s="4">
        <v>2011</v>
      </c>
      <c r="D131" s="145">
        <v>5</v>
      </c>
      <c r="E131" s="5">
        <v>1396</v>
      </c>
      <c r="F131" s="148" t="s">
        <v>1771</v>
      </c>
      <c r="G131" s="145">
        <v>1</v>
      </c>
      <c r="H131" s="145">
        <v>1</v>
      </c>
      <c r="I131" s="145">
        <v>1</v>
      </c>
      <c r="J131" s="145">
        <v>1</v>
      </c>
      <c r="K131" s="145">
        <v>1</v>
      </c>
      <c r="L131" s="145">
        <v>1</v>
      </c>
      <c r="M131" s="145">
        <v>1</v>
      </c>
      <c r="N131" s="145">
        <v>1</v>
      </c>
      <c r="O131" s="145">
        <v>1</v>
      </c>
      <c r="P131" s="145">
        <v>0</v>
      </c>
      <c r="Q131" s="145">
        <v>1</v>
      </c>
      <c r="R131" s="145">
        <v>1</v>
      </c>
      <c r="S131" s="145">
        <v>1</v>
      </c>
      <c r="T131" s="145">
        <v>1</v>
      </c>
      <c r="U131" s="145">
        <v>1</v>
      </c>
      <c r="V131" s="145">
        <v>0</v>
      </c>
      <c r="W131" s="145">
        <v>0</v>
      </c>
      <c r="X131" s="145">
        <v>1</v>
      </c>
      <c r="Y131" s="145">
        <v>1</v>
      </c>
      <c r="Z131" s="145">
        <v>1</v>
      </c>
      <c r="AA131" s="145">
        <v>1</v>
      </c>
      <c r="AB131" s="145">
        <v>1</v>
      </c>
      <c r="AC131" s="145">
        <v>1</v>
      </c>
      <c r="AD131" s="145">
        <v>0</v>
      </c>
      <c r="AE131" s="145">
        <v>1</v>
      </c>
      <c r="AF131" s="147">
        <v>10</v>
      </c>
      <c r="AG131" s="142">
        <v>21</v>
      </c>
      <c r="AH131" s="142"/>
    </row>
    <row ht="13.5" customHeight="1" r="132" spans="1:34" x14ac:dyDescent="0.2">
      <c r="A132" s="4" t="s">
        <v>277</v>
      </c>
      <c r="B132" s="133" t="s">
        <v>1759</v>
      </c>
      <c r="C132" s="4">
        <v>2011</v>
      </c>
      <c r="D132" s="145">
        <v>5</v>
      </c>
      <c r="E132" s="5">
        <v>1429</v>
      </c>
      <c r="F132" s="148" t="s">
        <v>1794</v>
      </c>
      <c r="G132" s="145">
        <v>0</v>
      </c>
      <c r="H132" s="145">
        <v>0</v>
      </c>
      <c r="I132" s="145">
        <v>0</v>
      </c>
      <c r="J132" s="145">
        <v>0</v>
      </c>
      <c r="K132" s="145">
        <v>0</v>
      </c>
      <c r="L132" s="145">
        <v>0</v>
      </c>
      <c r="M132" s="145">
        <v>0</v>
      </c>
      <c r="N132" s="145">
        <v>0</v>
      </c>
      <c r="O132" s="145">
        <v>0</v>
      </c>
      <c r="P132" s="145">
        <v>0</v>
      </c>
      <c r="Q132" s="145">
        <v>0</v>
      </c>
      <c r="R132" s="145">
        <v>0</v>
      </c>
      <c r="S132" s="145">
        <v>0</v>
      </c>
      <c r="T132" s="145">
        <v>1</v>
      </c>
      <c r="U132" s="145">
        <v>0</v>
      </c>
      <c r="V132" s="145">
        <v>0</v>
      </c>
      <c r="W132" s="145">
        <v>0</v>
      </c>
      <c r="X132" s="145">
        <v>0</v>
      </c>
      <c r="Y132" s="145">
        <v>0</v>
      </c>
      <c r="Z132" s="145">
        <v>0</v>
      </c>
      <c r="AA132" s="145">
        <v>0</v>
      </c>
      <c r="AB132" s="145">
        <v>0</v>
      </c>
      <c r="AC132" s="145">
        <v>1</v>
      </c>
      <c r="AD132" s="145">
        <v>0</v>
      </c>
      <c r="AE132" s="145">
        <v>0</v>
      </c>
      <c r="AF132" s="147">
        <v>1</v>
      </c>
      <c r="AG132" s="142">
        <v>2</v>
      </c>
      <c r="AH132" s="142"/>
    </row>
    <row ht="13.5" customHeight="1" r="133" spans="1:34" x14ac:dyDescent="0.2">
      <c r="A133" s="4" t="s">
        <v>277</v>
      </c>
      <c r="B133" s="133" t="s">
        <v>1759</v>
      </c>
      <c r="C133" s="4">
        <v>2011</v>
      </c>
      <c r="D133" s="145">
        <v>6</v>
      </c>
      <c r="E133" s="5">
        <v>104</v>
      </c>
      <c r="F133" s="148" t="s">
        <v>1795</v>
      </c>
      <c r="G133" s="145">
        <v>0</v>
      </c>
      <c r="H133" s="145">
        <v>0</v>
      </c>
      <c r="I133" s="145">
        <v>1</v>
      </c>
      <c r="J133" s="145">
        <v>0</v>
      </c>
      <c r="K133" s="145">
        <v>0</v>
      </c>
      <c r="L133" s="145">
        <v>0</v>
      </c>
      <c r="M133" s="145">
        <v>0</v>
      </c>
      <c r="N133" s="145">
        <v>0</v>
      </c>
      <c r="O133" s="145">
        <v>0</v>
      </c>
      <c r="P133" s="145">
        <v>0</v>
      </c>
      <c r="Q133" s="145">
        <v>0</v>
      </c>
      <c r="R133" s="145">
        <v>1</v>
      </c>
      <c r="S133" s="145">
        <v>0</v>
      </c>
      <c r="T133" s="145">
        <v>0</v>
      </c>
      <c r="U133" s="145">
        <v>0</v>
      </c>
      <c r="V133" s="145">
        <v>0</v>
      </c>
      <c r="W133" s="145">
        <v>1</v>
      </c>
      <c r="X133" s="145">
        <v>0</v>
      </c>
      <c r="Y133" s="145">
        <v>1</v>
      </c>
      <c r="Z133" s="145">
        <v>0</v>
      </c>
      <c r="AA133" s="145">
        <v>0</v>
      </c>
      <c r="AB133" s="145">
        <v>0</v>
      </c>
      <c r="AC133" s="145">
        <v>0</v>
      </c>
      <c r="AD133" s="145">
        <v>0</v>
      </c>
      <c r="AE133" s="145">
        <v>1</v>
      </c>
      <c r="AF133" s="147">
        <v>1</v>
      </c>
      <c r="AG133" s="142">
        <v>5</v>
      </c>
      <c r="AH133" s="142"/>
    </row>
    <row ht="13.5" customHeight="1" r="134" spans="1:34" x14ac:dyDescent="0.2">
      <c r="A134" s="4" t="s">
        <v>277</v>
      </c>
      <c r="B134" s="133" t="s">
        <v>1759</v>
      </c>
      <c r="C134" s="4">
        <v>2011</v>
      </c>
      <c r="D134" s="145">
        <v>6</v>
      </c>
      <c r="E134" s="5">
        <v>123</v>
      </c>
      <c r="F134" s="148" t="s">
        <v>1763</v>
      </c>
      <c r="G134" s="145">
        <v>1</v>
      </c>
      <c r="H134" s="145">
        <v>1</v>
      </c>
      <c r="I134" s="145">
        <v>1</v>
      </c>
      <c r="J134" s="145">
        <v>1</v>
      </c>
      <c r="K134" s="145">
        <v>1</v>
      </c>
      <c r="L134" s="145">
        <v>1</v>
      </c>
      <c r="M134" s="145">
        <v>1</v>
      </c>
      <c r="N134" s="145">
        <v>1</v>
      </c>
      <c r="O134" s="145">
        <v>1</v>
      </c>
      <c r="P134" s="145">
        <v>1</v>
      </c>
      <c r="Q134" s="145">
        <v>1</v>
      </c>
      <c r="R134" s="145">
        <v>1</v>
      </c>
      <c r="S134" s="145">
        <v>1</v>
      </c>
      <c r="T134" s="145">
        <v>1</v>
      </c>
      <c r="U134" s="145">
        <v>1</v>
      </c>
      <c r="V134" s="145">
        <v>1</v>
      </c>
      <c r="W134" s="145">
        <v>1</v>
      </c>
      <c r="X134" s="145">
        <v>1</v>
      </c>
      <c r="Y134" s="145">
        <v>1</v>
      </c>
      <c r="Z134" s="145">
        <v>1</v>
      </c>
      <c r="AA134" s="145">
        <v>1</v>
      </c>
      <c r="AB134" s="145">
        <v>1</v>
      </c>
      <c r="AC134" s="145">
        <v>1</v>
      </c>
      <c r="AD134" s="145">
        <v>1</v>
      </c>
      <c r="AE134" s="145">
        <v>1</v>
      </c>
      <c r="AF134" s="147">
        <v>10</v>
      </c>
      <c r="AG134" s="142">
        <v>25</v>
      </c>
      <c r="AH134" s="142"/>
    </row>
    <row ht="13.5" customHeight="1" r="135" spans="1:34" x14ac:dyDescent="0.2">
      <c r="A135" s="4" t="s">
        <v>277</v>
      </c>
      <c r="B135" s="133" t="s">
        <v>1759</v>
      </c>
      <c r="C135" s="4">
        <v>2011</v>
      </c>
      <c r="D135" s="145">
        <v>6</v>
      </c>
      <c r="E135" s="5">
        <v>171</v>
      </c>
      <c r="F135" s="148" t="s">
        <v>1820</v>
      </c>
      <c r="G135" s="145">
        <v>0</v>
      </c>
      <c r="H135" s="145">
        <v>0</v>
      </c>
      <c r="I135" s="145">
        <v>0</v>
      </c>
      <c r="J135" s="145">
        <v>0</v>
      </c>
      <c r="K135" s="145">
        <v>0</v>
      </c>
      <c r="L135" s="145">
        <v>0</v>
      </c>
      <c r="M135" s="145">
        <v>1</v>
      </c>
      <c r="N135" s="145">
        <v>0</v>
      </c>
      <c r="O135" s="145">
        <v>0</v>
      </c>
      <c r="P135" s="145">
        <v>0</v>
      </c>
      <c r="Q135" s="145">
        <v>0</v>
      </c>
      <c r="R135" s="145">
        <v>0</v>
      </c>
      <c r="S135" s="145">
        <v>0</v>
      </c>
      <c r="T135" s="145">
        <v>0</v>
      </c>
      <c r="U135" s="145">
        <v>0</v>
      </c>
      <c r="V135" s="145">
        <v>0</v>
      </c>
      <c r="W135" s="145">
        <v>0</v>
      </c>
      <c r="X135" s="145">
        <v>0</v>
      </c>
      <c r="Y135" s="145">
        <v>0</v>
      </c>
      <c r="Z135" s="145">
        <v>0</v>
      </c>
      <c r="AA135" s="145">
        <v>0</v>
      </c>
      <c r="AB135" s="145">
        <v>0</v>
      </c>
      <c r="AC135" s="145">
        <v>0</v>
      </c>
      <c r="AD135" s="145">
        <v>0</v>
      </c>
      <c r="AE135" s="145">
        <v>0</v>
      </c>
      <c r="AF135" s="147">
        <v>1</v>
      </c>
      <c r="AG135" s="142">
        <v>1</v>
      </c>
      <c r="AH135" s="142"/>
    </row>
    <row ht="13.5" customHeight="1" r="136" spans="1:34" x14ac:dyDescent="0.2">
      <c r="A136" s="4" t="s">
        <v>277</v>
      </c>
      <c r="B136" s="133" t="s">
        <v>1759</v>
      </c>
      <c r="C136" s="4">
        <v>2011</v>
      </c>
      <c r="D136" s="145">
        <v>6</v>
      </c>
      <c r="E136" s="5">
        <v>256</v>
      </c>
      <c r="F136" s="148" t="s">
        <v>1773</v>
      </c>
      <c r="G136" s="145">
        <v>0</v>
      </c>
      <c r="H136" s="145">
        <v>0</v>
      </c>
      <c r="I136" s="145">
        <v>0</v>
      </c>
      <c r="J136" s="145">
        <v>0</v>
      </c>
      <c r="K136" s="145">
        <v>1</v>
      </c>
      <c r="L136" s="145">
        <v>0</v>
      </c>
      <c r="M136" s="145">
        <v>0</v>
      </c>
      <c r="N136" s="145">
        <v>0</v>
      </c>
      <c r="O136" s="145">
        <v>0</v>
      </c>
      <c r="P136" s="145">
        <v>0</v>
      </c>
      <c r="Q136" s="145">
        <v>0</v>
      </c>
      <c r="R136" s="145">
        <v>0</v>
      </c>
      <c r="S136" s="145">
        <v>0</v>
      </c>
      <c r="T136" s="145">
        <v>0</v>
      </c>
      <c r="U136" s="145">
        <v>0</v>
      </c>
      <c r="V136" s="145">
        <v>1</v>
      </c>
      <c r="W136" s="145">
        <v>0</v>
      </c>
      <c r="X136" s="145">
        <v>0</v>
      </c>
      <c r="Y136" s="145">
        <v>0</v>
      </c>
      <c r="Z136" s="145">
        <v>0</v>
      </c>
      <c r="AA136" s="145">
        <v>0</v>
      </c>
      <c r="AB136" s="145">
        <v>0</v>
      </c>
      <c r="AC136" s="145">
        <v>0</v>
      </c>
      <c r="AD136" s="145">
        <v>0</v>
      </c>
      <c r="AE136" s="145">
        <v>0</v>
      </c>
      <c r="AF136" s="147">
        <v>1</v>
      </c>
      <c r="AG136" s="142">
        <v>2</v>
      </c>
      <c r="AH136" s="145"/>
    </row>
    <row ht="13.5" customHeight="1" r="137" spans="1:34" x14ac:dyDescent="0.2">
      <c r="A137" s="4" t="s">
        <v>277</v>
      </c>
      <c r="B137" s="133" t="s">
        <v>1759</v>
      </c>
      <c r="C137" s="4">
        <v>2011</v>
      </c>
      <c r="D137" s="145">
        <v>6</v>
      </c>
      <c r="E137" s="5">
        <v>278</v>
      </c>
      <c r="F137" s="148" t="s">
        <v>1821</v>
      </c>
      <c r="G137" s="145">
        <v>0</v>
      </c>
      <c r="H137" s="145">
        <v>0</v>
      </c>
      <c r="I137" s="145">
        <v>1</v>
      </c>
      <c r="J137" s="145">
        <v>0</v>
      </c>
      <c r="K137" s="145">
        <v>0</v>
      </c>
      <c r="L137" s="145">
        <v>0</v>
      </c>
      <c r="M137" s="145">
        <v>0</v>
      </c>
      <c r="N137" s="145">
        <v>0</v>
      </c>
      <c r="O137" s="145">
        <v>0</v>
      </c>
      <c r="P137" s="145">
        <v>0</v>
      </c>
      <c r="Q137" s="145">
        <v>0</v>
      </c>
      <c r="R137" s="145">
        <v>1</v>
      </c>
      <c r="S137" s="145">
        <v>0</v>
      </c>
      <c r="T137" s="145">
        <v>0</v>
      </c>
      <c r="U137" s="145">
        <v>0</v>
      </c>
      <c r="V137" s="145">
        <v>0</v>
      </c>
      <c r="W137" s="145">
        <v>0</v>
      </c>
      <c r="X137" s="145">
        <v>0</v>
      </c>
      <c r="Y137" s="145">
        <v>0</v>
      </c>
      <c r="Z137" s="145">
        <v>0</v>
      </c>
      <c r="AA137" s="145">
        <v>0</v>
      </c>
      <c r="AB137" s="145">
        <v>0</v>
      </c>
      <c r="AC137" s="145">
        <v>0</v>
      </c>
      <c r="AD137" s="145">
        <v>0</v>
      </c>
      <c r="AE137" s="145">
        <v>0</v>
      </c>
      <c r="AF137" s="147">
        <v>1</v>
      </c>
      <c r="AG137" s="142">
        <v>2</v>
      </c>
      <c r="AH137" s="142"/>
    </row>
    <row ht="13.5" customHeight="1" r="138" spans="1:34" x14ac:dyDescent="0.2">
      <c r="A138" s="4" t="s">
        <v>277</v>
      </c>
      <c r="B138" s="133" t="s">
        <v>1759</v>
      </c>
      <c r="C138" s="4">
        <v>2011</v>
      </c>
      <c r="D138" s="145">
        <v>6</v>
      </c>
      <c r="E138" s="5">
        <v>310</v>
      </c>
      <c r="F138" s="148" t="s">
        <v>1797</v>
      </c>
      <c r="G138" s="145">
        <v>1</v>
      </c>
      <c r="H138" s="145">
        <v>1</v>
      </c>
      <c r="I138" s="145">
        <v>1</v>
      </c>
      <c r="J138" s="145">
        <v>1</v>
      </c>
      <c r="K138" s="145">
        <v>1</v>
      </c>
      <c r="L138" s="145">
        <v>1</v>
      </c>
      <c r="M138" s="145">
        <v>1</v>
      </c>
      <c r="N138" s="145">
        <v>1</v>
      </c>
      <c r="O138" s="145">
        <v>1</v>
      </c>
      <c r="P138" s="145">
        <v>1</v>
      </c>
      <c r="Q138" s="145">
        <v>1</v>
      </c>
      <c r="R138" s="145">
        <v>1</v>
      </c>
      <c r="S138" s="145">
        <v>1</v>
      </c>
      <c r="T138" s="145">
        <v>1</v>
      </c>
      <c r="U138" s="145">
        <v>1</v>
      </c>
      <c r="V138" s="145">
        <v>1</v>
      </c>
      <c r="W138" s="145">
        <v>1</v>
      </c>
      <c r="X138" s="145">
        <v>1</v>
      </c>
      <c r="Y138" s="145">
        <v>1</v>
      </c>
      <c r="Z138" s="145">
        <v>1</v>
      </c>
      <c r="AA138" s="145">
        <v>1</v>
      </c>
      <c r="AB138" s="145">
        <v>1</v>
      </c>
      <c r="AC138" s="145">
        <v>1</v>
      </c>
      <c r="AD138" s="145">
        <v>1</v>
      </c>
      <c r="AE138" s="145">
        <v>1</v>
      </c>
      <c r="AF138" s="147">
        <v>5</v>
      </c>
      <c r="AG138" s="142">
        <v>25</v>
      </c>
      <c r="AH138" s="142"/>
    </row>
    <row ht="13.5" customHeight="1" r="139" spans="1:34" x14ac:dyDescent="0.2">
      <c r="A139" s="4" t="s">
        <v>277</v>
      </c>
      <c r="B139" s="133" t="s">
        <v>1759</v>
      </c>
      <c r="C139" s="4">
        <v>2011</v>
      </c>
      <c r="D139" s="145">
        <v>6</v>
      </c>
      <c r="E139" s="5">
        <v>323</v>
      </c>
      <c r="F139" s="148" t="s">
        <v>1798</v>
      </c>
      <c r="G139" s="145">
        <v>1</v>
      </c>
      <c r="H139" s="145">
        <v>1</v>
      </c>
      <c r="I139" s="145">
        <v>1</v>
      </c>
      <c r="J139" s="145">
        <v>1</v>
      </c>
      <c r="K139" s="145">
        <v>1</v>
      </c>
      <c r="L139" s="145">
        <v>1</v>
      </c>
      <c r="M139" s="145">
        <v>1</v>
      </c>
      <c r="N139" s="145">
        <v>1</v>
      </c>
      <c r="O139" s="145">
        <v>1</v>
      </c>
      <c r="P139" s="145">
        <v>1</v>
      </c>
      <c r="Q139" s="145">
        <v>1</v>
      </c>
      <c r="R139" s="145">
        <v>1</v>
      </c>
      <c r="S139" s="145">
        <v>1</v>
      </c>
      <c r="T139" s="145">
        <v>1</v>
      </c>
      <c r="U139" s="145">
        <v>1</v>
      </c>
      <c r="V139" s="145">
        <v>1</v>
      </c>
      <c r="W139" s="145">
        <v>1</v>
      </c>
      <c r="X139" s="145">
        <v>1</v>
      </c>
      <c r="Y139" s="145">
        <v>1</v>
      </c>
      <c r="Z139" s="145">
        <v>1</v>
      </c>
      <c r="AA139" s="145">
        <v>1</v>
      </c>
      <c r="AB139" s="145">
        <v>1</v>
      </c>
      <c r="AC139" s="145">
        <v>1</v>
      </c>
      <c r="AD139" s="145">
        <v>1</v>
      </c>
      <c r="AE139" s="145">
        <v>1</v>
      </c>
      <c r="AF139" s="147">
        <v>5</v>
      </c>
      <c r="AG139" s="142">
        <v>25</v>
      </c>
      <c r="AH139" s="142"/>
    </row>
    <row ht="13.5" customHeight="1" r="140" spans="1:34" x14ac:dyDescent="0.2">
      <c r="A140" s="4" t="s">
        <v>277</v>
      </c>
      <c r="B140" s="133" t="s">
        <v>1759</v>
      </c>
      <c r="C140" s="4">
        <v>2011</v>
      </c>
      <c r="D140" s="145">
        <v>6</v>
      </c>
      <c r="E140" s="5">
        <v>2611</v>
      </c>
      <c r="F140" s="148" t="s">
        <v>614</v>
      </c>
      <c r="G140" s="145">
        <v>0</v>
      </c>
      <c r="H140" s="145">
        <v>0</v>
      </c>
      <c r="I140" s="145">
        <v>0</v>
      </c>
      <c r="J140" s="145">
        <v>0</v>
      </c>
      <c r="K140" s="145">
        <v>0</v>
      </c>
      <c r="L140" s="145">
        <v>0</v>
      </c>
      <c r="M140" s="145">
        <v>0</v>
      </c>
      <c r="N140" s="145">
        <v>0</v>
      </c>
      <c r="O140" s="145">
        <v>1</v>
      </c>
      <c r="P140" s="145">
        <v>0</v>
      </c>
      <c r="Q140" s="145">
        <v>0</v>
      </c>
      <c r="R140" s="145">
        <v>0</v>
      </c>
      <c r="S140" s="145">
        <v>0</v>
      </c>
      <c r="T140" s="145">
        <v>0</v>
      </c>
      <c r="U140" s="145">
        <v>0</v>
      </c>
      <c r="V140" s="145">
        <v>0</v>
      </c>
      <c r="W140" s="145">
        <v>0</v>
      </c>
      <c r="X140" s="145">
        <v>0</v>
      </c>
      <c r="Y140" s="145">
        <v>0</v>
      </c>
      <c r="Z140" s="145">
        <v>0</v>
      </c>
      <c r="AA140" s="145">
        <v>1</v>
      </c>
      <c r="AB140" s="145">
        <v>0</v>
      </c>
      <c r="AC140" s="145">
        <v>0</v>
      </c>
      <c r="AD140" s="145">
        <v>0</v>
      </c>
      <c r="AE140" s="145">
        <v>0</v>
      </c>
      <c r="AF140" s="147">
        <v>1</v>
      </c>
      <c r="AG140" s="142">
        <v>2</v>
      </c>
      <c r="AH140" s="142"/>
    </row>
    <row ht="13.5" customHeight="1" r="141" spans="1:34" x14ac:dyDescent="0.2">
      <c r="A141" s="4" t="s">
        <v>277</v>
      </c>
      <c r="B141" s="133" t="s">
        <v>1759</v>
      </c>
      <c r="C141" s="4">
        <v>2011</v>
      </c>
      <c r="D141" s="145">
        <v>6</v>
      </c>
      <c r="E141" s="5">
        <v>1638</v>
      </c>
      <c r="F141" s="148" t="s">
        <v>1811</v>
      </c>
      <c r="G141" s="145">
        <v>0</v>
      </c>
      <c r="H141" s="145">
        <v>0</v>
      </c>
      <c r="I141" s="145">
        <v>0</v>
      </c>
      <c r="J141" s="145">
        <v>0</v>
      </c>
      <c r="K141" s="145">
        <v>0</v>
      </c>
      <c r="L141" s="145">
        <v>0</v>
      </c>
      <c r="M141" s="145">
        <v>0</v>
      </c>
      <c r="N141" s="145">
        <v>0</v>
      </c>
      <c r="O141" s="145">
        <v>0</v>
      </c>
      <c r="P141" s="145">
        <v>0</v>
      </c>
      <c r="Q141" s="145">
        <v>1</v>
      </c>
      <c r="R141" s="145">
        <v>1</v>
      </c>
      <c r="S141" s="145">
        <v>1</v>
      </c>
      <c r="T141" s="145">
        <v>0</v>
      </c>
      <c r="U141" s="145">
        <v>0</v>
      </c>
      <c r="V141" s="145">
        <v>0</v>
      </c>
      <c r="W141" s="145">
        <v>1</v>
      </c>
      <c r="X141" s="145">
        <v>1</v>
      </c>
      <c r="Y141" s="145">
        <v>0</v>
      </c>
      <c r="Z141" s="145">
        <v>0</v>
      </c>
      <c r="AA141" s="145">
        <v>0</v>
      </c>
      <c r="AB141" s="145">
        <v>0</v>
      </c>
      <c r="AC141" s="145">
        <v>0</v>
      </c>
      <c r="AD141" s="145">
        <v>0</v>
      </c>
      <c r="AE141" s="145">
        <v>0</v>
      </c>
      <c r="AF141" s="147">
        <v>5</v>
      </c>
      <c r="AG141" s="142">
        <v>5</v>
      </c>
      <c r="AH141" s="145"/>
    </row>
    <row ht="13.5" customHeight="1" r="142" spans="1:34" x14ac:dyDescent="0.2">
      <c r="A142" s="4" t="s">
        <v>277</v>
      </c>
      <c r="B142" s="133" t="s">
        <v>1759</v>
      </c>
      <c r="C142" s="4">
        <v>2011</v>
      </c>
      <c r="D142" s="145">
        <v>6</v>
      </c>
      <c r="E142" s="5">
        <v>541</v>
      </c>
      <c r="F142" s="150" t="s">
        <v>1822</v>
      </c>
      <c r="G142" s="145">
        <v>1</v>
      </c>
      <c r="H142" s="145">
        <v>1</v>
      </c>
      <c r="I142" s="145">
        <v>1</v>
      </c>
      <c r="J142" s="145">
        <v>1</v>
      </c>
      <c r="K142" s="145">
        <v>1</v>
      </c>
      <c r="L142" s="145">
        <v>1</v>
      </c>
      <c r="M142" s="145">
        <v>1</v>
      </c>
      <c r="N142" s="145">
        <v>1</v>
      </c>
      <c r="O142" s="145">
        <v>1</v>
      </c>
      <c r="P142" s="145">
        <v>1</v>
      </c>
      <c r="Q142" s="145">
        <v>1</v>
      </c>
      <c r="R142" s="145">
        <v>1</v>
      </c>
      <c r="S142" s="145">
        <v>1</v>
      </c>
      <c r="T142" s="145">
        <v>1</v>
      </c>
      <c r="U142" s="145">
        <v>1</v>
      </c>
      <c r="V142" s="145">
        <v>1</v>
      </c>
      <c r="W142" s="145">
        <v>1</v>
      </c>
      <c r="X142" s="145">
        <v>1</v>
      </c>
      <c r="Y142" s="145">
        <v>1</v>
      </c>
      <c r="Z142" s="145">
        <v>1</v>
      </c>
      <c r="AA142" s="145">
        <v>1</v>
      </c>
      <c r="AB142" s="145">
        <v>1</v>
      </c>
      <c r="AC142" s="145">
        <v>1</v>
      </c>
      <c r="AD142" s="145">
        <v>1</v>
      </c>
      <c r="AE142" s="145">
        <v>1</v>
      </c>
      <c r="AF142" s="147">
        <v>35</v>
      </c>
      <c r="AG142" s="142">
        <v>25</v>
      </c>
      <c r="AH142" s="142"/>
    </row>
    <row ht="13.5" customHeight="1" r="143" spans="1:34" x14ac:dyDescent="0.2">
      <c r="A143" s="4" t="s">
        <v>277</v>
      </c>
      <c r="B143" s="133" t="s">
        <v>1759</v>
      </c>
      <c r="C143" s="4">
        <v>2011</v>
      </c>
      <c r="D143" s="145">
        <v>6</v>
      </c>
      <c r="E143" s="5">
        <v>574</v>
      </c>
      <c r="F143" s="148" t="s">
        <v>1801</v>
      </c>
      <c r="G143" s="145">
        <v>0</v>
      </c>
      <c r="H143" s="145">
        <v>0</v>
      </c>
      <c r="I143" s="145">
        <v>0</v>
      </c>
      <c r="J143" s="145">
        <v>0</v>
      </c>
      <c r="K143" s="145">
        <v>0</v>
      </c>
      <c r="L143" s="145">
        <v>0</v>
      </c>
      <c r="M143" s="145">
        <v>1</v>
      </c>
      <c r="N143" s="145">
        <v>0</v>
      </c>
      <c r="O143" s="145">
        <v>0</v>
      </c>
      <c r="P143" s="145">
        <v>0</v>
      </c>
      <c r="Q143" s="145">
        <v>1</v>
      </c>
      <c r="R143" s="145">
        <v>0</v>
      </c>
      <c r="S143" s="145">
        <v>0</v>
      </c>
      <c r="T143" s="145">
        <v>0</v>
      </c>
      <c r="U143" s="145">
        <v>0</v>
      </c>
      <c r="V143" s="145">
        <v>0</v>
      </c>
      <c r="W143" s="145">
        <v>0</v>
      </c>
      <c r="X143" s="145">
        <v>0</v>
      </c>
      <c r="Y143" s="145">
        <v>0</v>
      </c>
      <c r="Z143" s="145">
        <v>0</v>
      </c>
      <c r="AA143" s="145">
        <v>0</v>
      </c>
      <c r="AB143" s="145">
        <v>0</v>
      </c>
      <c r="AC143" s="145">
        <v>1</v>
      </c>
      <c r="AD143" s="145">
        <v>0</v>
      </c>
      <c r="AE143" s="145">
        <v>0</v>
      </c>
      <c r="AF143" s="147">
        <v>1</v>
      </c>
      <c r="AG143" s="142">
        <v>3</v>
      </c>
      <c r="AH143" s="142"/>
    </row>
    <row ht="13.5" customHeight="1" r="144" spans="1:34" x14ac:dyDescent="0.2">
      <c r="A144" s="4" t="s">
        <v>277</v>
      </c>
      <c r="B144" s="133" t="s">
        <v>1759</v>
      </c>
      <c r="C144" s="4">
        <v>2011</v>
      </c>
      <c r="D144" s="145">
        <v>6</v>
      </c>
      <c r="E144" s="5">
        <v>576</v>
      </c>
      <c r="F144" s="148" t="s">
        <v>1775</v>
      </c>
      <c r="G144" s="145">
        <v>1</v>
      </c>
      <c r="H144" s="145">
        <v>1</v>
      </c>
      <c r="I144" s="145">
        <v>1</v>
      </c>
      <c r="J144" s="145">
        <v>1</v>
      </c>
      <c r="K144" s="145">
        <v>1</v>
      </c>
      <c r="L144" s="145">
        <v>1</v>
      </c>
      <c r="M144" s="145">
        <v>1</v>
      </c>
      <c r="N144" s="145">
        <v>1</v>
      </c>
      <c r="O144" s="145">
        <v>1</v>
      </c>
      <c r="P144" s="145">
        <v>1</v>
      </c>
      <c r="Q144" s="145">
        <v>1</v>
      </c>
      <c r="R144" s="145">
        <v>1</v>
      </c>
      <c r="S144" s="145">
        <v>1</v>
      </c>
      <c r="T144" s="145">
        <v>1</v>
      </c>
      <c r="U144" s="145">
        <v>1</v>
      </c>
      <c r="V144" s="145">
        <v>1</v>
      </c>
      <c r="W144" s="145">
        <v>1</v>
      </c>
      <c r="X144" s="145">
        <v>1</v>
      </c>
      <c r="Y144" s="145">
        <v>1</v>
      </c>
      <c r="Z144" s="145">
        <v>1</v>
      </c>
      <c r="AA144" s="145">
        <v>1</v>
      </c>
      <c r="AB144" s="145">
        <v>1</v>
      </c>
      <c r="AC144" s="145">
        <v>1</v>
      </c>
      <c r="AD144" s="145">
        <v>1</v>
      </c>
      <c r="AE144" s="145">
        <v>1</v>
      </c>
      <c r="AF144" s="147">
        <v>25</v>
      </c>
      <c r="AG144" s="142">
        <v>25</v>
      </c>
      <c r="AH144" s="142"/>
    </row>
    <row ht="13.5" customHeight="1" r="145" spans="1:34" x14ac:dyDescent="0.2">
      <c r="A145" s="4" t="s">
        <v>277</v>
      </c>
      <c r="B145" s="133" t="s">
        <v>1759</v>
      </c>
      <c r="C145" s="4">
        <v>2011</v>
      </c>
      <c r="D145" s="145">
        <v>6</v>
      </c>
      <c r="E145" s="5">
        <v>584</v>
      </c>
      <c r="F145" s="148" t="s">
        <v>1776</v>
      </c>
      <c r="G145" s="145">
        <v>1</v>
      </c>
      <c r="H145" s="145">
        <v>1</v>
      </c>
      <c r="I145" s="145">
        <v>1</v>
      </c>
      <c r="J145" s="145">
        <v>1</v>
      </c>
      <c r="K145" s="145">
        <v>1</v>
      </c>
      <c r="L145" s="145">
        <v>1</v>
      </c>
      <c r="M145" s="145">
        <v>1</v>
      </c>
      <c r="N145" s="145">
        <v>1</v>
      </c>
      <c r="O145" s="145">
        <v>1</v>
      </c>
      <c r="P145" s="145">
        <v>1</v>
      </c>
      <c r="Q145" s="145">
        <v>1</v>
      </c>
      <c r="R145" s="145">
        <v>1</v>
      </c>
      <c r="S145" s="145">
        <v>1</v>
      </c>
      <c r="T145" s="145">
        <v>1</v>
      </c>
      <c r="U145" s="145">
        <v>1</v>
      </c>
      <c r="V145" s="145">
        <v>1</v>
      </c>
      <c r="W145" s="145">
        <v>1</v>
      </c>
      <c r="X145" s="145">
        <v>1</v>
      </c>
      <c r="Y145" s="145">
        <v>1</v>
      </c>
      <c r="Z145" s="145">
        <v>1</v>
      </c>
      <c r="AA145" s="145">
        <v>1</v>
      </c>
      <c r="AB145" s="145">
        <v>1</v>
      </c>
      <c r="AC145" s="145">
        <v>1</v>
      </c>
      <c r="AD145" s="145">
        <v>1</v>
      </c>
      <c r="AE145" s="145">
        <v>1</v>
      </c>
      <c r="AF145" s="147">
        <v>10</v>
      </c>
      <c r="AG145" s="142">
        <v>25</v>
      </c>
      <c r="AH145" s="142"/>
    </row>
    <row ht="13.5" customHeight="1" r="146" spans="1:34" x14ac:dyDescent="0.2">
      <c r="A146" s="4" t="s">
        <v>277</v>
      </c>
      <c r="B146" s="133" t="s">
        <v>1759</v>
      </c>
      <c r="C146" s="4">
        <v>2011</v>
      </c>
      <c r="D146" s="145">
        <v>6</v>
      </c>
      <c r="E146" s="5">
        <v>610</v>
      </c>
      <c r="F146" s="148" t="s">
        <v>1813</v>
      </c>
      <c r="G146" s="145">
        <v>0</v>
      </c>
      <c r="H146" s="145">
        <v>0</v>
      </c>
      <c r="I146" s="145">
        <v>0</v>
      </c>
      <c r="J146" s="145">
        <v>0</v>
      </c>
      <c r="K146" s="145">
        <v>0</v>
      </c>
      <c r="L146" s="145">
        <v>0</v>
      </c>
      <c r="M146" s="145">
        <v>0</v>
      </c>
      <c r="N146" s="145">
        <v>0</v>
      </c>
      <c r="O146" s="145">
        <v>1</v>
      </c>
      <c r="P146" s="145">
        <v>0</v>
      </c>
      <c r="Q146" s="145">
        <v>0</v>
      </c>
      <c r="R146" s="145">
        <v>0</v>
      </c>
      <c r="S146" s="145">
        <v>0</v>
      </c>
      <c r="T146" s="145">
        <v>0</v>
      </c>
      <c r="U146" s="145">
        <v>0</v>
      </c>
      <c r="V146" s="145">
        <v>0</v>
      </c>
      <c r="W146" s="145">
        <v>0</v>
      </c>
      <c r="X146" s="145">
        <v>0</v>
      </c>
      <c r="Y146" s="145">
        <v>1</v>
      </c>
      <c r="Z146" s="145">
        <v>0</v>
      </c>
      <c r="AA146" s="145">
        <v>0</v>
      </c>
      <c r="AB146" s="145">
        <v>0</v>
      </c>
      <c r="AC146" s="145">
        <v>0</v>
      </c>
      <c r="AD146" s="145">
        <v>0</v>
      </c>
      <c r="AE146" s="145">
        <v>0</v>
      </c>
      <c r="AF146" s="147">
        <v>1</v>
      </c>
      <c r="AG146" s="142">
        <v>2</v>
      </c>
      <c r="AH146" s="145"/>
    </row>
    <row ht="13.5" customHeight="1" r="147" spans="1:34" x14ac:dyDescent="0.2">
      <c r="A147" s="4" t="s">
        <v>277</v>
      </c>
      <c r="B147" s="133" t="s">
        <v>1759</v>
      </c>
      <c r="C147" s="4">
        <v>2011</v>
      </c>
      <c r="D147" s="145">
        <v>6</v>
      </c>
      <c r="E147" s="5">
        <v>613</v>
      </c>
      <c r="F147" s="148" t="s">
        <v>1778</v>
      </c>
      <c r="G147" s="145">
        <v>1</v>
      </c>
      <c r="H147" s="145">
        <v>1</v>
      </c>
      <c r="I147" s="145">
        <v>1</v>
      </c>
      <c r="J147" s="145">
        <v>0</v>
      </c>
      <c r="K147" s="145">
        <v>0</v>
      </c>
      <c r="L147" s="145">
        <v>1</v>
      </c>
      <c r="M147" s="145">
        <v>1</v>
      </c>
      <c r="N147" s="145">
        <v>1</v>
      </c>
      <c r="O147" s="145">
        <v>0</v>
      </c>
      <c r="P147" s="145">
        <v>0</v>
      </c>
      <c r="Q147" s="145">
        <v>0</v>
      </c>
      <c r="R147" s="145">
        <v>0</v>
      </c>
      <c r="S147" s="145">
        <v>1</v>
      </c>
      <c r="T147" s="145">
        <v>1</v>
      </c>
      <c r="U147" s="145">
        <v>0</v>
      </c>
      <c r="V147" s="145">
        <v>0</v>
      </c>
      <c r="W147" s="145">
        <v>0</v>
      </c>
      <c r="X147" s="145">
        <v>1</v>
      </c>
      <c r="Y147" s="145">
        <v>1</v>
      </c>
      <c r="Z147" s="145">
        <v>1</v>
      </c>
      <c r="AA147" s="145">
        <v>1</v>
      </c>
      <c r="AB147" s="145">
        <v>0</v>
      </c>
      <c r="AC147" s="145">
        <v>0</v>
      </c>
      <c r="AD147" s="145">
        <v>0</v>
      </c>
      <c r="AE147" s="145">
        <v>1</v>
      </c>
      <c r="AF147" s="147">
        <v>1</v>
      </c>
      <c r="AG147" s="142">
        <v>13</v>
      </c>
      <c r="AH147" s="142"/>
    </row>
    <row ht="13.5" customHeight="1" r="148" spans="1:34" x14ac:dyDescent="0.2">
      <c r="A148" s="4" t="s">
        <v>277</v>
      </c>
      <c r="B148" s="133" t="s">
        <v>1759</v>
      </c>
      <c r="C148" s="4">
        <v>2011</v>
      </c>
      <c r="D148" s="145">
        <v>6</v>
      </c>
      <c r="E148" s="5">
        <v>680</v>
      </c>
      <c r="F148" s="148" t="s">
        <v>1768</v>
      </c>
      <c r="G148" s="145">
        <v>1</v>
      </c>
      <c r="H148" s="145">
        <v>0</v>
      </c>
      <c r="I148" s="145">
        <v>0</v>
      </c>
      <c r="J148" s="145">
        <v>0</v>
      </c>
      <c r="K148" s="145">
        <v>0</v>
      </c>
      <c r="L148" s="145">
        <v>1</v>
      </c>
      <c r="M148" s="145">
        <v>0</v>
      </c>
      <c r="N148" s="145">
        <v>0</v>
      </c>
      <c r="O148" s="145">
        <v>0</v>
      </c>
      <c r="P148" s="145">
        <v>0</v>
      </c>
      <c r="Q148" s="145">
        <v>0</v>
      </c>
      <c r="R148" s="145">
        <v>0</v>
      </c>
      <c r="S148" s="145">
        <v>0</v>
      </c>
      <c r="T148" s="145">
        <v>0</v>
      </c>
      <c r="U148" s="145">
        <v>0</v>
      </c>
      <c r="V148" s="145">
        <v>0</v>
      </c>
      <c r="W148" s="145">
        <v>0</v>
      </c>
      <c r="X148" s="145">
        <v>0</v>
      </c>
      <c r="Y148" s="145">
        <v>0</v>
      </c>
      <c r="Z148" s="145">
        <v>0</v>
      </c>
      <c r="AA148" s="145">
        <v>0</v>
      </c>
      <c r="AB148" s="145">
        <v>1</v>
      </c>
      <c r="AC148" s="145">
        <v>0</v>
      </c>
      <c r="AD148" s="145">
        <v>0</v>
      </c>
      <c r="AE148" s="145">
        <v>0</v>
      </c>
      <c r="AF148" s="147">
        <v>2</v>
      </c>
      <c r="AG148" s="142">
        <v>3</v>
      </c>
      <c r="AH148" s="145"/>
    </row>
    <row ht="13.5" customHeight="1" r="149" spans="1:34" x14ac:dyDescent="0.2">
      <c r="A149" s="4" t="s">
        <v>277</v>
      </c>
      <c r="B149" s="133" t="s">
        <v>1759</v>
      </c>
      <c r="C149" s="4">
        <v>2011</v>
      </c>
      <c r="D149" s="145">
        <v>6</v>
      </c>
      <c r="E149" s="5">
        <v>3635</v>
      </c>
      <c r="F149" s="148" t="s">
        <v>1805</v>
      </c>
      <c r="G149" s="145">
        <v>1</v>
      </c>
      <c r="H149" s="145">
        <v>1</v>
      </c>
      <c r="I149" s="145">
        <v>0</v>
      </c>
      <c r="J149" s="145">
        <v>1</v>
      </c>
      <c r="K149" s="145">
        <v>0</v>
      </c>
      <c r="L149" s="145">
        <v>1</v>
      </c>
      <c r="M149" s="145">
        <v>1</v>
      </c>
      <c r="N149" s="145">
        <v>1</v>
      </c>
      <c r="O149" s="145">
        <v>0</v>
      </c>
      <c r="P149" s="145">
        <v>0</v>
      </c>
      <c r="Q149" s="145">
        <v>1</v>
      </c>
      <c r="R149" s="145">
        <v>0</v>
      </c>
      <c r="S149" s="145">
        <v>0</v>
      </c>
      <c r="T149" s="145">
        <v>0</v>
      </c>
      <c r="U149" s="145">
        <v>1</v>
      </c>
      <c r="V149" s="145">
        <v>0</v>
      </c>
      <c r="W149" s="145">
        <v>0</v>
      </c>
      <c r="X149" s="145">
        <v>0</v>
      </c>
      <c r="Y149" s="145">
        <v>0</v>
      </c>
      <c r="Z149" s="145">
        <v>0</v>
      </c>
      <c r="AA149" s="145">
        <v>1</v>
      </c>
      <c r="AB149" s="145">
        <v>0</v>
      </c>
      <c r="AC149" s="145">
        <v>0</v>
      </c>
      <c r="AD149" s="145">
        <v>0</v>
      </c>
      <c r="AE149" s="145">
        <v>0</v>
      </c>
      <c r="AF149" s="147">
        <v>2</v>
      </c>
      <c r="AG149" s="142">
        <v>9</v>
      </c>
      <c r="AH149" s="145"/>
    </row>
    <row ht="13.5" customHeight="1" r="150" spans="1:34" x14ac:dyDescent="0.2">
      <c r="A150" s="4" t="s">
        <v>277</v>
      </c>
      <c r="B150" s="133" t="s">
        <v>1759</v>
      </c>
      <c r="C150" s="4">
        <v>2011</v>
      </c>
      <c r="D150" s="145">
        <v>6</v>
      </c>
      <c r="E150" s="5">
        <v>968</v>
      </c>
      <c r="F150" s="148" t="s">
        <v>1823</v>
      </c>
      <c r="G150" s="145">
        <v>0</v>
      </c>
      <c r="H150" s="145">
        <v>0</v>
      </c>
      <c r="I150" s="145">
        <v>0</v>
      </c>
      <c r="J150" s="145">
        <v>0</v>
      </c>
      <c r="K150" s="145">
        <v>0</v>
      </c>
      <c r="L150" s="145">
        <v>1</v>
      </c>
      <c r="M150" s="145">
        <v>0</v>
      </c>
      <c r="N150" s="145">
        <v>0</v>
      </c>
      <c r="O150" s="145">
        <v>0</v>
      </c>
      <c r="P150" s="145">
        <v>0</v>
      </c>
      <c r="Q150" s="145">
        <v>0</v>
      </c>
      <c r="R150" s="145">
        <v>0</v>
      </c>
      <c r="S150" s="145">
        <v>0</v>
      </c>
      <c r="T150" s="145">
        <v>0</v>
      </c>
      <c r="U150" s="145">
        <v>0</v>
      </c>
      <c r="V150" s="145">
        <v>0</v>
      </c>
      <c r="W150" s="145">
        <v>0</v>
      </c>
      <c r="X150" s="145">
        <v>0</v>
      </c>
      <c r="Y150" s="145">
        <v>0</v>
      </c>
      <c r="Z150" s="145">
        <v>0</v>
      </c>
      <c r="AA150" s="145">
        <v>0</v>
      </c>
      <c r="AB150" s="145">
        <v>0</v>
      </c>
      <c r="AC150" s="145">
        <v>0</v>
      </c>
      <c r="AD150" s="145">
        <v>0</v>
      </c>
      <c r="AE150" s="145">
        <v>0</v>
      </c>
      <c r="AF150" s="147">
        <v>1</v>
      </c>
      <c r="AG150" s="142">
        <v>1</v>
      </c>
      <c r="AH150" s="145"/>
    </row>
    <row ht="13.5" customHeight="1" r="151" spans="1:34" x14ac:dyDescent="0.2">
      <c r="A151" s="4" t="s">
        <v>277</v>
      </c>
      <c r="B151" s="133" t="s">
        <v>1759</v>
      </c>
      <c r="C151" s="4">
        <v>2011</v>
      </c>
      <c r="D151" s="145">
        <v>6</v>
      </c>
      <c r="E151" s="5">
        <v>973</v>
      </c>
      <c r="F151" s="148" t="s">
        <v>1784</v>
      </c>
      <c r="G151" s="145">
        <v>1</v>
      </c>
      <c r="H151" s="145">
        <v>1</v>
      </c>
      <c r="I151" s="145">
        <v>0</v>
      </c>
      <c r="J151" s="145">
        <v>1</v>
      </c>
      <c r="K151" s="145">
        <v>0</v>
      </c>
      <c r="L151" s="145">
        <v>0</v>
      </c>
      <c r="M151" s="145">
        <v>1</v>
      </c>
      <c r="N151" s="145">
        <v>1</v>
      </c>
      <c r="O151" s="145">
        <v>0</v>
      </c>
      <c r="P151" s="145">
        <v>0</v>
      </c>
      <c r="Q151" s="145">
        <v>1</v>
      </c>
      <c r="R151" s="145">
        <v>1</v>
      </c>
      <c r="S151" s="145">
        <v>0</v>
      </c>
      <c r="T151" s="145">
        <v>0</v>
      </c>
      <c r="U151" s="145">
        <v>0</v>
      </c>
      <c r="V151" s="145">
        <v>0</v>
      </c>
      <c r="W151" s="145">
        <v>0</v>
      </c>
      <c r="X151" s="145">
        <v>0</v>
      </c>
      <c r="Y151" s="145">
        <v>0</v>
      </c>
      <c r="Z151" s="145">
        <v>1</v>
      </c>
      <c r="AA151" s="145">
        <v>0</v>
      </c>
      <c r="AB151" s="145">
        <v>0</v>
      </c>
      <c r="AC151" s="145">
        <v>1</v>
      </c>
      <c r="AD151" s="145">
        <v>0</v>
      </c>
      <c r="AE151" s="145">
        <v>0</v>
      </c>
      <c r="AF151" s="147">
        <v>1</v>
      </c>
      <c r="AG151" s="142">
        <v>9</v>
      </c>
      <c r="AH151" s="145"/>
    </row>
    <row ht="13.5" customHeight="1" r="152" spans="1:34" x14ac:dyDescent="0.2">
      <c r="A152" s="4" t="s">
        <v>277</v>
      </c>
      <c r="B152" s="133" t="s">
        <v>1759</v>
      </c>
      <c r="C152" s="4">
        <v>2011</v>
      </c>
      <c r="D152" s="145">
        <v>6</v>
      </c>
      <c r="E152" s="5">
        <v>1046</v>
      </c>
      <c r="F152" s="148" t="s">
        <v>1807</v>
      </c>
      <c r="G152" s="145">
        <v>0</v>
      </c>
      <c r="H152" s="145">
        <v>1</v>
      </c>
      <c r="I152" s="145">
        <v>1</v>
      </c>
      <c r="J152" s="145">
        <v>1</v>
      </c>
      <c r="K152" s="145">
        <v>0</v>
      </c>
      <c r="L152" s="145">
        <v>0</v>
      </c>
      <c r="M152" s="145">
        <v>0</v>
      </c>
      <c r="N152" s="145">
        <v>1</v>
      </c>
      <c r="O152" s="145">
        <v>1</v>
      </c>
      <c r="P152" s="145">
        <v>0</v>
      </c>
      <c r="Q152" s="145">
        <v>1</v>
      </c>
      <c r="R152" s="145">
        <v>0</v>
      </c>
      <c r="S152" s="145">
        <v>1</v>
      </c>
      <c r="T152" s="145">
        <v>1</v>
      </c>
      <c r="U152" s="145">
        <v>1</v>
      </c>
      <c r="V152" s="145">
        <v>1</v>
      </c>
      <c r="W152" s="145">
        <v>1</v>
      </c>
      <c r="X152" s="145">
        <v>1</v>
      </c>
      <c r="Y152" s="145">
        <v>1</v>
      </c>
      <c r="Z152" s="145">
        <v>1</v>
      </c>
      <c r="AA152" s="145">
        <v>1</v>
      </c>
      <c r="AB152" s="145">
        <v>1</v>
      </c>
      <c r="AC152" s="145">
        <v>1</v>
      </c>
      <c r="AD152" s="145">
        <v>1</v>
      </c>
      <c r="AE152" s="145">
        <v>1</v>
      </c>
      <c r="AF152" s="147">
        <v>5</v>
      </c>
      <c r="AG152" s="142">
        <v>19</v>
      </c>
      <c r="AH152" s="145"/>
    </row>
    <row ht="13.5" customHeight="1" r="153" spans="1:34" x14ac:dyDescent="0.2">
      <c r="A153" s="4" t="s">
        <v>277</v>
      </c>
      <c r="B153" s="133" t="s">
        <v>1759</v>
      </c>
      <c r="C153" s="4">
        <v>2011</v>
      </c>
      <c r="D153" s="145">
        <v>6</v>
      </c>
      <c r="E153" s="5">
        <v>1914</v>
      </c>
      <c r="F153" s="148" t="s">
        <v>1786</v>
      </c>
      <c r="G153" s="145">
        <v>0</v>
      </c>
      <c r="H153" s="145">
        <v>0</v>
      </c>
      <c r="I153" s="145">
        <v>0</v>
      </c>
      <c r="J153" s="145">
        <v>0</v>
      </c>
      <c r="K153" s="145">
        <v>0</v>
      </c>
      <c r="L153" s="145">
        <v>0</v>
      </c>
      <c r="M153" s="145">
        <v>1</v>
      </c>
      <c r="N153" s="145">
        <v>0</v>
      </c>
      <c r="O153" s="145">
        <v>0</v>
      </c>
      <c r="P153" s="145">
        <v>0</v>
      </c>
      <c r="Q153" s="145">
        <v>1</v>
      </c>
      <c r="R153" s="145">
        <v>1</v>
      </c>
      <c r="S153" s="145">
        <v>1</v>
      </c>
      <c r="T153" s="145">
        <v>0</v>
      </c>
      <c r="U153" s="145">
        <v>0</v>
      </c>
      <c r="V153" s="145">
        <v>0</v>
      </c>
      <c r="W153" s="145">
        <v>1</v>
      </c>
      <c r="X153" s="145">
        <v>1</v>
      </c>
      <c r="Y153" s="145">
        <v>0</v>
      </c>
      <c r="Z153" s="145">
        <v>0</v>
      </c>
      <c r="AA153" s="145">
        <v>0</v>
      </c>
      <c r="AB153" s="145">
        <v>0</v>
      </c>
      <c r="AC153" s="145">
        <v>0</v>
      </c>
      <c r="AD153" s="145">
        <v>0</v>
      </c>
      <c r="AE153" s="145">
        <v>0</v>
      </c>
      <c r="AF153" s="147">
        <v>2</v>
      </c>
      <c r="AG153" s="142">
        <v>6</v>
      </c>
      <c r="AH153" s="145"/>
    </row>
    <row ht="13.5" customHeight="1" r="154" spans="1:34" x14ac:dyDescent="0.2">
      <c r="A154" s="4" t="s">
        <v>277</v>
      </c>
      <c r="B154" s="133" t="s">
        <v>1759</v>
      </c>
      <c r="C154" s="4">
        <v>2011</v>
      </c>
      <c r="D154" s="145">
        <v>6</v>
      </c>
      <c r="E154" s="5">
        <v>1136</v>
      </c>
      <c r="F154" s="150" t="s">
        <v>1788</v>
      </c>
      <c r="G154" s="145">
        <v>0</v>
      </c>
      <c r="H154" s="145">
        <v>0</v>
      </c>
      <c r="I154" s="145">
        <v>1</v>
      </c>
      <c r="J154" s="145">
        <v>0</v>
      </c>
      <c r="K154" s="145">
        <v>1</v>
      </c>
      <c r="L154" s="145">
        <v>1</v>
      </c>
      <c r="M154" s="145">
        <v>0</v>
      </c>
      <c r="N154" s="145">
        <v>0</v>
      </c>
      <c r="O154" s="145">
        <v>0</v>
      </c>
      <c r="P154" s="145">
        <v>1</v>
      </c>
      <c r="Q154" s="145">
        <v>0</v>
      </c>
      <c r="R154" s="145">
        <v>1</v>
      </c>
      <c r="S154" s="145">
        <v>0</v>
      </c>
      <c r="T154" s="145">
        <v>1</v>
      </c>
      <c r="U154" s="145">
        <v>0</v>
      </c>
      <c r="V154" s="145">
        <v>0</v>
      </c>
      <c r="W154" s="145">
        <v>0</v>
      </c>
      <c r="X154" s="145">
        <v>1</v>
      </c>
      <c r="Y154" s="145">
        <v>1</v>
      </c>
      <c r="Z154" s="145">
        <v>0</v>
      </c>
      <c r="AA154" s="145">
        <v>0</v>
      </c>
      <c r="AB154" s="145">
        <v>1</v>
      </c>
      <c r="AC154" s="145">
        <v>0</v>
      </c>
      <c r="AD154" s="145">
        <v>0</v>
      </c>
      <c r="AE154" s="145">
        <v>0</v>
      </c>
      <c r="AF154" s="147">
        <v>5</v>
      </c>
      <c r="AG154" s="142">
        <v>9</v>
      </c>
      <c r="AH154" s="145"/>
    </row>
    <row ht="13.5" customHeight="1" r="155" spans="1:34" x14ac:dyDescent="0.2">
      <c r="A155" s="4" t="s">
        <v>277</v>
      </c>
      <c r="B155" s="133" t="s">
        <v>1759</v>
      </c>
      <c r="C155" s="4">
        <v>2011</v>
      </c>
      <c r="D155" s="145">
        <v>6</v>
      </c>
      <c r="E155" s="5">
        <v>1139</v>
      </c>
      <c r="F155" s="148" t="s">
        <v>1789</v>
      </c>
      <c r="G155" s="145">
        <v>1</v>
      </c>
      <c r="H155" s="145">
        <v>1</v>
      </c>
      <c r="I155" s="145">
        <v>1</v>
      </c>
      <c r="J155" s="145">
        <v>0</v>
      </c>
      <c r="K155" s="145">
        <v>0</v>
      </c>
      <c r="L155" s="145">
        <v>1</v>
      </c>
      <c r="M155" s="145">
        <v>1</v>
      </c>
      <c r="N155" s="145">
        <v>0</v>
      </c>
      <c r="O155" s="145">
        <v>0</v>
      </c>
      <c r="P155" s="145">
        <v>0</v>
      </c>
      <c r="Q155" s="145">
        <v>0</v>
      </c>
      <c r="R155" s="145">
        <v>0</v>
      </c>
      <c r="S155" s="145">
        <v>0</v>
      </c>
      <c r="T155" s="145">
        <v>0</v>
      </c>
      <c r="U155" s="145">
        <v>1</v>
      </c>
      <c r="V155" s="145">
        <v>0</v>
      </c>
      <c r="W155" s="145">
        <v>0</v>
      </c>
      <c r="X155" s="145">
        <v>0</v>
      </c>
      <c r="Y155" s="145">
        <v>0</v>
      </c>
      <c r="Z155" s="145">
        <v>0</v>
      </c>
      <c r="AA155" s="145">
        <v>0</v>
      </c>
      <c r="AB155" s="145">
        <v>0</v>
      </c>
      <c r="AC155" s="145">
        <v>0</v>
      </c>
      <c r="AD155" s="145">
        <v>0</v>
      </c>
      <c r="AE155" s="145">
        <v>1</v>
      </c>
      <c r="AF155" s="147">
        <v>2</v>
      </c>
      <c r="AG155" s="142">
        <v>7</v>
      </c>
      <c r="AH155" s="142"/>
    </row>
    <row ht="13.5" customHeight="1" r="156" spans="1:34" x14ac:dyDescent="0.2">
      <c r="A156" s="4" t="s">
        <v>277</v>
      </c>
      <c r="B156" s="133" t="s">
        <v>1759</v>
      </c>
      <c r="C156" s="4">
        <v>2011</v>
      </c>
      <c r="D156" s="145">
        <v>6</v>
      </c>
      <c r="E156" s="5">
        <v>1053</v>
      </c>
      <c r="F156" s="148" t="s">
        <v>1808</v>
      </c>
      <c r="G156" s="145">
        <v>1</v>
      </c>
      <c r="H156" s="145">
        <v>1</v>
      </c>
      <c r="I156" s="145">
        <v>1</v>
      </c>
      <c r="J156" s="145">
        <v>1</v>
      </c>
      <c r="K156" s="145">
        <v>1</v>
      </c>
      <c r="L156" s="145">
        <v>1</v>
      </c>
      <c r="M156" s="145">
        <v>1</v>
      </c>
      <c r="N156" s="145">
        <v>1</v>
      </c>
      <c r="O156" s="145">
        <v>1</v>
      </c>
      <c r="P156" s="145">
        <v>1</v>
      </c>
      <c r="Q156" s="145">
        <v>1</v>
      </c>
      <c r="R156" s="145">
        <v>1</v>
      </c>
      <c r="S156" s="145">
        <v>1</v>
      </c>
      <c r="T156" s="145">
        <v>1</v>
      </c>
      <c r="U156" s="145">
        <v>1</v>
      </c>
      <c r="V156" s="145">
        <v>1</v>
      </c>
      <c r="W156" s="145">
        <v>1</v>
      </c>
      <c r="X156" s="145">
        <v>1</v>
      </c>
      <c r="Y156" s="145">
        <v>1</v>
      </c>
      <c r="Z156" s="145">
        <v>1</v>
      </c>
      <c r="AA156" s="145">
        <v>1</v>
      </c>
      <c r="AB156" s="145">
        <v>1</v>
      </c>
      <c r="AC156" s="145">
        <v>1</v>
      </c>
      <c r="AD156" s="145">
        <v>1</v>
      </c>
      <c r="AE156" s="145">
        <v>1</v>
      </c>
      <c r="AF156" s="147">
        <v>10</v>
      </c>
      <c r="AG156" s="142">
        <v>25</v>
      </c>
      <c r="AH156" s="145"/>
    </row>
    <row ht="13.5" customHeight="1" r="157" spans="1:34" x14ac:dyDescent="0.2">
      <c r="A157" s="4" t="s">
        <v>277</v>
      </c>
      <c r="B157" s="133" t="s">
        <v>1759</v>
      </c>
      <c r="C157" s="4">
        <v>2011</v>
      </c>
      <c r="D157" s="145">
        <v>6</v>
      </c>
      <c r="E157" s="5">
        <v>234</v>
      </c>
      <c r="F157" s="150" t="s">
        <v>1824</v>
      </c>
      <c r="G157" s="145">
        <v>0</v>
      </c>
      <c r="H157" s="145">
        <v>0</v>
      </c>
      <c r="I157" s="145">
        <v>1</v>
      </c>
      <c r="J157" s="145">
        <v>0</v>
      </c>
      <c r="K157" s="145">
        <v>0</v>
      </c>
      <c r="L157" s="145">
        <v>0</v>
      </c>
      <c r="M157" s="145">
        <v>1</v>
      </c>
      <c r="N157" s="145">
        <v>0</v>
      </c>
      <c r="O157" s="145">
        <v>0</v>
      </c>
      <c r="P157" s="145">
        <v>0</v>
      </c>
      <c r="Q157" s="145">
        <v>0</v>
      </c>
      <c r="R157" s="145">
        <v>0</v>
      </c>
      <c r="S157" s="145">
        <v>1</v>
      </c>
      <c r="T157" s="145">
        <v>0</v>
      </c>
      <c r="U157" s="145">
        <v>0</v>
      </c>
      <c r="V157" s="145">
        <v>0</v>
      </c>
      <c r="W157" s="145">
        <v>0</v>
      </c>
      <c r="X157" s="145">
        <v>0</v>
      </c>
      <c r="Y157" s="145">
        <v>0</v>
      </c>
      <c r="Z157" s="145">
        <v>0</v>
      </c>
      <c r="AA157" s="145">
        <v>0</v>
      </c>
      <c r="AB157" s="145">
        <v>0</v>
      </c>
      <c r="AC157" s="145">
        <v>0</v>
      </c>
      <c r="AD157" s="145">
        <v>0</v>
      </c>
      <c r="AE157" s="145">
        <v>0</v>
      </c>
      <c r="AF157" s="147">
        <v>1</v>
      </c>
      <c r="AG157" s="142">
        <v>3</v>
      </c>
      <c r="AH157" s="145"/>
    </row>
    <row ht="13.5" customHeight="1" r="158" spans="1:34" x14ac:dyDescent="0.2">
      <c r="A158" s="4" t="s">
        <v>277</v>
      </c>
      <c r="B158" s="133" t="s">
        <v>1759</v>
      </c>
      <c r="C158" s="4">
        <v>2011</v>
      </c>
      <c r="D158" s="145">
        <v>6</v>
      </c>
      <c r="E158" s="5">
        <v>1321</v>
      </c>
      <c r="F158" s="148" t="s">
        <v>1770</v>
      </c>
      <c r="G158" s="145">
        <v>1</v>
      </c>
      <c r="H158" s="145">
        <v>1</v>
      </c>
      <c r="I158" s="145">
        <v>1</v>
      </c>
      <c r="J158" s="145">
        <v>1</v>
      </c>
      <c r="K158" s="145">
        <v>1</v>
      </c>
      <c r="L158" s="145">
        <v>1</v>
      </c>
      <c r="M158" s="145">
        <v>1</v>
      </c>
      <c r="N158" s="145">
        <v>1</v>
      </c>
      <c r="O158" s="145">
        <v>1</v>
      </c>
      <c r="P158" s="145">
        <v>1</v>
      </c>
      <c r="Q158" s="145">
        <v>1</v>
      </c>
      <c r="R158" s="145">
        <v>1</v>
      </c>
      <c r="S158" s="145">
        <v>1</v>
      </c>
      <c r="T158" s="145">
        <v>1</v>
      </c>
      <c r="U158" s="145">
        <v>1</v>
      </c>
      <c r="V158" s="145">
        <v>1</v>
      </c>
      <c r="W158" s="145">
        <v>1</v>
      </c>
      <c r="X158" s="145">
        <v>1</v>
      </c>
      <c r="Y158" s="145">
        <v>1</v>
      </c>
      <c r="Z158" s="145">
        <v>1</v>
      </c>
      <c r="AA158" s="145">
        <v>1</v>
      </c>
      <c r="AB158" s="145">
        <v>1</v>
      </c>
      <c r="AC158" s="145">
        <v>1</v>
      </c>
      <c r="AD158" s="145">
        <v>1</v>
      </c>
      <c r="AE158" s="145">
        <v>1</v>
      </c>
      <c r="AF158" s="147">
        <v>20</v>
      </c>
      <c r="AG158" s="142">
        <v>25</v>
      </c>
      <c r="AH158" s="145"/>
    </row>
    <row ht="13.5" customHeight="1" r="159" spans="1:34" x14ac:dyDescent="0.2">
      <c r="A159" s="4" t="s">
        <v>277</v>
      </c>
      <c r="B159" s="133" t="s">
        <v>1759</v>
      </c>
      <c r="C159" s="4">
        <v>2011</v>
      </c>
      <c r="D159" s="145">
        <v>6</v>
      </c>
      <c r="E159" s="5">
        <v>1333</v>
      </c>
      <c r="F159" s="148" t="s">
        <v>1809</v>
      </c>
      <c r="G159" s="145">
        <v>1</v>
      </c>
      <c r="H159" s="145">
        <v>1</v>
      </c>
      <c r="I159" s="145">
        <v>1</v>
      </c>
      <c r="J159" s="145">
        <v>1</v>
      </c>
      <c r="K159" s="145">
        <v>1</v>
      </c>
      <c r="L159" s="145">
        <v>1</v>
      </c>
      <c r="M159" s="145">
        <v>1</v>
      </c>
      <c r="N159" s="145">
        <v>1</v>
      </c>
      <c r="O159" s="145">
        <v>1</v>
      </c>
      <c r="P159" s="145">
        <v>1</v>
      </c>
      <c r="Q159" s="145">
        <v>1</v>
      </c>
      <c r="R159" s="145">
        <v>1</v>
      </c>
      <c r="S159" s="145">
        <v>1</v>
      </c>
      <c r="T159" s="145">
        <v>1</v>
      </c>
      <c r="U159" s="145">
        <v>1</v>
      </c>
      <c r="V159" s="145">
        <v>1</v>
      </c>
      <c r="W159" s="145">
        <v>1</v>
      </c>
      <c r="X159" s="145">
        <v>1</v>
      </c>
      <c r="Y159" s="145">
        <v>1</v>
      </c>
      <c r="Z159" s="145">
        <v>1</v>
      </c>
      <c r="AA159" s="145">
        <v>1</v>
      </c>
      <c r="AB159" s="145">
        <v>1</v>
      </c>
      <c r="AC159" s="145">
        <v>1</v>
      </c>
      <c r="AD159" s="145">
        <v>1</v>
      </c>
      <c r="AE159" s="145">
        <v>1</v>
      </c>
      <c r="AF159" s="147">
        <v>10</v>
      </c>
      <c r="AG159" s="142">
        <v>25</v>
      </c>
      <c r="AH159" s="145"/>
    </row>
    <row ht="13.5" customHeight="1" r="160" spans="1:34" x14ac:dyDescent="0.2">
      <c r="A160" s="4" t="s">
        <v>277</v>
      </c>
      <c r="B160" s="133" t="s">
        <v>1759</v>
      </c>
      <c r="C160" s="4">
        <v>2011</v>
      </c>
      <c r="D160" s="145">
        <v>6</v>
      </c>
      <c r="E160" s="5">
        <v>2639</v>
      </c>
      <c r="F160" s="148" t="s">
        <v>590</v>
      </c>
      <c r="G160" s="145">
        <v>0</v>
      </c>
      <c r="H160" s="145">
        <v>0</v>
      </c>
      <c r="I160" s="145">
        <v>0</v>
      </c>
      <c r="J160" s="145">
        <v>0</v>
      </c>
      <c r="K160" s="145">
        <v>0</v>
      </c>
      <c r="L160" s="145">
        <v>0</v>
      </c>
      <c r="M160" s="145">
        <v>0</v>
      </c>
      <c r="N160" s="145">
        <v>0</v>
      </c>
      <c r="O160" s="145">
        <v>0</v>
      </c>
      <c r="P160" s="145">
        <v>0</v>
      </c>
      <c r="Q160" s="145">
        <v>0</v>
      </c>
      <c r="R160" s="145">
        <v>0</v>
      </c>
      <c r="S160" s="145">
        <v>0</v>
      </c>
      <c r="T160" s="145">
        <v>0</v>
      </c>
      <c r="U160" s="145">
        <v>0</v>
      </c>
      <c r="V160" s="145">
        <v>0</v>
      </c>
      <c r="W160" s="145">
        <v>0</v>
      </c>
      <c r="X160" s="145">
        <v>0</v>
      </c>
      <c r="Y160" s="145">
        <v>0</v>
      </c>
      <c r="Z160" s="145">
        <v>0</v>
      </c>
      <c r="AA160" s="145">
        <v>1</v>
      </c>
      <c r="AB160" s="145">
        <v>0</v>
      </c>
      <c r="AC160" s="145">
        <v>0</v>
      </c>
      <c r="AD160" s="145">
        <v>0</v>
      </c>
      <c r="AE160" s="145">
        <v>0</v>
      </c>
      <c r="AF160" s="147">
        <v>2</v>
      </c>
      <c r="AG160" s="142">
        <v>1</v>
      </c>
      <c r="AH160" s="145"/>
    </row>
    <row ht="13.5" customHeight="1" r="161" spans="1:41" x14ac:dyDescent="0.2">
      <c r="A161" s="4" t="s">
        <v>277</v>
      </c>
      <c r="B161" s="133" t="s">
        <v>1759</v>
      </c>
      <c r="C161" s="4">
        <v>2011</v>
      </c>
      <c r="D161" s="145">
        <v>6</v>
      </c>
      <c r="E161" s="5">
        <v>1396</v>
      </c>
      <c r="F161" s="148" t="s">
        <v>1771</v>
      </c>
      <c r="G161" s="145">
        <v>0</v>
      </c>
      <c r="H161" s="145">
        <v>0</v>
      </c>
      <c r="I161" s="145">
        <v>0</v>
      </c>
      <c r="J161" s="145">
        <v>0</v>
      </c>
      <c r="K161" s="145">
        <v>0</v>
      </c>
      <c r="L161" s="145">
        <v>0</v>
      </c>
      <c r="M161" s="145">
        <v>0</v>
      </c>
      <c r="N161" s="145">
        <v>0</v>
      </c>
      <c r="O161" s="145">
        <v>0</v>
      </c>
      <c r="P161" s="145">
        <v>0</v>
      </c>
      <c r="Q161" s="145">
        <v>0</v>
      </c>
      <c r="R161" s="145">
        <v>0</v>
      </c>
      <c r="S161" s="145">
        <v>0</v>
      </c>
      <c r="T161" s="145">
        <v>0</v>
      </c>
      <c r="U161" s="145">
        <v>0</v>
      </c>
      <c r="V161" s="145">
        <v>0</v>
      </c>
      <c r="W161" s="145">
        <v>0</v>
      </c>
      <c r="X161" s="145">
        <v>0</v>
      </c>
      <c r="Y161" s="145">
        <v>0</v>
      </c>
      <c r="Z161" s="145">
        <v>0</v>
      </c>
      <c r="AA161" s="145">
        <v>0</v>
      </c>
      <c r="AB161" s="145">
        <v>0</v>
      </c>
      <c r="AC161" s="145">
        <v>0</v>
      </c>
      <c r="AD161" s="145">
        <v>0</v>
      </c>
      <c r="AE161" s="145">
        <v>1</v>
      </c>
      <c r="AF161" s="147">
        <v>1</v>
      </c>
      <c r="AG161" s="142">
        <v>1</v>
      </c>
      <c r="AH161" s="145"/>
    </row>
    <row ht="13.5" customHeight="1" r="162" spans="1:41" x14ac:dyDescent="0.2">
      <c r="A162" s="4" t="s">
        <v>277</v>
      </c>
      <c r="B162" s="133" t="s">
        <v>1759</v>
      </c>
      <c r="C162" s="4">
        <v>2011</v>
      </c>
      <c r="D162" s="145">
        <v>6</v>
      </c>
      <c r="E162" s="5">
        <v>1423</v>
      </c>
      <c r="F162" s="148" t="s">
        <v>1793</v>
      </c>
      <c r="G162" s="145">
        <v>0</v>
      </c>
      <c r="H162" s="145">
        <v>0</v>
      </c>
      <c r="I162" s="145">
        <v>0</v>
      </c>
      <c r="J162" s="145">
        <v>0</v>
      </c>
      <c r="K162" s="145">
        <v>0</v>
      </c>
      <c r="L162" s="145">
        <v>0</v>
      </c>
      <c r="M162" s="145">
        <v>0</v>
      </c>
      <c r="N162" s="145">
        <v>0</v>
      </c>
      <c r="O162" s="145">
        <v>0</v>
      </c>
      <c r="P162" s="145">
        <v>0</v>
      </c>
      <c r="Q162" s="145">
        <v>0</v>
      </c>
      <c r="R162" s="145">
        <v>0</v>
      </c>
      <c r="S162" s="145">
        <v>0</v>
      </c>
      <c r="T162" s="145">
        <v>0</v>
      </c>
      <c r="U162" s="145">
        <v>0</v>
      </c>
      <c r="V162" s="145">
        <v>0</v>
      </c>
      <c r="W162" s="145">
        <v>0</v>
      </c>
      <c r="X162" s="145">
        <v>0</v>
      </c>
      <c r="Y162" s="145">
        <v>0</v>
      </c>
      <c r="Z162" s="145">
        <v>0</v>
      </c>
      <c r="AA162" s="145">
        <v>1</v>
      </c>
      <c r="AB162" s="145">
        <v>0</v>
      </c>
      <c r="AC162" s="145">
        <v>0</v>
      </c>
      <c r="AD162" s="145">
        <v>0</v>
      </c>
      <c r="AE162" s="145">
        <v>0</v>
      </c>
      <c r="AF162" s="147">
        <v>1</v>
      </c>
      <c r="AG162" s="142">
        <v>1</v>
      </c>
      <c r="AH162" s="145"/>
    </row>
    <row ht="13.5" customHeight="1" r="163" spans="1:41" x14ac:dyDescent="0.2">
      <c r="A163" s="4" t="s">
        <v>277</v>
      </c>
      <c r="B163" s="133" t="s">
        <v>1759</v>
      </c>
      <c r="C163" s="4">
        <v>2011</v>
      </c>
      <c r="D163" s="145">
        <v>6</v>
      </c>
      <c r="E163" s="5">
        <v>1429</v>
      </c>
      <c r="F163" s="151" t="s">
        <v>1794</v>
      </c>
      <c r="G163" s="145">
        <v>1</v>
      </c>
      <c r="H163" s="145">
        <v>1</v>
      </c>
      <c r="I163" s="145">
        <v>1</v>
      </c>
      <c r="J163" s="145">
        <v>1</v>
      </c>
      <c r="K163" s="145">
        <v>0</v>
      </c>
      <c r="L163" s="145">
        <v>0</v>
      </c>
      <c r="M163" s="145">
        <v>0</v>
      </c>
      <c r="N163" s="145">
        <v>1</v>
      </c>
      <c r="O163" s="145">
        <v>1</v>
      </c>
      <c r="P163" s="145">
        <v>1</v>
      </c>
      <c r="Q163" s="145">
        <v>1</v>
      </c>
      <c r="R163" s="145">
        <v>1</v>
      </c>
      <c r="S163" s="145">
        <v>0</v>
      </c>
      <c r="T163" s="145">
        <v>0</v>
      </c>
      <c r="U163" s="145">
        <v>1</v>
      </c>
      <c r="V163" s="145">
        <v>1</v>
      </c>
      <c r="W163" s="145">
        <v>1</v>
      </c>
      <c r="X163" s="145">
        <v>1</v>
      </c>
      <c r="Y163" s="145">
        <v>1</v>
      </c>
      <c r="Z163" s="145">
        <v>1</v>
      </c>
      <c r="AA163" s="145">
        <v>1</v>
      </c>
      <c r="AB163" s="145">
        <v>1</v>
      </c>
      <c r="AC163" s="145">
        <v>1</v>
      </c>
      <c r="AD163" s="145">
        <v>1</v>
      </c>
      <c r="AE163" s="145">
        <v>1</v>
      </c>
      <c r="AF163" s="147">
        <v>4</v>
      </c>
      <c r="AG163" s="142">
        <v>20</v>
      </c>
      <c r="AH163" s="142"/>
    </row>
    <row ht="13.5" customHeight="1" r="164" spans="1:41" x14ac:dyDescent="0.2">
      <c r="A164" s="4" t="s">
        <v>277</v>
      </c>
      <c r="B164" s="133" t="s">
        <v>1759</v>
      </c>
      <c r="C164" s="4">
        <v>2011</v>
      </c>
      <c r="D164" s="145">
        <v>7</v>
      </c>
      <c r="E164" s="5">
        <v>104</v>
      </c>
      <c r="F164" s="150" t="s">
        <v>1795</v>
      </c>
      <c r="G164" s="145">
        <v>1</v>
      </c>
      <c r="H164" s="145">
        <v>0</v>
      </c>
      <c r="I164" s="145">
        <v>0</v>
      </c>
      <c r="J164" s="145">
        <v>0</v>
      </c>
      <c r="K164" s="145">
        <v>0</v>
      </c>
      <c r="L164" s="145">
        <v>0</v>
      </c>
      <c r="M164" s="145">
        <v>0</v>
      </c>
      <c r="N164" s="145">
        <v>0</v>
      </c>
      <c r="O164" s="145">
        <v>0</v>
      </c>
      <c r="P164" s="145">
        <v>0</v>
      </c>
      <c r="Q164" s="145">
        <v>0</v>
      </c>
      <c r="R164" s="145">
        <v>0</v>
      </c>
      <c r="S164" s="145">
        <v>1</v>
      </c>
      <c r="T164" s="145">
        <v>0</v>
      </c>
      <c r="U164" s="145">
        <v>0</v>
      </c>
      <c r="V164" s="145">
        <v>0</v>
      </c>
      <c r="W164" s="145">
        <v>0</v>
      </c>
      <c r="X164" s="145">
        <v>1</v>
      </c>
      <c r="Y164" s="145">
        <v>0</v>
      </c>
      <c r="Z164" s="145">
        <v>0</v>
      </c>
      <c r="AA164" s="145">
        <v>0</v>
      </c>
      <c r="AB164" s="145">
        <v>0</v>
      </c>
      <c r="AC164" s="145">
        <v>0</v>
      </c>
      <c r="AD164" s="145">
        <v>0</v>
      </c>
      <c r="AE164" s="145">
        <v>0</v>
      </c>
      <c r="AF164" s="147">
        <v>1</v>
      </c>
      <c r="AG164" s="142">
        <v>3</v>
      </c>
      <c r="AH164" s="145"/>
    </row>
    <row ht="13.5" customHeight="1" r="165" spans="1:41" x14ac:dyDescent="0.2">
      <c r="A165" s="4" t="s">
        <v>277</v>
      </c>
      <c r="B165" s="133" t="s">
        <v>1759</v>
      </c>
      <c r="C165" s="4">
        <v>2011</v>
      </c>
      <c r="D165" s="145">
        <v>7</v>
      </c>
      <c r="E165" s="5">
        <v>123</v>
      </c>
      <c r="F165" s="150" t="s">
        <v>1763</v>
      </c>
      <c r="G165" s="145">
        <v>0</v>
      </c>
      <c r="H165" s="145">
        <v>0</v>
      </c>
      <c r="I165" s="145">
        <v>0</v>
      </c>
      <c r="J165" s="145">
        <v>0</v>
      </c>
      <c r="K165" s="145">
        <v>0</v>
      </c>
      <c r="L165" s="145">
        <v>0</v>
      </c>
      <c r="M165" s="145">
        <v>1</v>
      </c>
      <c r="N165" s="145">
        <v>1</v>
      </c>
      <c r="O165" s="145">
        <v>1</v>
      </c>
      <c r="P165" s="145">
        <v>0</v>
      </c>
      <c r="Q165" s="145">
        <v>1</v>
      </c>
      <c r="R165" s="145">
        <v>1</v>
      </c>
      <c r="S165" s="145">
        <v>1</v>
      </c>
      <c r="T165" s="145">
        <v>1</v>
      </c>
      <c r="U165" s="145">
        <v>0</v>
      </c>
      <c r="V165" s="145">
        <v>1</v>
      </c>
      <c r="W165" s="145">
        <v>1</v>
      </c>
      <c r="X165" s="145">
        <v>1</v>
      </c>
      <c r="Y165" s="145">
        <v>1</v>
      </c>
      <c r="Z165" s="145">
        <v>0</v>
      </c>
      <c r="AA165" s="145">
        <v>1</v>
      </c>
      <c r="AB165" s="145">
        <v>1</v>
      </c>
      <c r="AC165" s="145">
        <v>1</v>
      </c>
      <c r="AD165" s="145">
        <v>1</v>
      </c>
      <c r="AE165" s="145">
        <v>1</v>
      </c>
      <c r="AF165" s="147">
        <v>5</v>
      </c>
      <c r="AG165" s="142">
        <v>16</v>
      </c>
      <c r="AH165" s="145"/>
    </row>
    <row ht="13.5" customHeight="1" r="166" spans="1:41" x14ac:dyDescent="0.2">
      <c r="A166" s="4" t="s">
        <v>277</v>
      </c>
      <c r="B166" s="133" t="s">
        <v>1759</v>
      </c>
      <c r="C166" s="4">
        <v>2011</v>
      </c>
      <c r="D166" s="145">
        <v>7</v>
      </c>
      <c r="E166" s="5">
        <v>171</v>
      </c>
      <c r="F166" s="150" t="s">
        <v>1820</v>
      </c>
      <c r="G166" s="145">
        <v>0</v>
      </c>
      <c r="H166" s="145">
        <v>0</v>
      </c>
      <c r="I166" s="145">
        <v>0</v>
      </c>
      <c r="J166" s="145">
        <v>0</v>
      </c>
      <c r="K166" s="145">
        <v>0</v>
      </c>
      <c r="L166" s="145">
        <v>0</v>
      </c>
      <c r="M166" s="145">
        <v>0</v>
      </c>
      <c r="N166" s="145">
        <v>0</v>
      </c>
      <c r="O166" s="145">
        <v>0</v>
      </c>
      <c r="P166" s="145">
        <v>0</v>
      </c>
      <c r="Q166" s="145">
        <v>0</v>
      </c>
      <c r="R166" s="145">
        <v>0</v>
      </c>
      <c r="S166" s="145">
        <v>0</v>
      </c>
      <c r="T166" s="145">
        <v>0</v>
      </c>
      <c r="U166" s="145">
        <v>0</v>
      </c>
      <c r="V166" s="145">
        <v>1</v>
      </c>
      <c r="W166" s="145">
        <v>0</v>
      </c>
      <c r="X166" s="145">
        <v>0</v>
      </c>
      <c r="Y166" s="145">
        <v>0</v>
      </c>
      <c r="Z166" s="145">
        <v>0</v>
      </c>
      <c r="AA166" s="145">
        <v>0</v>
      </c>
      <c r="AB166" s="145">
        <v>0</v>
      </c>
      <c r="AC166" s="145">
        <v>0</v>
      </c>
      <c r="AD166" s="145">
        <v>0</v>
      </c>
      <c r="AE166" s="145">
        <v>0</v>
      </c>
      <c r="AF166" s="147">
        <v>1</v>
      </c>
      <c r="AG166" s="142">
        <v>1</v>
      </c>
      <c r="AH166" s="145"/>
    </row>
    <row ht="13.5" customHeight="1" r="167" spans="1:41" x14ac:dyDescent="0.2">
      <c r="A167" s="4" t="s">
        <v>277</v>
      </c>
      <c r="B167" s="133" t="s">
        <v>1759</v>
      </c>
      <c r="C167" s="4">
        <v>2011</v>
      </c>
      <c r="D167" s="145">
        <v>7</v>
      </c>
      <c r="E167" s="5">
        <v>247</v>
      </c>
      <c r="F167" s="150" t="s">
        <v>1764</v>
      </c>
      <c r="G167" s="145">
        <v>0</v>
      </c>
      <c r="H167" s="145">
        <v>0</v>
      </c>
      <c r="I167" s="145">
        <v>0</v>
      </c>
      <c r="J167" s="145">
        <v>0</v>
      </c>
      <c r="K167" s="145">
        <v>1</v>
      </c>
      <c r="L167" s="145">
        <v>1</v>
      </c>
      <c r="M167" s="145">
        <v>1</v>
      </c>
      <c r="N167" s="145">
        <v>1</v>
      </c>
      <c r="O167" s="145">
        <v>1</v>
      </c>
      <c r="P167" s="145">
        <v>1</v>
      </c>
      <c r="Q167" s="145">
        <v>1</v>
      </c>
      <c r="R167" s="145">
        <v>1</v>
      </c>
      <c r="S167" s="145">
        <v>1</v>
      </c>
      <c r="T167" s="145">
        <v>1</v>
      </c>
      <c r="U167" s="145">
        <v>1</v>
      </c>
      <c r="V167" s="145">
        <v>0</v>
      </c>
      <c r="W167" s="145">
        <v>0</v>
      </c>
      <c r="X167" s="145">
        <v>1</v>
      </c>
      <c r="Y167" s="145">
        <v>1</v>
      </c>
      <c r="Z167" s="145">
        <v>0</v>
      </c>
      <c r="AA167" s="145">
        <v>0</v>
      </c>
      <c r="AB167" s="145">
        <v>0</v>
      </c>
      <c r="AC167" s="145">
        <v>1</v>
      </c>
      <c r="AD167" s="145">
        <v>1</v>
      </c>
      <c r="AE167" s="145">
        <v>1</v>
      </c>
      <c r="AF167" s="147">
        <v>5</v>
      </c>
      <c r="AG167" s="142">
        <v>16</v>
      </c>
      <c r="AH167" s="142"/>
    </row>
    <row ht="13.5" customHeight="1" r="168" spans="1:41" x14ac:dyDescent="0.2">
      <c r="A168" s="4" t="s">
        <v>277</v>
      </c>
      <c r="B168" s="133" t="s">
        <v>1759</v>
      </c>
      <c r="C168" s="4">
        <v>2011</v>
      </c>
      <c r="D168" s="145">
        <v>7</v>
      </c>
      <c r="E168" s="5">
        <v>256</v>
      </c>
      <c r="F168" s="148" t="s">
        <v>1773</v>
      </c>
      <c r="G168" s="145">
        <v>0</v>
      </c>
      <c r="H168" s="145">
        <v>0</v>
      </c>
      <c r="I168" s="145">
        <v>0</v>
      </c>
      <c r="J168" s="145">
        <v>0</v>
      </c>
      <c r="K168" s="145">
        <v>0</v>
      </c>
      <c r="L168" s="145">
        <v>0</v>
      </c>
      <c r="M168" s="145">
        <v>0</v>
      </c>
      <c r="N168" s="145">
        <v>0</v>
      </c>
      <c r="O168" s="145">
        <v>0</v>
      </c>
      <c r="P168" s="145">
        <v>0</v>
      </c>
      <c r="Q168" s="145">
        <v>0</v>
      </c>
      <c r="R168" s="145">
        <v>0</v>
      </c>
      <c r="S168" s="145">
        <v>0</v>
      </c>
      <c r="T168" s="145">
        <v>0</v>
      </c>
      <c r="U168" s="145">
        <v>0</v>
      </c>
      <c r="V168" s="145">
        <v>0</v>
      </c>
      <c r="W168" s="145">
        <v>0</v>
      </c>
      <c r="X168" s="145">
        <v>1</v>
      </c>
      <c r="Y168" s="145">
        <v>0</v>
      </c>
      <c r="Z168" s="145">
        <v>0</v>
      </c>
      <c r="AA168" s="145">
        <v>0</v>
      </c>
      <c r="AB168" s="145">
        <v>0</v>
      </c>
      <c r="AC168" s="145">
        <v>0</v>
      </c>
      <c r="AD168" s="145">
        <v>0</v>
      </c>
      <c r="AE168" s="145">
        <v>0</v>
      </c>
      <c r="AF168" s="147">
        <v>1</v>
      </c>
      <c r="AG168" s="142">
        <v>1</v>
      </c>
      <c r="AH168" s="142"/>
    </row>
    <row ht="13.5" customHeight="1" r="169" spans="1:41" x14ac:dyDescent="0.2">
      <c r="A169" s="4" t="s">
        <v>277</v>
      </c>
      <c r="B169" s="133" t="s">
        <v>1759</v>
      </c>
      <c r="C169" s="4">
        <v>2011</v>
      </c>
      <c r="D169" s="145">
        <v>7</v>
      </c>
      <c r="E169" s="5">
        <v>310</v>
      </c>
      <c r="F169" s="148" t="s">
        <v>1797</v>
      </c>
      <c r="G169" s="145">
        <v>0</v>
      </c>
      <c r="H169" s="145">
        <v>0</v>
      </c>
      <c r="I169" s="145">
        <v>0</v>
      </c>
      <c r="J169" s="145">
        <v>0</v>
      </c>
      <c r="K169" s="145">
        <v>0</v>
      </c>
      <c r="L169" s="145">
        <v>0</v>
      </c>
      <c r="M169" s="145">
        <v>1</v>
      </c>
      <c r="N169" s="145">
        <v>1</v>
      </c>
      <c r="O169" s="145">
        <v>1</v>
      </c>
      <c r="P169" s="145">
        <v>0</v>
      </c>
      <c r="Q169" s="145">
        <v>1</v>
      </c>
      <c r="R169" s="145">
        <v>1</v>
      </c>
      <c r="S169" s="145">
        <v>1</v>
      </c>
      <c r="T169" s="145">
        <v>1</v>
      </c>
      <c r="U169" s="145">
        <v>0</v>
      </c>
      <c r="V169" s="145">
        <v>1</v>
      </c>
      <c r="W169" s="145">
        <v>1</v>
      </c>
      <c r="X169" s="145">
        <v>1</v>
      </c>
      <c r="Y169" s="145">
        <v>1</v>
      </c>
      <c r="Z169" s="145">
        <v>0</v>
      </c>
      <c r="AA169" s="145">
        <v>1</v>
      </c>
      <c r="AB169" s="145">
        <v>1</v>
      </c>
      <c r="AC169" s="145">
        <v>1</v>
      </c>
      <c r="AD169" s="145">
        <v>1</v>
      </c>
      <c r="AE169" s="145">
        <v>1</v>
      </c>
      <c r="AF169" s="147">
        <v>5</v>
      </c>
      <c r="AG169" s="142">
        <v>16</v>
      </c>
      <c r="AH169" s="142"/>
    </row>
    <row ht="13.5" customHeight="1" r="170" spans="1:41" x14ac:dyDescent="0.2">
      <c r="A170" s="4" t="s">
        <v>277</v>
      </c>
      <c r="B170" s="133" t="s">
        <v>1759</v>
      </c>
      <c r="C170" s="4">
        <v>2011</v>
      </c>
      <c r="D170" s="145">
        <v>7</v>
      </c>
      <c r="E170" s="5">
        <v>323</v>
      </c>
      <c r="F170" s="150" t="s">
        <v>1798</v>
      </c>
      <c r="G170" s="145">
        <v>0</v>
      </c>
      <c r="H170" s="145">
        <v>0</v>
      </c>
      <c r="I170" s="145">
        <v>1</v>
      </c>
      <c r="J170" s="145">
        <v>0</v>
      </c>
      <c r="K170" s="145">
        <v>0</v>
      </c>
      <c r="L170" s="145">
        <v>1</v>
      </c>
      <c r="M170" s="145">
        <v>1</v>
      </c>
      <c r="N170" s="145">
        <v>1</v>
      </c>
      <c r="O170" s="145">
        <v>1</v>
      </c>
      <c r="P170" s="145">
        <v>0</v>
      </c>
      <c r="Q170" s="145">
        <v>1</v>
      </c>
      <c r="R170" s="145">
        <v>1</v>
      </c>
      <c r="S170" s="145">
        <v>1</v>
      </c>
      <c r="T170" s="145">
        <v>1</v>
      </c>
      <c r="U170" s="145">
        <v>0</v>
      </c>
      <c r="V170" s="145">
        <v>1</v>
      </c>
      <c r="W170" s="145">
        <v>1</v>
      </c>
      <c r="X170" s="145">
        <v>1</v>
      </c>
      <c r="Y170" s="145">
        <v>1</v>
      </c>
      <c r="Z170" s="145">
        <v>0</v>
      </c>
      <c r="AA170" s="145">
        <v>1</v>
      </c>
      <c r="AB170" s="145">
        <v>1</v>
      </c>
      <c r="AC170" s="145">
        <v>1</v>
      </c>
      <c r="AD170" s="145">
        <v>1</v>
      </c>
      <c r="AE170" s="145">
        <v>1</v>
      </c>
      <c r="AF170" s="147">
        <v>5</v>
      </c>
      <c r="AG170" s="142">
        <v>18</v>
      </c>
      <c r="AH170" s="142"/>
    </row>
    <row ht="13.5" customHeight="1" r="171" spans="1:41" x14ac:dyDescent="0.2">
      <c r="A171" s="4" t="s">
        <v>277</v>
      </c>
      <c r="B171" s="133" t="s">
        <v>1759</v>
      </c>
      <c r="C171" s="4">
        <v>2011</v>
      </c>
      <c r="D171" s="145">
        <v>7</v>
      </c>
      <c r="E171" s="5">
        <v>422</v>
      </c>
      <c r="F171" s="148" t="s">
        <v>1767</v>
      </c>
      <c r="G171" s="145">
        <v>0</v>
      </c>
      <c r="H171" s="145">
        <v>0</v>
      </c>
      <c r="I171" s="145">
        <v>0</v>
      </c>
      <c r="J171" s="145">
        <v>0</v>
      </c>
      <c r="K171" s="145">
        <v>0</v>
      </c>
      <c r="L171" s="145">
        <v>1</v>
      </c>
      <c r="M171" s="145">
        <v>0</v>
      </c>
      <c r="N171" s="145">
        <v>0</v>
      </c>
      <c r="O171" s="145">
        <v>0</v>
      </c>
      <c r="P171" s="145">
        <v>0</v>
      </c>
      <c r="Q171" s="145">
        <v>0</v>
      </c>
      <c r="R171" s="145">
        <v>0</v>
      </c>
      <c r="S171" s="145">
        <v>0</v>
      </c>
      <c r="T171" s="145">
        <v>1</v>
      </c>
      <c r="U171" s="145">
        <v>0</v>
      </c>
      <c r="V171" s="145">
        <v>1</v>
      </c>
      <c r="W171" s="145">
        <v>1</v>
      </c>
      <c r="X171" s="145">
        <v>1</v>
      </c>
      <c r="Y171" s="145">
        <v>1</v>
      </c>
      <c r="Z171" s="145">
        <v>0</v>
      </c>
      <c r="AA171" s="145">
        <v>0</v>
      </c>
      <c r="AB171" s="145">
        <v>1</v>
      </c>
      <c r="AC171" s="145">
        <v>0</v>
      </c>
      <c r="AD171" s="145">
        <v>0</v>
      </c>
      <c r="AE171" s="145">
        <v>0</v>
      </c>
      <c r="AF171" s="147">
        <v>5</v>
      </c>
      <c r="AG171" s="142">
        <v>7</v>
      </c>
      <c r="AH171" s="145"/>
    </row>
    <row ht="13.5" customHeight="1" r="172" spans="1:41" x14ac:dyDescent="0.2">
      <c r="A172" s="4" t="s">
        <v>277</v>
      </c>
      <c r="B172" s="133" t="s">
        <v>1759</v>
      </c>
      <c r="C172" s="4">
        <v>2011</v>
      </c>
      <c r="D172" s="145">
        <v>7</v>
      </c>
      <c r="E172" s="5">
        <v>2611</v>
      </c>
      <c r="F172" s="148" t="s">
        <v>614</v>
      </c>
      <c r="G172" s="145">
        <v>1</v>
      </c>
      <c r="H172" s="145">
        <v>0</v>
      </c>
      <c r="I172" s="145">
        <v>0</v>
      </c>
      <c r="J172" s="145">
        <v>0</v>
      </c>
      <c r="K172" s="145">
        <v>0</v>
      </c>
      <c r="L172" s="145">
        <v>0</v>
      </c>
      <c r="M172" s="145">
        <v>0</v>
      </c>
      <c r="N172" s="145">
        <v>0</v>
      </c>
      <c r="O172" s="145">
        <v>0</v>
      </c>
      <c r="P172" s="145">
        <v>0</v>
      </c>
      <c r="Q172" s="145">
        <v>0</v>
      </c>
      <c r="R172" s="145">
        <v>0</v>
      </c>
      <c r="S172" s="145">
        <v>0</v>
      </c>
      <c r="T172" s="145">
        <v>0</v>
      </c>
      <c r="U172" s="145">
        <v>0</v>
      </c>
      <c r="V172" s="145">
        <v>0</v>
      </c>
      <c r="W172" s="145">
        <v>0</v>
      </c>
      <c r="X172" s="145">
        <v>0</v>
      </c>
      <c r="Y172" s="145">
        <v>0</v>
      </c>
      <c r="Z172" s="145">
        <v>0</v>
      </c>
      <c r="AA172" s="145">
        <v>0</v>
      </c>
      <c r="AB172" s="145">
        <v>0</v>
      </c>
      <c r="AC172" s="145">
        <v>0</v>
      </c>
      <c r="AD172" s="145">
        <v>0</v>
      </c>
      <c r="AE172" s="145">
        <v>0</v>
      </c>
      <c r="AF172" s="147">
        <v>1</v>
      </c>
      <c r="AG172" s="142">
        <v>1</v>
      </c>
      <c r="AH172" s="145"/>
    </row>
    <row ht="13.5" customHeight="1" r="173" spans="1:41" x14ac:dyDescent="0.2">
      <c r="A173" s="4" t="s">
        <v>277</v>
      </c>
      <c r="B173" s="133" t="s">
        <v>1759</v>
      </c>
      <c r="C173" s="4">
        <v>2011</v>
      </c>
      <c r="D173" s="145">
        <v>7</v>
      </c>
      <c r="E173" s="5">
        <v>465</v>
      </c>
      <c r="F173" s="148" t="s">
        <v>1800</v>
      </c>
      <c r="G173" s="145">
        <v>0</v>
      </c>
      <c r="H173" s="145">
        <v>0</v>
      </c>
      <c r="I173" s="145">
        <v>0</v>
      </c>
      <c r="J173" s="145">
        <v>0</v>
      </c>
      <c r="K173" s="145">
        <v>0</v>
      </c>
      <c r="L173" s="145">
        <v>0</v>
      </c>
      <c r="M173" s="145">
        <v>0</v>
      </c>
      <c r="N173" s="145">
        <v>0</v>
      </c>
      <c r="O173" s="145">
        <v>0</v>
      </c>
      <c r="P173" s="145">
        <v>0</v>
      </c>
      <c r="Q173" s="145">
        <v>0</v>
      </c>
      <c r="R173" s="145">
        <v>0</v>
      </c>
      <c r="S173" s="145">
        <v>0</v>
      </c>
      <c r="T173" s="145">
        <v>0</v>
      </c>
      <c r="U173" s="145">
        <v>0</v>
      </c>
      <c r="V173" s="145">
        <v>0</v>
      </c>
      <c r="W173" s="145">
        <v>0</v>
      </c>
      <c r="X173" s="145">
        <v>0</v>
      </c>
      <c r="Y173" s="145">
        <v>0</v>
      </c>
      <c r="Z173" s="145">
        <v>0</v>
      </c>
      <c r="AA173" s="145">
        <v>1</v>
      </c>
      <c r="AB173" s="145">
        <v>0</v>
      </c>
      <c r="AC173" s="145">
        <v>0</v>
      </c>
      <c r="AD173" s="145">
        <v>0</v>
      </c>
      <c r="AE173" s="145">
        <v>0</v>
      </c>
      <c r="AF173" s="147">
        <v>1</v>
      </c>
      <c r="AG173" s="142">
        <v>1</v>
      </c>
      <c r="AH173" s="142"/>
    </row>
    <row ht="13.5" customHeight="1" r="174" spans="1:41" x14ac:dyDescent="0.2">
      <c r="A174" s="4" t="s">
        <v>277</v>
      </c>
      <c r="B174" s="133" t="s">
        <v>1759</v>
      </c>
      <c r="C174" s="4">
        <v>2011</v>
      </c>
      <c r="D174" s="145">
        <v>7</v>
      </c>
      <c r="E174" s="5">
        <v>541</v>
      </c>
      <c r="F174" s="148" t="s">
        <v>1822</v>
      </c>
      <c r="G174" s="145">
        <v>0</v>
      </c>
      <c r="H174" s="145">
        <v>0</v>
      </c>
      <c r="I174" s="145">
        <v>0</v>
      </c>
      <c r="J174" s="145">
        <v>0</v>
      </c>
      <c r="K174" s="145">
        <v>0</v>
      </c>
      <c r="L174" s="145">
        <v>0</v>
      </c>
      <c r="M174" s="145">
        <v>0</v>
      </c>
      <c r="N174" s="145">
        <v>1</v>
      </c>
      <c r="O174" s="145">
        <v>0</v>
      </c>
      <c r="P174" s="145">
        <v>0</v>
      </c>
      <c r="Q174" s="145">
        <v>0</v>
      </c>
      <c r="R174" s="145">
        <v>0</v>
      </c>
      <c r="S174" s="145">
        <v>1</v>
      </c>
      <c r="T174" s="145">
        <v>0</v>
      </c>
      <c r="U174" s="145">
        <v>0</v>
      </c>
      <c r="V174" s="145">
        <v>0</v>
      </c>
      <c r="W174" s="145">
        <v>0</v>
      </c>
      <c r="X174" s="145">
        <v>0</v>
      </c>
      <c r="Y174" s="145">
        <v>0</v>
      </c>
      <c r="Z174" s="145">
        <v>0</v>
      </c>
      <c r="AA174" s="145">
        <v>0</v>
      </c>
      <c r="AB174" s="145">
        <v>0</v>
      </c>
      <c r="AC174" s="145">
        <v>0</v>
      </c>
      <c r="AD174" s="145">
        <v>0</v>
      </c>
      <c r="AE174" s="145">
        <v>0</v>
      </c>
      <c r="AF174" s="147">
        <v>2</v>
      </c>
      <c r="AG174" s="142">
        <v>2</v>
      </c>
      <c r="AH174" s="142"/>
    </row>
    <row ht="13.5" customHeight="1" r="175" spans="1:41" x14ac:dyDescent="0.2">
      <c r="A175" s="4" t="s">
        <v>277</v>
      </c>
      <c r="B175" s="133" t="s">
        <v>1759</v>
      </c>
      <c r="C175" s="4">
        <v>2011</v>
      </c>
      <c r="D175" s="145">
        <v>7</v>
      </c>
      <c r="E175" s="5">
        <v>6024</v>
      </c>
      <c r="F175" s="148" t="s">
        <v>1812</v>
      </c>
      <c r="G175" s="145">
        <v>0</v>
      </c>
      <c r="H175" s="145">
        <v>0</v>
      </c>
      <c r="I175" s="145">
        <v>0</v>
      </c>
      <c r="J175" s="145">
        <v>0</v>
      </c>
      <c r="K175" s="145">
        <v>0</v>
      </c>
      <c r="L175" s="145">
        <v>0</v>
      </c>
      <c r="M175" s="145">
        <v>0</v>
      </c>
      <c r="N175" s="145">
        <v>0</v>
      </c>
      <c r="O175" s="145">
        <v>0</v>
      </c>
      <c r="P175" s="145">
        <v>0</v>
      </c>
      <c r="Q175" s="145">
        <v>0</v>
      </c>
      <c r="R175" s="145">
        <v>0</v>
      </c>
      <c r="S175" s="145">
        <v>0</v>
      </c>
      <c r="T175" s="145">
        <v>0</v>
      </c>
      <c r="U175" s="145">
        <v>0</v>
      </c>
      <c r="V175" s="145">
        <v>1</v>
      </c>
      <c r="W175" s="145">
        <v>0</v>
      </c>
      <c r="X175" s="145">
        <v>0</v>
      </c>
      <c r="Y175" s="145">
        <v>0</v>
      </c>
      <c r="Z175" s="145">
        <v>0</v>
      </c>
      <c r="AA175" s="145">
        <v>0</v>
      </c>
      <c r="AB175" s="145">
        <v>0</v>
      </c>
      <c r="AC175" s="145">
        <v>0</v>
      </c>
      <c r="AD175" s="145">
        <v>0</v>
      </c>
      <c r="AE175" s="145">
        <v>0</v>
      </c>
      <c r="AF175" s="147">
        <v>1</v>
      </c>
      <c r="AG175" s="142">
        <v>1</v>
      </c>
      <c r="AH175" s="142" t="s">
        <v>1901</v>
      </c>
      <c r="AL175" s="5" t="s">
        <v>1672</v>
      </c>
      <c r="AO175" s="5" t="s">
        <v>1672</v>
      </c>
    </row>
    <row ht="13.5" customHeight="1" r="176" spans="1:41" x14ac:dyDescent="0.2">
      <c r="A176" s="4" t="s">
        <v>277</v>
      </c>
      <c r="B176" s="133" t="s">
        <v>1759</v>
      </c>
      <c r="C176" s="4">
        <v>2011</v>
      </c>
      <c r="D176" s="145">
        <v>7</v>
      </c>
      <c r="E176" s="5">
        <v>576</v>
      </c>
      <c r="F176" s="148" t="s">
        <v>1775</v>
      </c>
      <c r="G176" s="145">
        <v>0</v>
      </c>
      <c r="H176" s="145">
        <v>0</v>
      </c>
      <c r="I176" s="145">
        <v>0</v>
      </c>
      <c r="J176" s="145">
        <v>0</v>
      </c>
      <c r="K176" s="145">
        <v>0</v>
      </c>
      <c r="L176" s="145">
        <v>0</v>
      </c>
      <c r="M176" s="145">
        <v>1</v>
      </c>
      <c r="N176" s="145">
        <v>1</v>
      </c>
      <c r="O176" s="145">
        <v>1</v>
      </c>
      <c r="P176" s="145">
        <v>0</v>
      </c>
      <c r="Q176" s="145">
        <v>1</v>
      </c>
      <c r="R176" s="145">
        <v>1</v>
      </c>
      <c r="S176" s="145">
        <v>1</v>
      </c>
      <c r="T176" s="145">
        <v>1</v>
      </c>
      <c r="U176" s="145">
        <v>0</v>
      </c>
      <c r="V176" s="145">
        <v>1</v>
      </c>
      <c r="W176" s="145">
        <v>1</v>
      </c>
      <c r="X176" s="145">
        <v>1</v>
      </c>
      <c r="Y176" s="145">
        <v>1</v>
      </c>
      <c r="Z176" s="145">
        <v>0</v>
      </c>
      <c r="AA176" s="145">
        <v>1</v>
      </c>
      <c r="AB176" s="145">
        <v>1</v>
      </c>
      <c r="AC176" s="145">
        <v>1</v>
      </c>
      <c r="AD176" s="145">
        <v>1</v>
      </c>
      <c r="AE176" s="145">
        <v>1</v>
      </c>
      <c r="AF176" s="147">
        <v>25</v>
      </c>
      <c r="AG176" s="142">
        <v>16</v>
      </c>
      <c r="AH176" s="142"/>
    </row>
    <row ht="13.5" customHeight="1" r="177" spans="1:34" x14ac:dyDescent="0.2">
      <c r="A177" s="4" t="s">
        <v>277</v>
      </c>
      <c r="B177" s="133" t="s">
        <v>1759</v>
      </c>
      <c r="C177" s="4">
        <v>2011</v>
      </c>
      <c r="D177" s="145">
        <v>7</v>
      </c>
      <c r="E177" s="5">
        <v>584</v>
      </c>
      <c r="F177" s="148" t="s">
        <v>1776</v>
      </c>
      <c r="G177" s="145">
        <v>0</v>
      </c>
      <c r="H177" s="145">
        <v>0</v>
      </c>
      <c r="I177" s="145">
        <v>0</v>
      </c>
      <c r="J177" s="145">
        <v>0</v>
      </c>
      <c r="K177" s="145">
        <v>0</v>
      </c>
      <c r="L177" s="145">
        <v>1</v>
      </c>
      <c r="M177" s="145">
        <v>1</v>
      </c>
      <c r="N177" s="145">
        <v>1</v>
      </c>
      <c r="O177" s="145">
        <v>1</v>
      </c>
      <c r="P177" s="145">
        <v>0</v>
      </c>
      <c r="Q177" s="145">
        <v>1</v>
      </c>
      <c r="R177" s="145">
        <v>1</v>
      </c>
      <c r="S177" s="145">
        <v>1</v>
      </c>
      <c r="T177" s="145">
        <v>1</v>
      </c>
      <c r="U177" s="145">
        <v>0</v>
      </c>
      <c r="V177" s="145">
        <v>1</v>
      </c>
      <c r="W177" s="145">
        <v>1</v>
      </c>
      <c r="X177" s="145">
        <v>1</v>
      </c>
      <c r="Y177" s="145">
        <v>1</v>
      </c>
      <c r="Z177" s="145">
        <v>0</v>
      </c>
      <c r="AA177" s="145">
        <v>1</v>
      </c>
      <c r="AB177" s="145">
        <v>1</v>
      </c>
      <c r="AC177" s="145">
        <v>1</v>
      </c>
      <c r="AD177" s="145">
        <v>1</v>
      </c>
      <c r="AE177" s="145">
        <v>1</v>
      </c>
      <c r="AF177" s="147">
        <v>5</v>
      </c>
      <c r="AG177" s="142">
        <v>17</v>
      </c>
      <c r="AH177" s="142"/>
    </row>
    <row ht="13.5" customHeight="1" r="178" spans="1:34" x14ac:dyDescent="0.2">
      <c r="A178" s="4" t="s">
        <v>277</v>
      </c>
      <c r="B178" s="133" t="s">
        <v>1759</v>
      </c>
      <c r="C178" s="4">
        <v>2011</v>
      </c>
      <c r="D178" s="145">
        <v>7</v>
      </c>
      <c r="E178" s="5">
        <v>587</v>
      </c>
      <c r="F178" s="148" t="s">
        <v>1777</v>
      </c>
      <c r="G178" s="145">
        <v>0</v>
      </c>
      <c r="H178" s="145">
        <v>0</v>
      </c>
      <c r="I178" s="145">
        <v>0</v>
      </c>
      <c r="J178" s="145">
        <v>0</v>
      </c>
      <c r="K178" s="145">
        <v>0</v>
      </c>
      <c r="L178" s="145">
        <v>0</v>
      </c>
      <c r="M178" s="145">
        <v>0</v>
      </c>
      <c r="N178" s="145">
        <v>0</v>
      </c>
      <c r="O178" s="145">
        <v>0</v>
      </c>
      <c r="P178" s="145">
        <v>1</v>
      </c>
      <c r="Q178" s="145">
        <v>0</v>
      </c>
      <c r="R178" s="145">
        <v>0</v>
      </c>
      <c r="S178" s="145">
        <v>0</v>
      </c>
      <c r="T178" s="145">
        <v>0</v>
      </c>
      <c r="U178" s="145">
        <v>0</v>
      </c>
      <c r="V178" s="145">
        <v>0</v>
      </c>
      <c r="W178" s="145">
        <v>0</v>
      </c>
      <c r="X178" s="145">
        <v>0</v>
      </c>
      <c r="Y178" s="145">
        <v>0</v>
      </c>
      <c r="Z178" s="145">
        <v>0</v>
      </c>
      <c r="AA178" s="145">
        <v>0</v>
      </c>
      <c r="AB178" s="145">
        <v>0</v>
      </c>
      <c r="AC178" s="145">
        <v>0</v>
      </c>
      <c r="AD178" s="145">
        <v>0</v>
      </c>
      <c r="AE178" s="145">
        <v>0</v>
      </c>
      <c r="AF178" s="147">
        <v>1</v>
      </c>
      <c r="AG178" s="142">
        <v>1</v>
      </c>
      <c r="AH178" s="142"/>
    </row>
    <row ht="13.5" customHeight="1" r="179" spans="1:34" x14ac:dyDescent="0.2">
      <c r="A179" s="4" t="s">
        <v>277</v>
      </c>
      <c r="B179" s="133" t="s">
        <v>1759</v>
      </c>
      <c r="C179" s="4">
        <v>2011</v>
      </c>
      <c r="D179" s="145">
        <v>7</v>
      </c>
      <c r="E179" s="5">
        <v>610</v>
      </c>
      <c r="F179" s="148" t="s">
        <v>1813</v>
      </c>
      <c r="G179" s="145">
        <v>0</v>
      </c>
      <c r="H179" s="145">
        <v>1</v>
      </c>
      <c r="I179" s="145">
        <v>0</v>
      </c>
      <c r="J179" s="145">
        <v>0</v>
      </c>
      <c r="K179" s="145">
        <v>0</v>
      </c>
      <c r="L179" s="145">
        <v>1</v>
      </c>
      <c r="M179" s="145">
        <v>1</v>
      </c>
      <c r="N179" s="145">
        <v>0</v>
      </c>
      <c r="O179" s="145">
        <v>0</v>
      </c>
      <c r="P179" s="145">
        <v>0</v>
      </c>
      <c r="Q179" s="145">
        <v>0</v>
      </c>
      <c r="R179" s="145">
        <v>1</v>
      </c>
      <c r="S179" s="145">
        <v>1</v>
      </c>
      <c r="T179" s="145">
        <v>0</v>
      </c>
      <c r="U179" s="145">
        <v>0</v>
      </c>
      <c r="V179" s="145">
        <v>0</v>
      </c>
      <c r="W179" s="145">
        <v>0</v>
      </c>
      <c r="X179" s="145">
        <v>0</v>
      </c>
      <c r="Y179" s="145">
        <v>0</v>
      </c>
      <c r="Z179" s="145">
        <v>0</v>
      </c>
      <c r="AA179" s="145">
        <v>0</v>
      </c>
      <c r="AB179" s="145">
        <v>0</v>
      </c>
      <c r="AC179" s="145">
        <v>0</v>
      </c>
      <c r="AD179" s="145">
        <v>0</v>
      </c>
      <c r="AE179" s="145">
        <v>0</v>
      </c>
      <c r="AF179" s="147">
        <v>2</v>
      </c>
      <c r="AG179" s="142">
        <v>5</v>
      </c>
      <c r="AH179" s="142"/>
    </row>
    <row ht="13.5" customHeight="1" r="180" spans="1:34" x14ac:dyDescent="0.2">
      <c r="A180" s="4" t="s">
        <v>277</v>
      </c>
      <c r="B180" s="133" t="s">
        <v>1759</v>
      </c>
      <c r="C180" s="4">
        <v>2011</v>
      </c>
      <c r="D180" s="145">
        <v>7</v>
      </c>
      <c r="E180" s="5">
        <v>613</v>
      </c>
      <c r="F180" s="148" t="s">
        <v>1778</v>
      </c>
      <c r="G180" s="145">
        <v>0</v>
      </c>
      <c r="H180" s="145">
        <v>0</v>
      </c>
      <c r="I180" s="145">
        <v>0</v>
      </c>
      <c r="J180" s="145">
        <v>0</v>
      </c>
      <c r="K180" s="145">
        <v>0</v>
      </c>
      <c r="L180" s="145">
        <v>1</v>
      </c>
      <c r="M180" s="145">
        <v>1</v>
      </c>
      <c r="N180" s="145">
        <v>1</v>
      </c>
      <c r="O180" s="145">
        <v>0</v>
      </c>
      <c r="P180" s="145">
        <v>0</v>
      </c>
      <c r="Q180" s="145">
        <v>0</v>
      </c>
      <c r="R180" s="145">
        <v>0</v>
      </c>
      <c r="S180" s="145">
        <v>0</v>
      </c>
      <c r="T180" s="145">
        <v>0</v>
      </c>
      <c r="U180" s="145">
        <v>0</v>
      </c>
      <c r="V180" s="145">
        <v>0</v>
      </c>
      <c r="W180" s="145">
        <v>0</v>
      </c>
      <c r="X180" s="145">
        <v>0</v>
      </c>
      <c r="Y180" s="145">
        <v>0</v>
      </c>
      <c r="Z180" s="145">
        <v>0</v>
      </c>
      <c r="AA180" s="145">
        <v>0</v>
      </c>
      <c r="AB180" s="145">
        <v>0</v>
      </c>
      <c r="AC180" s="145">
        <v>0</v>
      </c>
      <c r="AD180" s="145">
        <v>0</v>
      </c>
      <c r="AE180" s="145">
        <v>0</v>
      </c>
      <c r="AF180" s="147">
        <v>2</v>
      </c>
      <c r="AG180" s="142">
        <v>3</v>
      </c>
      <c r="AH180" s="142"/>
    </row>
    <row ht="13.5" customHeight="1" r="181" spans="1:34" x14ac:dyDescent="0.2">
      <c r="A181" s="4" t="s">
        <v>277</v>
      </c>
      <c r="B181" s="133" t="s">
        <v>1759</v>
      </c>
      <c r="C181" s="4">
        <v>2011</v>
      </c>
      <c r="D181" s="145">
        <v>7</v>
      </c>
      <c r="E181" s="5">
        <v>655</v>
      </c>
      <c r="F181" s="148" t="s">
        <v>1779</v>
      </c>
      <c r="G181" s="145">
        <v>0</v>
      </c>
      <c r="H181" s="145">
        <v>0</v>
      </c>
      <c r="I181" s="145">
        <v>0</v>
      </c>
      <c r="J181" s="145">
        <v>0</v>
      </c>
      <c r="K181" s="145">
        <v>0</v>
      </c>
      <c r="L181" s="145">
        <v>0</v>
      </c>
      <c r="M181" s="145">
        <v>0</v>
      </c>
      <c r="N181" s="145">
        <v>0</v>
      </c>
      <c r="O181" s="145">
        <v>0</v>
      </c>
      <c r="P181" s="145">
        <v>0</v>
      </c>
      <c r="Q181" s="145">
        <v>0</v>
      </c>
      <c r="R181" s="145">
        <v>0</v>
      </c>
      <c r="S181" s="145">
        <v>0</v>
      </c>
      <c r="T181" s="145">
        <v>0</v>
      </c>
      <c r="U181" s="145">
        <v>0</v>
      </c>
      <c r="V181" s="145">
        <v>0</v>
      </c>
      <c r="W181" s="145">
        <v>0</v>
      </c>
      <c r="X181" s="145">
        <v>0</v>
      </c>
      <c r="Y181" s="145">
        <v>0</v>
      </c>
      <c r="Z181" s="145">
        <v>0</v>
      </c>
      <c r="AA181" s="145">
        <v>1</v>
      </c>
      <c r="AB181" s="145">
        <v>0</v>
      </c>
      <c r="AC181" s="145">
        <v>0</v>
      </c>
      <c r="AD181" s="145">
        <v>0</v>
      </c>
      <c r="AE181" s="145">
        <v>0</v>
      </c>
      <c r="AF181" s="147">
        <v>1</v>
      </c>
      <c r="AG181" s="142">
        <v>1</v>
      </c>
      <c r="AH181" s="142"/>
    </row>
    <row ht="13.5" customHeight="1" r="182" spans="1:34" x14ac:dyDescent="0.2">
      <c r="A182" s="4" t="s">
        <v>277</v>
      </c>
      <c r="B182" s="133" t="s">
        <v>1759</v>
      </c>
      <c r="C182" s="4">
        <v>2011</v>
      </c>
      <c r="D182" s="145">
        <v>7</v>
      </c>
      <c r="E182" s="5">
        <v>677</v>
      </c>
      <c r="F182" s="148" t="s">
        <v>1825</v>
      </c>
      <c r="G182" s="145">
        <v>0</v>
      </c>
      <c r="H182" s="145">
        <v>0</v>
      </c>
      <c r="I182" s="145">
        <v>0</v>
      </c>
      <c r="J182" s="145">
        <v>0</v>
      </c>
      <c r="K182" s="145">
        <v>0</v>
      </c>
      <c r="L182" s="145">
        <v>0</v>
      </c>
      <c r="M182" s="145">
        <v>0</v>
      </c>
      <c r="N182" s="145">
        <v>1</v>
      </c>
      <c r="O182" s="145">
        <v>1</v>
      </c>
      <c r="P182" s="145">
        <v>1</v>
      </c>
      <c r="Q182" s="145">
        <v>0</v>
      </c>
      <c r="R182" s="145">
        <v>0</v>
      </c>
      <c r="S182" s="145">
        <v>1</v>
      </c>
      <c r="T182" s="145">
        <v>1</v>
      </c>
      <c r="U182" s="145">
        <v>1</v>
      </c>
      <c r="V182" s="145">
        <v>0</v>
      </c>
      <c r="W182" s="145">
        <v>1</v>
      </c>
      <c r="X182" s="145">
        <v>0</v>
      </c>
      <c r="Y182" s="145">
        <v>1</v>
      </c>
      <c r="Z182" s="145">
        <v>1</v>
      </c>
      <c r="AA182" s="145">
        <v>0</v>
      </c>
      <c r="AB182" s="145">
        <v>0</v>
      </c>
      <c r="AC182" s="145">
        <v>0</v>
      </c>
      <c r="AD182" s="145">
        <v>0</v>
      </c>
      <c r="AE182" s="145">
        <v>0</v>
      </c>
      <c r="AF182" s="147">
        <v>2</v>
      </c>
      <c r="AG182" s="142">
        <v>9</v>
      </c>
      <c r="AH182" s="145"/>
    </row>
    <row ht="13.5" customHeight="1" r="183" spans="1:34" x14ac:dyDescent="0.2">
      <c r="A183" s="4" t="s">
        <v>277</v>
      </c>
      <c r="B183" s="133" t="s">
        <v>1759</v>
      </c>
      <c r="C183" s="4">
        <v>2011</v>
      </c>
      <c r="D183" s="145">
        <v>7</v>
      </c>
      <c r="E183" s="5">
        <v>680</v>
      </c>
      <c r="F183" s="150" t="s">
        <v>1768</v>
      </c>
      <c r="G183" s="145">
        <v>0</v>
      </c>
      <c r="H183" s="145">
        <v>0</v>
      </c>
      <c r="I183" s="145">
        <v>0</v>
      </c>
      <c r="J183" s="145">
        <v>0</v>
      </c>
      <c r="K183" s="145">
        <v>0</v>
      </c>
      <c r="L183" s="145">
        <v>0</v>
      </c>
      <c r="M183" s="145">
        <v>0</v>
      </c>
      <c r="N183" s="145">
        <v>1</v>
      </c>
      <c r="O183" s="145">
        <v>0</v>
      </c>
      <c r="P183" s="145">
        <v>0</v>
      </c>
      <c r="Q183" s="145">
        <v>0</v>
      </c>
      <c r="R183" s="145">
        <v>0</v>
      </c>
      <c r="S183" s="145">
        <v>0</v>
      </c>
      <c r="T183" s="145">
        <v>0</v>
      </c>
      <c r="U183" s="145">
        <v>0</v>
      </c>
      <c r="V183" s="145">
        <v>0</v>
      </c>
      <c r="W183" s="145">
        <v>0</v>
      </c>
      <c r="X183" s="145">
        <v>0</v>
      </c>
      <c r="Y183" s="145">
        <v>0</v>
      </c>
      <c r="Z183" s="145">
        <v>0</v>
      </c>
      <c r="AA183" s="145">
        <v>0</v>
      </c>
      <c r="AB183" s="145">
        <v>0</v>
      </c>
      <c r="AC183" s="145">
        <v>0</v>
      </c>
      <c r="AD183" s="145">
        <v>0</v>
      </c>
      <c r="AE183" s="145">
        <v>0</v>
      </c>
      <c r="AF183" s="147">
        <v>1</v>
      </c>
      <c r="AG183" s="142">
        <v>1</v>
      </c>
      <c r="AH183" s="145"/>
    </row>
    <row ht="13.5" customHeight="1" r="184" spans="1:34" x14ac:dyDescent="0.2">
      <c r="A184" s="4" t="s">
        <v>277</v>
      </c>
      <c r="B184" s="133" t="s">
        <v>1759</v>
      </c>
      <c r="C184" s="4">
        <v>2011</v>
      </c>
      <c r="D184" s="145">
        <v>7</v>
      </c>
      <c r="E184" s="5">
        <v>769</v>
      </c>
      <c r="F184" s="148" t="s">
        <v>1802</v>
      </c>
      <c r="G184" s="145">
        <v>0</v>
      </c>
      <c r="H184" s="145">
        <v>0</v>
      </c>
      <c r="I184" s="145">
        <v>0</v>
      </c>
      <c r="J184" s="145">
        <v>0</v>
      </c>
      <c r="K184" s="145">
        <v>0</v>
      </c>
      <c r="L184" s="145">
        <v>0</v>
      </c>
      <c r="M184" s="145">
        <v>1</v>
      </c>
      <c r="N184" s="145">
        <v>1</v>
      </c>
      <c r="O184" s="145">
        <v>1</v>
      </c>
      <c r="P184" s="145">
        <v>1</v>
      </c>
      <c r="Q184" s="145">
        <v>1</v>
      </c>
      <c r="R184" s="145">
        <v>1</v>
      </c>
      <c r="S184" s="145">
        <v>1</v>
      </c>
      <c r="T184" s="145">
        <v>1</v>
      </c>
      <c r="U184" s="145">
        <v>0</v>
      </c>
      <c r="V184" s="145">
        <v>1</v>
      </c>
      <c r="W184" s="145">
        <v>1</v>
      </c>
      <c r="X184" s="145">
        <v>1</v>
      </c>
      <c r="Y184" s="145">
        <v>1</v>
      </c>
      <c r="Z184" s="145">
        <v>0</v>
      </c>
      <c r="AA184" s="145">
        <v>1</v>
      </c>
      <c r="AB184" s="145">
        <v>1</v>
      </c>
      <c r="AC184" s="145">
        <v>1</v>
      </c>
      <c r="AD184" s="145">
        <v>1</v>
      </c>
      <c r="AE184" s="145">
        <v>1</v>
      </c>
      <c r="AF184" s="147">
        <v>5</v>
      </c>
      <c r="AG184" s="142">
        <v>17</v>
      </c>
      <c r="AH184" s="145"/>
    </row>
    <row ht="13.5" customHeight="1" r="185" spans="1:34" x14ac:dyDescent="0.2">
      <c r="A185" s="4" t="s">
        <v>277</v>
      </c>
      <c r="B185" s="133" t="s">
        <v>1759</v>
      </c>
      <c r="C185" s="4">
        <v>2011</v>
      </c>
      <c r="D185" s="145">
        <v>7</v>
      </c>
      <c r="E185" s="5">
        <v>800</v>
      </c>
      <c r="F185" s="148" t="s">
        <v>1782</v>
      </c>
      <c r="G185" s="145">
        <v>0</v>
      </c>
      <c r="H185" s="145">
        <v>0</v>
      </c>
      <c r="I185" s="145">
        <v>1</v>
      </c>
      <c r="J185" s="145">
        <v>0</v>
      </c>
      <c r="K185" s="145">
        <v>0</v>
      </c>
      <c r="L185" s="145">
        <v>0</v>
      </c>
      <c r="M185" s="145">
        <v>1</v>
      </c>
      <c r="N185" s="145">
        <v>1</v>
      </c>
      <c r="O185" s="145">
        <v>1</v>
      </c>
      <c r="P185" s="145">
        <v>0</v>
      </c>
      <c r="Q185" s="145">
        <v>1</v>
      </c>
      <c r="R185" s="145">
        <v>1</v>
      </c>
      <c r="S185" s="145">
        <v>1</v>
      </c>
      <c r="T185" s="145">
        <v>1</v>
      </c>
      <c r="U185" s="145">
        <v>0</v>
      </c>
      <c r="V185" s="145">
        <v>1</v>
      </c>
      <c r="W185" s="145">
        <v>1</v>
      </c>
      <c r="X185" s="145">
        <v>1</v>
      </c>
      <c r="Y185" s="145">
        <v>1</v>
      </c>
      <c r="Z185" s="145">
        <v>0</v>
      </c>
      <c r="AA185" s="145">
        <v>1</v>
      </c>
      <c r="AB185" s="145">
        <v>1</v>
      </c>
      <c r="AC185" s="145">
        <v>1</v>
      </c>
      <c r="AD185" s="145">
        <v>1</v>
      </c>
      <c r="AE185" s="145">
        <v>1</v>
      </c>
      <c r="AF185" s="147">
        <v>5</v>
      </c>
      <c r="AG185" s="142">
        <v>17</v>
      </c>
      <c r="AH185" s="145"/>
    </row>
    <row ht="13.5" customHeight="1" r="186" spans="1:34" x14ac:dyDescent="0.2">
      <c r="A186" s="4" t="s">
        <v>277</v>
      </c>
      <c r="B186" s="133" t="s">
        <v>1759</v>
      </c>
      <c r="C186" s="4">
        <v>2011</v>
      </c>
      <c r="D186" s="145">
        <v>7</v>
      </c>
      <c r="E186" s="5">
        <v>973</v>
      </c>
      <c r="F186" s="148" t="s">
        <v>1784</v>
      </c>
      <c r="G186" s="145">
        <v>0</v>
      </c>
      <c r="H186" s="145">
        <v>0</v>
      </c>
      <c r="I186" s="145">
        <v>0</v>
      </c>
      <c r="J186" s="145">
        <v>0</v>
      </c>
      <c r="K186" s="145">
        <v>0</v>
      </c>
      <c r="L186" s="145">
        <v>0</v>
      </c>
      <c r="M186" s="145">
        <v>1</v>
      </c>
      <c r="N186" s="145">
        <v>1</v>
      </c>
      <c r="O186" s="145">
        <v>1</v>
      </c>
      <c r="P186" s="145">
        <v>0</v>
      </c>
      <c r="Q186" s="145">
        <v>1</v>
      </c>
      <c r="R186" s="145">
        <v>1</v>
      </c>
      <c r="S186" s="145">
        <v>1</v>
      </c>
      <c r="T186" s="145">
        <v>1</v>
      </c>
      <c r="U186" s="145">
        <v>0</v>
      </c>
      <c r="V186" s="145">
        <v>1</v>
      </c>
      <c r="W186" s="145">
        <v>1</v>
      </c>
      <c r="X186" s="145">
        <v>1</v>
      </c>
      <c r="Y186" s="145">
        <v>1</v>
      </c>
      <c r="Z186" s="145">
        <v>0</v>
      </c>
      <c r="AA186" s="145">
        <v>1</v>
      </c>
      <c r="AB186" s="145">
        <v>1</v>
      </c>
      <c r="AC186" s="145">
        <v>1</v>
      </c>
      <c r="AD186" s="145">
        <v>1</v>
      </c>
      <c r="AE186" s="145">
        <v>1</v>
      </c>
      <c r="AF186" s="147">
        <v>5</v>
      </c>
      <c r="AG186" s="142">
        <v>16</v>
      </c>
      <c r="AH186" s="145"/>
    </row>
    <row ht="13.5" customHeight="1" r="187" spans="1:34" x14ac:dyDescent="0.2">
      <c r="A187" s="4" t="s">
        <v>277</v>
      </c>
      <c r="B187" s="133" t="s">
        <v>1759</v>
      </c>
      <c r="C187" s="4">
        <v>2011</v>
      </c>
      <c r="D187" s="145">
        <v>7</v>
      </c>
      <c r="E187" s="5">
        <v>995</v>
      </c>
      <c r="F187" s="148" t="s">
        <v>1806</v>
      </c>
      <c r="G187" s="145">
        <v>0</v>
      </c>
      <c r="H187" s="145">
        <v>0</v>
      </c>
      <c r="I187" s="145">
        <v>1</v>
      </c>
      <c r="J187" s="145">
        <v>0</v>
      </c>
      <c r="K187" s="145">
        <v>0</v>
      </c>
      <c r="L187" s="145">
        <v>0</v>
      </c>
      <c r="M187" s="145">
        <v>0</v>
      </c>
      <c r="N187" s="145">
        <v>1</v>
      </c>
      <c r="O187" s="145">
        <v>0</v>
      </c>
      <c r="P187" s="145">
        <v>0</v>
      </c>
      <c r="Q187" s="145">
        <v>0</v>
      </c>
      <c r="R187" s="145">
        <v>0</v>
      </c>
      <c r="S187" s="145">
        <v>0</v>
      </c>
      <c r="T187" s="145">
        <v>0</v>
      </c>
      <c r="U187" s="145">
        <v>0</v>
      </c>
      <c r="V187" s="145">
        <v>0</v>
      </c>
      <c r="W187" s="145">
        <v>0</v>
      </c>
      <c r="X187" s="145">
        <v>0</v>
      </c>
      <c r="Y187" s="145">
        <v>0</v>
      </c>
      <c r="Z187" s="145">
        <v>0</v>
      </c>
      <c r="AA187" s="145">
        <v>0</v>
      </c>
      <c r="AB187" s="145">
        <v>0</v>
      </c>
      <c r="AC187" s="145">
        <v>0</v>
      </c>
      <c r="AD187" s="145">
        <v>0</v>
      </c>
      <c r="AE187" s="145">
        <v>0</v>
      </c>
      <c r="AF187" s="147">
        <v>1</v>
      </c>
      <c r="AG187" s="142">
        <v>2</v>
      </c>
      <c r="AH187" s="145"/>
    </row>
    <row ht="13.5" customHeight="1" r="188" spans="1:34" x14ac:dyDescent="0.2">
      <c r="A188" s="4" t="s">
        <v>277</v>
      </c>
      <c r="B188" s="133" t="s">
        <v>1759</v>
      </c>
      <c r="C188" s="4">
        <v>2011</v>
      </c>
      <c r="D188" s="145">
        <v>7</v>
      </c>
      <c r="E188" s="5">
        <v>1136</v>
      </c>
      <c r="F188" s="148" t="s">
        <v>1788</v>
      </c>
      <c r="G188" s="145">
        <v>0</v>
      </c>
      <c r="H188" s="145">
        <v>0</v>
      </c>
      <c r="I188" s="145">
        <v>1</v>
      </c>
      <c r="J188" s="145">
        <v>1</v>
      </c>
      <c r="K188" s="145">
        <v>1</v>
      </c>
      <c r="L188" s="145">
        <v>0</v>
      </c>
      <c r="M188" s="145">
        <v>0</v>
      </c>
      <c r="N188" s="145">
        <v>0</v>
      </c>
      <c r="O188" s="145">
        <v>0</v>
      </c>
      <c r="P188" s="145">
        <v>0</v>
      </c>
      <c r="Q188" s="145">
        <v>0</v>
      </c>
      <c r="R188" s="145">
        <v>0</v>
      </c>
      <c r="S188" s="145">
        <v>0</v>
      </c>
      <c r="T188" s="145">
        <v>0</v>
      </c>
      <c r="U188" s="145">
        <v>0</v>
      </c>
      <c r="V188" s="145">
        <v>0</v>
      </c>
      <c r="W188" s="145">
        <v>0</v>
      </c>
      <c r="X188" s="145">
        <v>0</v>
      </c>
      <c r="Y188" s="145">
        <v>0</v>
      </c>
      <c r="Z188" s="145">
        <v>0</v>
      </c>
      <c r="AA188" s="145">
        <v>0</v>
      </c>
      <c r="AB188" s="145">
        <v>0</v>
      </c>
      <c r="AC188" s="145">
        <v>0</v>
      </c>
      <c r="AD188" s="145">
        <v>0</v>
      </c>
      <c r="AE188" s="145">
        <v>0</v>
      </c>
      <c r="AF188" s="147">
        <v>8</v>
      </c>
      <c r="AG188" s="142">
        <v>3</v>
      </c>
      <c r="AH188" s="145"/>
    </row>
    <row ht="13.5" customHeight="1" r="189" spans="1:34" x14ac:dyDescent="0.2">
      <c r="A189" s="4" t="s">
        <v>277</v>
      </c>
      <c r="B189" s="133" t="s">
        <v>1759</v>
      </c>
      <c r="C189" s="4">
        <v>2011</v>
      </c>
      <c r="D189" s="145">
        <v>7</v>
      </c>
      <c r="E189" s="5">
        <v>1139</v>
      </c>
      <c r="F189" s="148" t="s">
        <v>1789</v>
      </c>
      <c r="G189" s="145">
        <v>0</v>
      </c>
      <c r="H189" s="145">
        <v>0</v>
      </c>
      <c r="I189" s="145">
        <v>1</v>
      </c>
      <c r="J189" s="145">
        <v>0</v>
      </c>
      <c r="K189" s="145">
        <v>0</v>
      </c>
      <c r="L189" s="145">
        <v>0</v>
      </c>
      <c r="M189" s="145">
        <v>1</v>
      </c>
      <c r="N189" s="145">
        <v>1</v>
      </c>
      <c r="O189" s="145">
        <v>1</v>
      </c>
      <c r="P189" s="145">
        <v>0</v>
      </c>
      <c r="Q189" s="145">
        <v>0</v>
      </c>
      <c r="R189" s="145">
        <v>1</v>
      </c>
      <c r="S189" s="145">
        <v>0</v>
      </c>
      <c r="T189" s="145">
        <v>0</v>
      </c>
      <c r="U189" s="145">
        <v>0</v>
      </c>
      <c r="V189" s="145">
        <v>1</v>
      </c>
      <c r="W189" s="145">
        <v>0</v>
      </c>
      <c r="X189" s="145">
        <v>0</v>
      </c>
      <c r="Y189" s="145">
        <v>0</v>
      </c>
      <c r="Z189" s="145">
        <v>0</v>
      </c>
      <c r="AA189" s="145">
        <v>1</v>
      </c>
      <c r="AB189" s="145">
        <v>0</v>
      </c>
      <c r="AC189" s="145">
        <v>0</v>
      </c>
      <c r="AD189" s="145">
        <v>0</v>
      </c>
      <c r="AE189" s="145">
        <v>0</v>
      </c>
      <c r="AF189" s="147">
        <v>2</v>
      </c>
      <c r="AG189" s="142">
        <v>7</v>
      </c>
      <c r="AH189" s="145"/>
    </row>
    <row ht="13.5" customHeight="1" r="190" spans="1:34" x14ac:dyDescent="0.2">
      <c r="A190" s="4" t="s">
        <v>277</v>
      </c>
      <c r="B190" s="133" t="s">
        <v>1759</v>
      </c>
      <c r="C190" s="4">
        <v>2011</v>
      </c>
      <c r="D190" s="145">
        <v>7</v>
      </c>
      <c r="E190" s="5">
        <v>1053</v>
      </c>
      <c r="F190" s="150" t="s">
        <v>1808</v>
      </c>
      <c r="G190" s="145">
        <v>1</v>
      </c>
      <c r="H190" s="145">
        <v>0</v>
      </c>
      <c r="I190" s="145">
        <v>0</v>
      </c>
      <c r="J190" s="145">
        <v>0</v>
      </c>
      <c r="K190" s="145">
        <v>0</v>
      </c>
      <c r="L190" s="145">
        <v>1</v>
      </c>
      <c r="M190" s="145">
        <v>1</v>
      </c>
      <c r="N190" s="145">
        <v>1</v>
      </c>
      <c r="O190" s="145">
        <v>1</v>
      </c>
      <c r="P190" s="145">
        <v>1</v>
      </c>
      <c r="Q190" s="145">
        <v>1</v>
      </c>
      <c r="R190" s="145">
        <v>1</v>
      </c>
      <c r="S190" s="145">
        <v>1</v>
      </c>
      <c r="T190" s="145">
        <v>1</v>
      </c>
      <c r="U190" s="145">
        <v>0</v>
      </c>
      <c r="V190" s="145">
        <v>1</v>
      </c>
      <c r="W190" s="145">
        <v>1</v>
      </c>
      <c r="X190" s="145">
        <v>1</v>
      </c>
      <c r="Y190" s="145">
        <v>1</v>
      </c>
      <c r="Z190" s="145">
        <v>0</v>
      </c>
      <c r="AA190" s="145">
        <v>1</v>
      </c>
      <c r="AB190" s="145">
        <v>1</v>
      </c>
      <c r="AC190" s="145">
        <v>1</v>
      </c>
      <c r="AD190" s="145">
        <v>1</v>
      </c>
      <c r="AE190" s="145">
        <v>1</v>
      </c>
      <c r="AF190" s="147">
        <v>5</v>
      </c>
      <c r="AG190" s="142">
        <v>19</v>
      </c>
      <c r="AH190" s="145"/>
    </row>
    <row ht="13.5" customHeight="1" r="191" spans="1:34" x14ac:dyDescent="0.2">
      <c r="A191" s="4" t="s">
        <v>277</v>
      </c>
      <c r="B191" s="133" t="s">
        <v>1759</v>
      </c>
      <c r="C191" s="4">
        <v>2011</v>
      </c>
      <c r="D191" s="145">
        <v>7</v>
      </c>
      <c r="E191" s="5">
        <v>1239</v>
      </c>
      <c r="F191" s="148" t="s">
        <v>1790</v>
      </c>
      <c r="G191" s="145">
        <v>0</v>
      </c>
      <c r="H191" s="145">
        <v>0</v>
      </c>
      <c r="I191" s="145">
        <v>0</v>
      </c>
      <c r="J191" s="145">
        <v>0</v>
      </c>
      <c r="K191" s="145">
        <v>0</v>
      </c>
      <c r="L191" s="145">
        <v>0</v>
      </c>
      <c r="M191" s="145">
        <v>0</v>
      </c>
      <c r="N191" s="145">
        <v>0</v>
      </c>
      <c r="O191" s="145">
        <v>0</v>
      </c>
      <c r="P191" s="145">
        <v>0</v>
      </c>
      <c r="Q191" s="145">
        <v>0</v>
      </c>
      <c r="R191" s="145">
        <v>0</v>
      </c>
      <c r="S191" s="145">
        <v>0</v>
      </c>
      <c r="T191" s="145">
        <v>0</v>
      </c>
      <c r="U191" s="145">
        <v>0</v>
      </c>
      <c r="V191" s="145">
        <v>0</v>
      </c>
      <c r="W191" s="145">
        <v>1</v>
      </c>
      <c r="X191" s="145">
        <v>1</v>
      </c>
      <c r="Y191" s="145">
        <v>1</v>
      </c>
      <c r="Z191" s="145">
        <v>0</v>
      </c>
      <c r="AA191" s="145">
        <v>0</v>
      </c>
      <c r="AB191" s="145">
        <v>1</v>
      </c>
      <c r="AC191" s="145">
        <v>0</v>
      </c>
      <c r="AD191" s="145">
        <v>0</v>
      </c>
      <c r="AE191" s="145">
        <v>0</v>
      </c>
      <c r="AF191" s="147">
        <v>1</v>
      </c>
      <c r="AG191" s="142">
        <v>4</v>
      </c>
      <c r="AH191" s="145"/>
    </row>
    <row ht="13.5" customHeight="1" r="192" spans="1:34" x14ac:dyDescent="0.2">
      <c r="A192" s="4" t="s">
        <v>277</v>
      </c>
      <c r="B192" s="133" t="s">
        <v>1759</v>
      </c>
      <c r="C192" s="4">
        <v>2011</v>
      </c>
      <c r="D192" s="145">
        <v>7</v>
      </c>
      <c r="E192" s="5">
        <v>2982</v>
      </c>
      <c r="F192" s="150" t="s">
        <v>1791</v>
      </c>
      <c r="G192" s="145">
        <v>0</v>
      </c>
      <c r="H192" s="145">
        <v>0</v>
      </c>
      <c r="I192" s="145">
        <v>1</v>
      </c>
      <c r="J192" s="145">
        <v>0</v>
      </c>
      <c r="K192" s="145">
        <v>0</v>
      </c>
      <c r="L192" s="145">
        <v>0</v>
      </c>
      <c r="M192" s="145">
        <v>0</v>
      </c>
      <c r="N192" s="145">
        <v>0</v>
      </c>
      <c r="O192" s="145">
        <v>0</v>
      </c>
      <c r="P192" s="145">
        <v>1</v>
      </c>
      <c r="Q192" s="145">
        <v>0</v>
      </c>
      <c r="R192" s="145">
        <v>0</v>
      </c>
      <c r="S192" s="145">
        <v>0</v>
      </c>
      <c r="T192" s="145">
        <v>0</v>
      </c>
      <c r="U192" s="145">
        <v>0</v>
      </c>
      <c r="V192" s="145">
        <v>0</v>
      </c>
      <c r="W192" s="145">
        <v>0</v>
      </c>
      <c r="X192" s="145">
        <v>0</v>
      </c>
      <c r="Y192" s="145">
        <v>0</v>
      </c>
      <c r="Z192" s="145">
        <v>0</v>
      </c>
      <c r="AA192" s="145">
        <v>0</v>
      </c>
      <c r="AB192" s="145">
        <v>0</v>
      </c>
      <c r="AC192" s="145">
        <v>0</v>
      </c>
      <c r="AD192" s="145">
        <v>0</v>
      </c>
      <c r="AE192" s="145">
        <v>0</v>
      </c>
      <c r="AF192" s="147">
        <v>1</v>
      </c>
      <c r="AG192" s="142">
        <v>2</v>
      </c>
      <c r="AH192" s="145"/>
    </row>
    <row ht="13.5" customHeight="1" r="193" spans="1:34" x14ac:dyDescent="0.2">
      <c r="A193" s="4" t="s">
        <v>277</v>
      </c>
      <c r="B193" s="133" t="s">
        <v>1759</v>
      </c>
      <c r="C193" s="4">
        <v>2011</v>
      </c>
      <c r="D193" s="145">
        <v>7</v>
      </c>
      <c r="E193" s="5">
        <v>1321</v>
      </c>
      <c r="F193" s="148" t="s">
        <v>1770</v>
      </c>
      <c r="G193" s="145">
        <v>0</v>
      </c>
      <c r="H193" s="145">
        <v>0</v>
      </c>
      <c r="I193" s="145">
        <v>1</v>
      </c>
      <c r="J193" s="145">
        <v>1</v>
      </c>
      <c r="K193" s="145">
        <v>0</v>
      </c>
      <c r="L193" s="145">
        <v>0</v>
      </c>
      <c r="M193" s="145">
        <v>1</v>
      </c>
      <c r="N193" s="145">
        <v>1</v>
      </c>
      <c r="O193" s="145">
        <v>0</v>
      </c>
      <c r="P193" s="145">
        <v>0</v>
      </c>
      <c r="Q193" s="145">
        <v>1</v>
      </c>
      <c r="R193" s="145">
        <v>1</v>
      </c>
      <c r="S193" s="145">
        <v>0</v>
      </c>
      <c r="T193" s="145">
        <v>0</v>
      </c>
      <c r="U193" s="145">
        <v>0</v>
      </c>
      <c r="V193" s="145">
        <v>0</v>
      </c>
      <c r="W193" s="145">
        <v>1</v>
      </c>
      <c r="X193" s="145">
        <v>0</v>
      </c>
      <c r="Y193" s="145">
        <v>0</v>
      </c>
      <c r="Z193" s="145">
        <v>0</v>
      </c>
      <c r="AA193" s="145">
        <v>0</v>
      </c>
      <c r="AB193" s="145">
        <v>0</v>
      </c>
      <c r="AC193" s="145">
        <v>0</v>
      </c>
      <c r="AD193" s="145">
        <v>0</v>
      </c>
      <c r="AE193" s="145">
        <v>0</v>
      </c>
      <c r="AF193" s="147">
        <v>5</v>
      </c>
      <c r="AG193" s="142">
        <v>7</v>
      </c>
      <c r="AH193" s="145"/>
    </row>
    <row ht="13.5" customHeight="1" r="194" spans="1:34" x14ac:dyDescent="0.2">
      <c r="A194" s="4" t="s">
        <v>277</v>
      </c>
      <c r="B194" s="133" t="s">
        <v>1759</v>
      </c>
      <c r="C194" s="4">
        <v>2011</v>
      </c>
      <c r="D194" s="145">
        <v>7</v>
      </c>
      <c r="E194" s="5">
        <v>1333</v>
      </c>
      <c r="F194" s="148" t="s">
        <v>1809</v>
      </c>
      <c r="G194" s="145">
        <v>0</v>
      </c>
      <c r="H194" s="145">
        <v>0</v>
      </c>
      <c r="I194" s="145">
        <v>0</v>
      </c>
      <c r="J194" s="145">
        <v>0</v>
      </c>
      <c r="K194" s="145">
        <v>0</v>
      </c>
      <c r="L194" s="145">
        <v>0</v>
      </c>
      <c r="M194" s="145">
        <v>1</v>
      </c>
      <c r="N194" s="145">
        <v>1</v>
      </c>
      <c r="O194" s="145">
        <v>1</v>
      </c>
      <c r="P194" s="145">
        <v>0</v>
      </c>
      <c r="Q194" s="145">
        <v>1</v>
      </c>
      <c r="R194" s="145">
        <v>1</v>
      </c>
      <c r="S194" s="145">
        <v>1</v>
      </c>
      <c r="T194" s="145">
        <v>1</v>
      </c>
      <c r="U194" s="145">
        <v>0</v>
      </c>
      <c r="V194" s="145">
        <v>1</v>
      </c>
      <c r="W194" s="145">
        <v>1</v>
      </c>
      <c r="X194" s="145">
        <v>1</v>
      </c>
      <c r="Y194" s="145">
        <v>1</v>
      </c>
      <c r="Z194" s="145">
        <v>0</v>
      </c>
      <c r="AA194" s="145">
        <v>1</v>
      </c>
      <c r="AB194" s="145">
        <v>1</v>
      </c>
      <c r="AC194" s="145">
        <v>1</v>
      </c>
      <c r="AD194" s="145">
        <v>1</v>
      </c>
      <c r="AE194" s="145">
        <v>1</v>
      </c>
      <c r="AF194" s="147">
        <v>5</v>
      </c>
      <c r="AG194" s="142">
        <v>16</v>
      </c>
      <c r="AH194" s="142"/>
    </row>
    <row ht="13.5" customHeight="1" r="195" spans="1:34" x14ac:dyDescent="0.2">
      <c r="A195" s="4" t="s">
        <v>277</v>
      </c>
      <c r="B195" s="133" t="s">
        <v>1759</v>
      </c>
      <c r="C195" s="4">
        <v>2011</v>
      </c>
      <c r="D195" s="145">
        <v>7</v>
      </c>
      <c r="E195" s="5">
        <v>2639</v>
      </c>
      <c r="F195" s="148" t="s">
        <v>590</v>
      </c>
      <c r="G195" s="145">
        <v>1</v>
      </c>
      <c r="H195" s="145">
        <v>1</v>
      </c>
      <c r="I195" s="145">
        <v>1</v>
      </c>
      <c r="J195" s="145">
        <v>1</v>
      </c>
      <c r="K195" s="145">
        <v>1</v>
      </c>
      <c r="L195" s="145">
        <v>1</v>
      </c>
      <c r="M195" s="145">
        <v>1</v>
      </c>
      <c r="N195" s="145">
        <v>1</v>
      </c>
      <c r="O195" s="145">
        <v>1</v>
      </c>
      <c r="P195" s="145">
        <v>1</v>
      </c>
      <c r="Q195" s="145">
        <v>1</v>
      </c>
      <c r="R195" s="145">
        <v>1</v>
      </c>
      <c r="S195" s="145">
        <v>1</v>
      </c>
      <c r="T195" s="145">
        <v>1</v>
      </c>
      <c r="U195" s="145">
        <v>1</v>
      </c>
      <c r="V195" s="145">
        <v>1</v>
      </c>
      <c r="W195" s="145">
        <v>1</v>
      </c>
      <c r="X195" s="145">
        <v>1</v>
      </c>
      <c r="Y195" s="145">
        <v>1</v>
      </c>
      <c r="Z195" s="145">
        <v>1</v>
      </c>
      <c r="AA195" s="145">
        <v>1</v>
      </c>
      <c r="AB195" s="145">
        <v>1</v>
      </c>
      <c r="AC195" s="145">
        <v>1</v>
      </c>
      <c r="AD195" s="145">
        <v>1</v>
      </c>
      <c r="AE195" s="145">
        <v>1</v>
      </c>
      <c r="AF195" s="147">
        <v>40</v>
      </c>
      <c r="AG195" s="142">
        <v>25</v>
      </c>
      <c r="AH195" s="142"/>
    </row>
    <row ht="13.5" customHeight="1" r="196" spans="1:34" x14ac:dyDescent="0.2">
      <c r="A196" s="4" t="s">
        <v>277</v>
      </c>
      <c r="B196" s="133" t="s">
        <v>1759</v>
      </c>
      <c r="C196" s="4">
        <v>2011</v>
      </c>
      <c r="D196" s="145">
        <v>7</v>
      </c>
      <c r="E196" s="5">
        <v>1423</v>
      </c>
      <c r="F196" s="148" t="s">
        <v>1793</v>
      </c>
      <c r="G196" s="145">
        <v>0</v>
      </c>
      <c r="H196" s="145">
        <v>0</v>
      </c>
      <c r="I196" s="145">
        <v>0</v>
      </c>
      <c r="J196" s="145">
        <v>0</v>
      </c>
      <c r="K196" s="145">
        <v>0</v>
      </c>
      <c r="L196" s="145">
        <v>1</v>
      </c>
      <c r="M196" s="145">
        <v>0</v>
      </c>
      <c r="N196" s="145">
        <v>0</v>
      </c>
      <c r="O196" s="145">
        <v>0</v>
      </c>
      <c r="P196" s="145">
        <v>0</v>
      </c>
      <c r="Q196" s="145">
        <v>0</v>
      </c>
      <c r="R196" s="145">
        <v>0</v>
      </c>
      <c r="S196" s="145">
        <v>0</v>
      </c>
      <c r="T196" s="145">
        <v>0</v>
      </c>
      <c r="U196" s="145">
        <v>0</v>
      </c>
      <c r="V196" s="145">
        <v>0</v>
      </c>
      <c r="W196" s="145">
        <v>0</v>
      </c>
      <c r="X196" s="145">
        <v>0</v>
      </c>
      <c r="Y196" s="145">
        <v>0</v>
      </c>
      <c r="Z196" s="145">
        <v>0</v>
      </c>
      <c r="AA196" s="145">
        <v>1</v>
      </c>
      <c r="AB196" s="145">
        <v>0</v>
      </c>
      <c r="AC196" s="145">
        <v>0</v>
      </c>
      <c r="AD196" s="145">
        <v>0</v>
      </c>
      <c r="AE196" s="145">
        <v>0</v>
      </c>
      <c r="AF196" s="147">
        <v>1</v>
      </c>
      <c r="AG196" s="142">
        <v>2</v>
      </c>
      <c r="AH196" s="142"/>
    </row>
    <row ht="13.5" customHeight="1" r="197" spans="1:34" x14ac:dyDescent="0.2">
      <c r="A197" s="4" t="s">
        <v>277</v>
      </c>
      <c r="B197" s="133" t="s">
        <v>1759</v>
      </c>
      <c r="C197" s="4">
        <v>2011</v>
      </c>
      <c r="D197" s="145">
        <v>7</v>
      </c>
      <c r="E197" s="5">
        <v>1429</v>
      </c>
      <c r="F197" s="148" t="s">
        <v>1794</v>
      </c>
      <c r="G197" s="145">
        <v>0</v>
      </c>
      <c r="H197" s="145">
        <v>0</v>
      </c>
      <c r="I197" s="145">
        <v>0</v>
      </c>
      <c r="J197" s="145">
        <v>0</v>
      </c>
      <c r="K197" s="145">
        <v>0</v>
      </c>
      <c r="L197" s="145">
        <v>0</v>
      </c>
      <c r="M197" s="145">
        <v>1</v>
      </c>
      <c r="N197" s="145">
        <v>1</v>
      </c>
      <c r="O197" s="145">
        <v>1</v>
      </c>
      <c r="P197" s="145">
        <v>1</v>
      </c>
      <c r="Q197" s="145">
        <v>1</v>
      </c>
      <c r="R197" s="145">
        <v>1</v>
      </c>
      <c r="S197" s="145">
        <v>1</v>
      </c>
      <c r="T197" s="145">
        <v>1</v>
      </c>
      <c r="U197" s="145">
        <v>0</v>
      </c>
      <c r="V197" s="145">
        <v>1</v>
      </c>
      <c r="W197" s="145">
        <v>1</v>
      </c>
      <c r="X197" s="145">
        <v>1</v>
      </c>
      <c r="Y197" s="145">
        <v>1</v>
      </c>
      <c r="Z197" s="145">
        <v>0</v>
      </c>
      <c r="AA197" s="145">
        <v>1</v>
      </c>
      <c r="AB197" s="145">
        <v>1</v>
      </c>
      <c r="AC197" s="145">
        <v>1</v>
      </c>
      <c r="AD197" s="145">
        <v>1</v>
      </c>
      <c r="AE197" s="145">
        <v>1</v>
      </c>
      <c r="AF197" s="147">
        <v>5</v>
      </c>
      <c r="AG197" s="142">
        <v>17</v>
      </c>
      <c r="AH197" s="142"/>
    </row>
    <row ht="13.5" customHeight="1" r="198" spans="1:34" x14ac:dyDescent="0.2">
      <c r="A198" s="4" t="s">
        <v>277</v>
      </c>
      <c r="B198" s="133" t="s">
        <v>1759</v>
      </c>
      <c r="C198" s="4">
        <v>2011</v>
      </c>
      <c r="D198" s="145">
        <v>8</v>
      </c>
      <c r="E198" s="5">
        <v>104</v>
      </c>
      <c r="F198" s="148" t="s">
        <v>1795</v>
      </c>
      <c r="G198" s="145">
        <v>0</v>
      </c>
      <c r="H198" s="145">
        <v>0</v>
      </c>
      <c r="I198" s="145">
        <v>0</v>
      </c>
      <c r="J198" s="145">
        <v>0</v>
      </c>
      <c r="K198" s="145">
        <v>0</v>
      </c>
      <c r="L198" s="145">
        <v>0</v>
      </c>
      <c r="M198" s="145">
        <v>0</v>
      </c>
      <c r="N198" s="145">
        <v>0</v>
      </c>
      <c r="O198" s="145">
        <v>0</v>
      </c>
      <c r="P198" s="145">
        <v>0</v>
      </c>
      <c r="Q198" s="145">
        <v>1</v>
      </c>
      <c r="R198" s="145">
        <v>0</v>
      </c>
      <c r="S198" s="145">
        <v>0</v>
      </c>
      <c r="T198" s="145">
        <v>0</v>
      </c>
      <c r="U198" s="145">
        <v>0</v>
      </c>
      <c r="V198" s="145">
        <v>0</v>
      </c>
      <c r="W198" s="145">
        <v>0</v>
      </c>
      <c r="X198" s="145">
        <v>0</v>
      </c>
      <c r="Y198" s="145">
        <v>0</v>
      </c>
      <c r="Z198" s="145">
        <v>0</v>
      </c>
      <c r="AA198" s="145">
        <v>0</v>
      </c>
      <c r="AB198" s="145">
        <v>0</v>
      </c>
      <c r="AC198" s="145">
        <v>0</v>
      </c>
      <c r="AD198" s="145">
        <v>0</v>
      </c>
      <c r="AE198" s="145">
        <v>0</v>
      </c>
      <c r="AF198" s="147">
        <v>1</v>
      </c>
      <c r="AG198" s="142">
        <v>1</v>
      </c>
      <c r="AH198" s="142"/>
    </row>
    <row ht="13.5" customHeight="1" r="199" spans="1:34" x14ac:dyDescent="0.2">
      <c r="A199" s="4" t="s">
        <v>277</v>
      </c>
      <c r="B199" s="133" t="s">
        <v>1759</v>
      </c>
      <c r="C199" s="4">
        <v>2011</v>
      </c>
      <c r="D199" s="145">
        <v>8</v>
      </c>
      <c r="E199" s="5">
        <v>123</v>
      </c>
      <c r="F199" s="148" t="s">
        <v>1763</v>
      </c>
      <c r="G199" s="145">
        <v>1</v>
      </c>
      <c r="H199" s="145">
        <v>1</v>
      </c>
      <c r="I199" s="145">
        <v>1</v>
      </c>
      <c r="J199" s="145">
        <v>1</v>
      </c>
      <c r="K199" s="145">
        <v>1</v>
      </c>
      <c r="L199" s="145">
        <v>1</v>
      </c>
      <c r="M199" s="145">
        <v>1</v>
      </c>
      <c r="N199" s="145">
        <v>1</v>
      </c>
      <c r="O199" s="145">
        <v>1</v>
      </c>
      <c r="P199" s="145">
        <v>1</v>
      </c>
      <c r="Q199" s="145">
        <v>1</v>
      </c>
      <c r="R199" s="145">
        <v>1</v>
      </c>
      <c r="S199" s="145">
        <v>1</v>
      </c>
      <c r="T199" s="145">
        <v>1</v>
      </c>
      <c r="U199" s="145">
        <v>1</v>
      </c>
      <c r="V199" s="145">
        <v>1</v>
      </c>
      <c r="W199" s="145">
        <v>1</v>
      </c>
      <c r="X199" s="145">
        <v>1</v>
      </c>
      <c r="Y199" s="145">
        <v>1</v>
      </c>
      <c r="Z199" s="145">
        <v>1</v>
      </c>
      <c r="AA199" s="145">
        <v>1</v>
      </c>
      <c r="AB199" s="145">
        <v>1</v>
      </c>
      <c r="AC199" s="145">
        <v>1</v>
      </c>
      <c r="AD199" s="145">
        <v>1</v>
      </c>
      <c r="AE199" s="145">
        <v>1</v>
      </c>
      <c r="AF199" s="147">
        <v>10</v>
      </c>
      <c r="AG199" s="142">
        <v>25</v>
      </c>
      <c r="AH199" s="142"/>
    </row>
    <row ht="13.5" customHeight="1" r="200" spans="1:34" x14ac:dyDescent="0.2">
      <c r="A200" s="4" t="s">
        <v>277</v>
      </c>
      <c r="B200" s="133" t="s">
        <v>1759</v>
      </c>
      <c r="C200" s="4">
        <v>2011</v>
      </c>
      <c r="D200" s="145">
        <v>8</v>
      </c>
      <c r="E200" s="5">
        <v>230</v>
      </c>
      <c r="F200" s="148" t="s">
        <v>1772</v>
      </c>
      <c r="G200" s="145">
        <v>1</v>
      </c>
      <c r="H200" s="145">
        <v>0</v>
      </c>
      <c r="I200" s="145">
        <v>0</v>
      </c>
      <c r="J200" s="145">
        <v>0</v>
      </c>
      <c r="K200" s="145">
        <v>0</v>
      </c>
      <c r="L200" s="145">
        <v>0</v>
      </c>
      <c r="M200" s="145">
        <v>0</v>
      </c>
      <c r="N200" s="145">
        <v>0</v>
      </c>
      <c r="O200" s="145">
        <v>0</v>
      </c>
      <c r="P200" s="145">
        <v>0</v>
      </c>
      <c r="Q200" s="145">
        <v>0</v>
      </c>
      <c r="R200" s="145">
        <v>0</v>
      </c>
      <c r="S200" s="145">
        <v>0</v>
      </c>
      <c r="T200" s="145">
        <v>0</v>
      </c>
      <c r="U200" s="145">
        <v>0</v>
      </c>
      <c r="V200" s="145">
        <v>0</v>
      </c>
      <c r="W200" s="145">
        <v>0</v>
      </c>
      <c r="X200" s="145">
        <v>0</v>
      </c>
      <c r="Y200" s="145">
        <v>0</v>
      </c>
      <c r="Z200" s="145">
        <v>0</v>
      </c>
      <c r="AA200" s="145">
        <v>0</v>
      </c>
      <c r="AB200" s="145">
        <v>0</v>
      </c>
      <c r="AC200" s="145">
        <v>0</v>
      </c>
      <c r="AD200" s="145">
        <v>0</v>
      </c>
      <c r="AE200" s="145">
        <v>0</v>
      </c>
      <c r="AF200" s="147">
        <v>1</v>
      </c>
      <c r="AG200" s="142">
        <v>1</v>
      </c>
      <c r="AH200" s="142"/>
    </row>
    <row ht="13.5" customHeight="1" r="201" spans="1:34" x14ac:dyDescent="0.2">
      <c r="A201" s="4" t="s">
        <v>277</v>
      </c>
      <c r="B201" s="133" t="s">
        <v>1759</v>
      </c>
      <c r="C201" s="4">
        <v>2011</v>
      </c>
      <c r="D201" s="145">
        <v>8</v>
      </c>
      <c r="E201" s="5">
        <v>247</v>
      </c>
      <c r="F201" s="148" t="s">
        <v>1764</v>
      </c>
      <c r="G201" s="145">
        <v>1</v>
      </c>
      <c r="H201" s="145">
        <v>1</v>
      </c>
      <c r="I201" s="145">
        <v>1</v>
      </c>
      <c r="J201" s="145">
        <v>0</v>
      </c>
      <c r="K201" s="145">
        <v>1</v>
      </c>
      <c r="L201" s="145">
        <v>1</v>
      </c>
      <c r="M201" s="145">
        <v>1</v>
      </c>
      <c r="N201" s="145">
        <v>0</v>
      </c>
      <c r="O201" s="145">
        <v>0</v>
      </c>
      <c r="P201" s="145">
        <v>0</v>
      </c>
      <c r="Q201" s="145">
        <v>1</v>
      </c>
      <c r="R201" s="145">
        <v>0</v>
      </c>
      <c r="S201" s="145">
        <v>0</v>
      </c>
      <c r="T201" s="145">
        <v>0</v>
      </c>
      <c r="U201" s="145">
        <v>1</v>
      </c>
      <c r="V201" s="145">
        <v>1</v>
      </c>
      <c r="W201" s="145">
        <v>0</v>
      </c>
      <c r="X201" s="145">
        <v>0</v>
      </c>
      <c r="Y201" s="145">
        <v>0</v>
      </c>
      <c r="Z201" s="145">
        <v>0</v>
      </c>
      <c r="AA201" s="145">
        <v>1</v>
      </c>
      <c r="AB201" s="145">
        <v>1</v>
      </c>
      <c r="AC201" s="145">
        <v>0</v>
      </c>
      <c r="AD201" s="145">
        <v>1</v>
      </c>
      <c r="AE201" s="145">
        <v>0</v>
      </c>
      <c r="AF201" s="147">
        <v>10</v>
      </c>
      <c r="AG201" s="142">
        <v>12</v>
      </c>
      <c r="AH201" s="142"/>
    </row>
    <row ht="13.5" customHeight="1" r="202" spans="1:34" x14ac:dyDescent="0.2">
      <c r="A202" s="4" t="s">
        <v>277</v>
      </c>
      <c r="B202" s="133" t="s">
        <v>1759</v>
      </c>
      <c r="C202" s="4">
        <v>2011</v>
      </c>
      <c r="D202" s="145">
        <v>8</v>
      </c>
      <c r="E202" s="5">
        <v>256</v>
      </c>
      <c r="F202" s="148" t="s">
        <v>1773</v>
      </c>
      <c r="G202" s="145">
        <v>0</v>
      </c>
      <c r="H202" s="145">
        <v>0</v>
      </c>
      <c r="I202" s="145">
        <v>0</v>
      </c>
      <c r="J202" s="145">
        <v>0</v>
      </c>
      <c r="K202" s="145">
        <v>0</v>
      </c>
      <c r="L202" s="145">
        <v>0</v>
      </c>
      <c r="M202" s="145">
        <v>0</v>
      </c>
      <c r="N202" s="145">
        <v>0</v>
      </c>
      <c r="O202" s="145">
        <v>0</v>
      </c>
      <c r="P202" s="145">
        <v>0</v>
      </c>
      <c r="Q202" s="145">
        <v>1</v>
      </c>
      <c r="R202" s="145">
        <v>0</v>
      </c>
      <c r="S202" s="145">
        <v>0</v>
      </c>
      <c r="T202" s="145">
        <v>0</v>
      </c>
      <c r="U202" s="145">
        <v>0</v>
      </c>
      <c r="V202" s="145">
        <v>0</v>
      </c>
      <c r="W202" s="145">
        <v>0</v>
      </c>
      <c r="X202" s="145">
        <v>0</v>
      </c>
      <c r="Y202" s="145">
        <v>0</v>
      </c>
      <c r="Z202" s="145">
        <v>1</v>
      </c>
      <c r="AA202" s="145">
        <v>0</v>
      </c>
      <c r="AB202" s="145">
        <v>0</v>
      </c>
      <c r="AC202" s="145">
        <v>0</v>
      </c>
      <c r="AD202" s="145">
        <v>0</v>
      </c>
      <c r="AE202" s="145">
        <v>0</v>
      </c>
      <c r="AF202" s="147">
        <v>1</v>
      </c>
      <c r="AG202" s="142">
        <v>2</v>
      </c>
      <c r="AH202" s="142"/>
    </row>
    <row ht="13.5" customHeight="1" r="203" spans="1:34" x14ac:dyDescent="0.2">
      <c r="A203" s="4" t="s">
        <v>277</v>
      </c>
      <c r="B203" s="133" t="s">
        <v>1759</v>
      </c>
      <c r="C203" s="4">
        <v>2011</v>
      </c>
      <c r="D203" s="145">
        <v>8</v>
      </c>
      <c r="E203" s="5">
        <v>384</v>
      </c>
      <c r="F203" s="148" t="s">
        <v>1816</v>
      </c>
      <c r="G203" s="145">
        <v>0</v>
      </c>
      <c r="H203" s="145">
        <v>0</v>
      </c>
      <c r="I203" s="145">
        <v>0</v>
      </c>
      <c r="J203" s="145">
        <v>0</v>
      </c>
      <c r="K203" s="145">
        <v>0</v>
      </c>
      <c r="L203" s="145">
        <v>0</v>
      </c>
      <c r="M203" s="145">
        <v>0</v>
      </c>
      <c r="N203" s="145">
        <v>0</v>
      </c>
      <c r="O203" s="145">
        <v>0</v>
      </c>
      <c r="P203" s="145">
        <v>0</v>
      </c>
      <c r="Q203" s="145">
        <v>0</v>
      </c>
      <c r="R203" s="145">
        <v>1</v>
      </c>
      <c r="S203" s="145">
        <v>0</v>
      </c>
      <c r="T203" s="145">
        <v>0</v>
      </c>
      <c r="U203" s="145">
        <v>0</v>
      </c>
      <c r="V203" s="145">
        <v>0</v>
      </c>
      <c r="W203" s="145">
        <v>0</v>
      </c>
      <c r="X203" s="145">
        <v>1</v>
      </c>
      <c r="Y203" s="145">
        <v>0</v>
      </c>
      <c r="Z203" s="145">
        <v>0</v>
      </c>
      <c r="AA203" s="145">
        <v>0</v>
      </c>
      <c r="AB203" s="145">
        <v>0</v>
      </c>
      <c r="AC203" s="145">
        <v>0</v>
      </c>
      <c r="AD203" s="145">
        <v>0</v>
      </c>
      <c r="AE203" s="145">
        <v>0</v>
      </c>
      <c r="AF203" s="147">
        <v>1</v>
      </c>
      <c r="AG203" s="142">
        <v>2</v>
      </c>
      <c r="AH203" s="142"/>
    </row>
    <row ht="13.5" customHeight="1" r="204" spans="1:34" x14ac:dyDescent="0.2">
      <c r="A204" s="4" t="s">
        <v>277</v>
      </c>
      <c r="B204" s="133" t="s">
        <v>1759</v>
      </c>
      <c r="C204" s="4">
        <v>2011</v>
      </c>
      <c r="D204" s="145">
        <v>8</v>
      </c>
      <c r="E204" s="5">
        <v>422</v>
      </c>
      <c r="F204" s="148" t="s">
        <v>1767</v>
      </c>
      <c r="G204" s="145">
        <v>1</v>
      </c>
      <c r="H204" s="145">
        <v>1</v>
      </c>
      <c r="I204" s="145">
        <v>1</v>
      </c>
      <c r="J204" s="145">
        <v>1</v>
      </c>
      <c r="K204" s="145">
        <v>1</v>
      </c>
      <c r="L204" s="145">
        <v>1</v>
      </c>
      <c r="M204" s="145">
        <v>1</v>
      </c>
      <c r="N204" s="145">
        <v>1</v>
      </c>
      <c r="O204" s="145">
        <v>1</v>
      </c>
      <c r="P204" s="145">
        <v>1</v>
      </c>
      <c r="Q204" s="145">
        <v>1</v>
      </c>
      <c r="R204" s="145">
        <v>1</v>
      </c>
      <c r="S204" s="145">
        <v>1</v>
      </c>
      <c r="T204" s="145">
        <v>1</v>
      </c>
      <c r="U204" s="145">
        <v>1</v>
      </c>
      <c r="V204" s="145">
        <v>1</v>
      </c>
      <c r="W204" s="145">
        <v>1</v>
      </c>
      <c r="X204" s="145">
        <v>1</v>
      </c>
      <c r="Y204" s="145">
        <v>1</v>
      </c>
      <c r="Z204" s="145">
        <v>1</v>
      </c>
      <c r="AA204" s="145">
        <v>1</v>
      </c>
      <c r="AB204" s="145">
        <v>1</v>
      </c>
      <c r="AC204" s="145">
        <v>1</v>
      </c>
      <c r="AD204" s="145">
        <v>1</v>
      </c>
      <c r="AE204" s="145">
        <v>1</v>
      </c>
      <c r="AF204" s="147">
        <v>15</v>
      </c>
      <c r="AG204" s="142">
        <v>25</v>
      </c>
      <c r="AH204" s="142"/>
    </row>
    <row ht="13.5" customHeight="1" r="205" spans="1:34" x14ac:dyDescent="0.2">
      <c r="A205" s="4" t="s">
        <v>277</v>
      </c>
      <c r="B205" s="133" t="s">
        <v>1759</v>
      </c>
      <c r="C205" s="4">
        <v>2011</v>
      </c>
      <c r="D205" s="145">
        <v>8</v>
      </c>
      <c r="E205" s="5">
        <v>2611</v>
      </c>
      <c r="F205" s="148" t="s">
        <v>614</v>
      </c>
      <c r="G205" s="145">
        <v>0</v>
      </c>
      <c r="H205" s="145">
        <v>0</v>
      </c>
      <c r="I205" s="145">
        <v>0</v>
      </c>
      <c r="J205" s="145">
        <v>0</v>
      </c>
      <c r="K205" s="145">
        <v>1</v>
      </c>
      <c r="L205" s="145">
        <v>0</v>
      </c>
      <c r="M205" s="145">
        <v>0</v>
      </c>
      <c r="N205" s="145">
        <v>0</v>
      </c>
      <c r="O205" s="145">
        <v>0</v>
      </c>
      <c r="P205" s="145">
        <v>0</v>
      </c>
      <c r="Q205" s="145">
        <v>0</v>
      </c>
      <c r="R205" s="145">
        <v>0</v>
      </c>
      <c r="S205" s="145">
        <v>0</v>
      </c>
      <c r="T205" s="145">
        <v>0</v>
      </c>
      <c r="U205" s="145">
        <v>0</v>
      </c>
      <c r="V205" s="145">
        <v>0</v>
      </c>
      <c r="W205" s="145">
        <v>0</v>
      </c>
      <c r="X205" s="145">
        <v>0</v>
      </c>
      <c r="Y205" s="145">
        <v>0</v>
      </c>
      <c r="Z205" s="145">
        <v>0</v>
      </c>
      <c r="AA205" s="145">
        <v>0</v>
      </c>
      <c r="AB205" s="145">
        <v>0</v>
      </c>
      <c r="AC205" s="145">
        <v>0</v>
      </c>
      <c r="AD205" s="145">
        <v>0</v>
      </c>
      <c r="AE205" s="145">
        <v>0</v>
      </c>
      <c r="AF205" s="147">
        <v>1</v>
      </c>
      <c r="AG205" s="142">
        <v>1</v>
      </c>
      <c r="AH205" s="142"/>
    </row>
    <row ht="13.5" customHeight="1" r="206" spans="1:34" x14ac:dyDescent="0.2">
      <c r="A206" s="4" t="s">
        <v>277</v>
      </c>
      <c r="B206" s="133" t="s">
        <v>1759</v>
      </c>
      <c r="C206" s="4">
        <v>2011</v>
      </c>
      <c r="D206" s="145">
        <v>8</v>
      </c>
      <c r="E206" s="5">
        <v>465</v>
      </c>
      <c r="F206" s="148" t="s">
        <v>1800</v>
      </c>
      <c r="G206" s="145">
        <v>1</v>
      </c>
      <c r="H206" s="145">
        <v>0</v>
      </c>
      <c r="I206" s="145">
        <v>0</v>
      </c>
      <c r="J206" s="145">
        <v>1</v>
      </c>
      <c r="K206" s="145">
        <v>0</v>
      </c>
      <c r="L206" s="145">
        <v>0</v>
      </c>
      <c r="M206" s="145">
        <v>0</v>
      </c>
      <c r="N206" s="145">
        <v>0</v>
      </c>
      <c r="O206" s="145">
        <v>0</v>
      </c>
      <c r="P206" s="145">
        <v>0</v>
      </c>
      <c r="Q206" s="145">
        <v>0</v>
      </c>
      <c r="R206" s="145">
        <v>0</v>
      </c>
      <c r="S206" s="145">
        <v>0</v>
      </c>
      <c r="T206" s="145">
        <v>1</v>
      </c>
      <c r="U206" s="145">
        <v>0</v>
      </c>
      <c r="V206" s="145">
        <v>1</v>
      </c>
      <c r="W206" s="145">
        <v>0</v>
      </c>
      <c r="X206" s="145">
        <v>0</v>
      </c>
      <c r="Y206" s="145">
        <v>0</v>
      </c>
      <c r="Z206" s="145">
        <v>0</v>
      </c>
      <c r="AA206" s="145">
        <v>0</v>
      </c>
      <c r="AB206" s="145">
        <v>0</v>
      </c>
      <c r="AC206" s="145">
        <v>0</v>
      </c>
      <c r="AD206" s="145">
        <v>1</v>
      </c>
      <c r="AE206" s="145">
        <v>0</v>
      </c>
      <c r="AF206" s="147">
        <v>1</v>
      </c>
      <c r="AG206" s="142">
        <v>5</v>
      </c>
      <c r="AH206" s="142"/>
    </row>
    <row ht="13.5" customHeight="1" r="207" spans="1:34" x14ac:dyDescent="0.2">
      <c r="A207" s="4" t="s">
        <v>277</v>
      </c>
      <c r="B207" s="133" t="s">
        <v>1759</v>
      </c>
      <c r="C207" s="4">
        <v>2011</v>
      </c>
      <c r="D207" s="145">
        <v>8</v>
      </c>
      <c r="E207" s="5">
        <v>576</v>
      </c>
      <c r="F207" s="148" t="s">
        <v>1775</v>
      </c>
      <c r="G207" s="145">
        <v>1</v>
      </c>
      <c r="H207" s="145">
        <v>1</v>
      </c>
      <c r="I207" s="145">
        <v>1</v>
      </c>
      <c r="J207" s="145">
        <v>1</v>
      </c>
      <c r="K207" s="145">
        <v>1</v>
      </c>
      <c r="L207" s="145">
        <v>1</v>
      </c>
      <c r="M207" s="145">
        <v>1</v>
      </c>
      <c r="N207" s="145">
        <v>1</v>
      </c>
      <c r="O207" s="145">
        <v>1</v>
      </c>
      <c r="P207" s="145">
        <v>1</v>
      </c>
      <c r="Q207" s="145">
        <v>1</v>
      </c>
      <c r="R207" s="145">
        <v>1</v>
      </c>
      <c r="S207" s="145">
        <v>1</v>
      </c>
      <c r="T207" s="145">
        <v>1</v>
      </c>
      <c r="U207" s="145">
        <v>1</v>
      </c>
      <c r="V207" s="145">
        <v>1</v>
      </c>
      <c r="W207" s="145">
        <v>1</v>
      </c>
      <c r="X207" s="145">
        <v>1</v>
      </c>
      <c r="Y207" s="145">
        <v>1</v>
      </c>
      <c r="Z207" s="145">
        <v>1</v>
      </c>
      <c r="AA207" s="145">
        <v>1</v>
      </c>
      <c r="AB207" s="145">
        <v>1</v>
      </c>
      <c r="AC207" s="145">
        <v>1</v>
      </c>
      <c r="AD207" s="145">
        <v>1</v>
      </c>
      <c r="AE207" s="145">
        <v>1</v>
      </c>
      <c r="AF207" s="147">
        <v>40</v>
      </c>
      <c r="AG207" s="142">
        <v>25</v>
      </c>
      <c r="AH207" s="142"/>
    </row>
    <row ht="13.5" customHeight="1" r="208" spans="1:34" x14ac:dyDescent="0.2">
      <c r="A208" s="4" t="s">
        <v>277</v>
      </c>
      <c r="B208" s="133" t="s">
        <v>1759</v>
      </c>
      <c r="C208" s="4">
        <v>2011</v>
      </c>
      <c r="D208" s="145">
        <v>8</v>
      </c>
      <c r="E208" s="5">
        <v>584</v>
      </c>
      <c r="F208" s="148" t="s">
        <v>1776</v>
      </c>
      <c r="G208" s="145">
        <v>1</v>
      </c>
      <c r="H208" s="145">
        <v>0</v>
      </c>
      <c r="I208" s="145">
        <v>0</v>
      </c>
      <c r="J208" s="145">
        <v>0</v>
      </c>
      <c r="K208" s="145">
        <v>1</v>
      </c>
      <c r="L208" s="145">
        <v>1</v>
      </c>
      <c r="M208" s="145">
        <v>0</v>
      </c>
      <c r="N208" s="145">
        <v>0</v>
      </c>
      <c r="O208" s="145">
        <v>1</v>
      </c>
      <c r="P208" s="145">
        <v>1</v>
      </c>
      <c r="Q208" s="145">
        <v>0</v>
      </c>
      <c r="R208" s="145">
        <v>0</v>
      </c>
      <c r="S208" s="145">
        <v>0</v>
      </c>
      <c r="T208" s="145">
        <v>1</v>
      </c>
      <c r="U208" s="145">
        <v>1</v>
      </c>
      <c r="V208" s="145">
        <v>1</v>
      </c>
      <c r="W208" s="145">
        <v>1</v>
      </c>
      <c r="X208" s="145">
        <v>0</v>
      </c>
      <c r="Y208" s="145">
        <v>1</v>
      </c>
      <c r="Z208" s="145">
        <v>1</v>
      </c>
      <c r="AA208" s="145">
        <v>0</v>
      </c>
      <c r="AB208" s="145">
        <v>0</v>
      </c>
      <c r="AC208" s="145">
        <v>0</v>
      </c>
      <c r="AD208" s="145">
        <v>0</v>
      </c>
      <c r="AE208" s="145">
        <v>0</v>
      </c>
      <c r="AF208" s="147">
        <v>2</v>
      </c>
      <c r="AG208" s="142">
        <v>11</v>
      </c>
      <c r="AH208" s="142"/>
    </row>
    <row ht="13.5" customHeight="1" r="209" spans="1:34" x14ac:dyDescent="0.2">
      <c r="A209" s="4" t="s">
        <v>277</v>
      </c>
      <c r="B209" s="133" t="s">
        <v>1759</v>
      </c>
      <c r="C209" s="4">
        <v>2011</v>
      </c>
      <c r="D209" s="145">
        <v>8</v>
      </c>
      <c r="E209" s="5">
        <v>610</v>
      </c>
      <c r="F209" s="150" t="s">
        <v>1813</v>
      </c>
      <c r="G209" s="145">
        <v>1</v>
      </c>
      <c r="H209" s="145">
        <v>1</v>
      </c>
      <c r="I209" s="145">
        <v>1</v>
      </c>
      <c r="J209" s="145">
        <v>0</v>
      </c>
      <c r="K209" s="145">
        <v>0</v>
      </c>
      <c r="L209" s="145">
        <v>0</v>
      </c>
      <c r="M209" s="145">
        <v>1</v>
      </c>
      <c r="N209" s="145">
        <v>1</v>
      </c>
      <c r="O209" s="145">
        <v>0</v>
      </c>
      <c r="P209" s="145">
        <v>0</v>
      </c>
      <c r="Q209" s="145">
        <v>1</v>
      </c>
      <c r="R209" s="145">
        <v>1</v>
      </c>
      <c r="S209" s="145">
        <v>0</v>
      </c>
      <c r="T209" s="145">
        <v>0</v>
      </c>
      <c r="U209" s="145">
        <v>0</v>
      </c>
      <c r="V209" s="145">
        <v>1</v>
      </c>
      <c r="W209" s="145">
        <v>1</v>
      </c>
      <c r="X209" s="145">
        <v>0</v>
      </c>
      <c r="Y209" s="145">
        <v>0</v>
      </c>
      <c r="Z209" s="145">
        <v>0</v>
      </c>
      <c r="AA209" s="145">
        <v>1</v>
      </c>
      <c r="AB209" s="145">
        <v>1</v>
      </c>
      <c r="AC209" s="145">
        <v>1</v>
      </c>
      <c r="AD209" s="145">
        <v>0</v>
      </c>
      <c r="AE209" s="145">
        <v>0</v>
      </c>
      <c r="AF209" s="147">
        <v>2</v>
      </c>
      <c r="AG209" s="142">
        <v>12</v>
      </c>
      <c r="AH209" s="142"/>
    </row>
    <row ht="13.5" customHeight="1" r="210" spans="1:34" x14ac:dyDescent="0.2">
      <c r="A210" s="4" t="s">
        <v>277</v>
      </c>
      <c r="B210" s="133" t="s">
        <v>1759</v>
      </c>
      <c r="C210" s="4">
        <v>2011</v>
      </c>
      <c r="D210" s="145">
        <v>8</v>
      </c>
      <c r="E210" s="5">
        <v>613</v>
      </c>
      <c r="F210" s="148" t="s">
        <v>1778</v>
      </c>
      <c r="G210" s="145">
        <v>0</v>
      </c>
      <c r="H210" s="145">
        <v>0</v>
      </c>
      <c r="I210" s="145">
        <v>1</v>
      </c>
      <c r="J210" s="145">
        <v>1</v>
      </c>
      <c r="K210" s="145">
        <v>1</v>
      </c>
      <c r="L210" s="145">
        <v>0</v>
      </c>
      <c r="M210" s="145">
        <v>1</v>
      </c>
      <c r="N210" s="145">
        <v>1</v>
      </c>
      <c r="O210" s="145">
        <v>1</v>
      </c>
      <c r="P210" s="145">
        <v>1</v>
      </c>
      <c r="Q210" s="145">
        <v>0</v>
      </c>
      <c r="R210" s="145">
        <v>0</v>
      </c>
      <c r="S210" s="145">
        <v>1</v>
      </c>
      <c r="T210" s="145">
        <v>1</v>
      </c>
      <c r="U210" s="145">
        <v>1</v>
      </c>
      <c r="V210" s="145">
        <v>0</v>
      </c>
      <c r="W210" s="145">
        <v>1</v>
      </c>
      <c r="X210" s="145">
        <v>1</v>
      </c>
      <c r="Y210" s="145">
        <v>1</v>
      </c>
      <c r="Z210" s="145">
        <v>1</v>
      </c>
      <c r="AA210" s="145">
        <v>1</v>
      </c>
      <c r="AB210" s="145">
        <v>1</v>
      </c>
      <c r="AC210" s="145">
        <v>1</v>
      </c>
      <c r="AD210" s="145">
        <v>1</v>
      </c>
      <c r="AE210" s="145">
        <v>1</v>
      </c>
      <c r="AF210" s="147">
        <v>3</v>
      </c>
      <c r="AG210" s="142">
        <v>19</v>
      </c>
      <c r="AH210" s="142"/>
    </row>
    <row ht="13.5" customHeight="1" r="211" spans="1:34" x14ac:dyDescent="0.2">
      <c r="A211" s="4" t="s">
        <v>277</v>
      </c>
      <c r="B211" s="133" t="s">
        <v>1759</v>
      </c>
      <c r="C211" s="4">
        <v>2011</v>
      </c>
      <c r="D211" s="145">
        <v>8</v>
      </c>
      <c r="E211" s="5">
        <v>637</v>
      </c>
      <c r="F211" s="148" t="s">
        <v>1817</v>
      </c>
      <c r="G211" s="145">
        <v>0</v>
      </c>
      <c r="H211" s="145">
        <v>1</v>
      </c>
      <c r="I211" s="145">
        <v>0</v>
      </c>
      <c r="J211" s="145">
        <v>0</v>
      </c>
      <c r="K211" s="145">
        <v>1</v>
      </c>
      <c r="L211" s="145">
        <v>0</v>
      </c>
      <c r="M211" s="145">
        <v>0</v>
      </c>
      <c r="N211" s="145">
        <v>1</v>
      </c>
      <c r="O211" s="145">
        <v>0</v>
      </c>
      <c r="P211" s="145">
        <v>1</v>
      </c>
      <c r="Q211" s="145">
        <v>1</v>
      </c>
      <c r="R211" s="145">
        <v>0</v>
      </c>
      <c r="S211" s="145">
        <v>0</v>
      </c>
      <c r="T211" s="145">
        <v>1</v>
      </c>
      <c r="U211" s="145">
        <v>0</v>
      </c>
      <c r="V211" s="145">
        <v>1</v>
      </c>
      <c r="W211" s="145">
        <v>0</v>
      </c>
      <c r="X211" s="145">
        <v>0</v>
      </c>
      <c r="Y211" s="145">
        <v>1</v>
      </c>
      <c r="Z211" s="145">
        <v>0</v>
      </c>
      <c r="AA211" s="145">
        <v>1</v>
      </c>
      <c r="AB211" s="145">
        <v>0</v>
      </c>
      <c r="AC211" s="145">
        <v>0</v>
      </c>
      <c r="AD211" s="145">
        <v>0</v>
      </c>
      <c r="AE211" s="145">
        <v>1</v>
      </c>
      <c r="AF211" s="147">
        <v>5</v>
      </c>
      <c r="AG211" s="142">
        <v>10</v>
      </c>
      <c r="AH211" s="142"/>
    </row>
    <row ht="13.5" customHeight="1" r="212" spans="1:34" x14ac:dyDescent="0.2">
      <c r="A212" s="4" t="s">
        <v>277</v>
      </c>
      <c r="B212" s="133" t="s">
        <v>1759</v>
      </c>
      <c r="C212" s="4">
        <v>2011</v>
      </c>
      <c r="D212" s="145">
        <v>8</v>
      </c>
      <c r="E212" s="5">
        <v>680</v>
      </c>
      <c r="F212" s="148" t="s">
        <v>1768</v>
      </c>
      <c r="G212" s="145">
        <v>0</v>
      </c>
      <c r="H212" s="145">
        <v>0</v>
      </c>
      <c r="I212" s="145">
        <v>0</v>
      </c>
      <c r="J212" s="145">
        <v>0</v>
      </c>
      <c r="K212" s="145">
        <v>0</v>
      </c>
      <c r="L212" s="145">
        <v>0</v>
      </c>
      <c r="M212" s="145">
        <v>0</v>
      </c>
      <c r="N212" s="145">
        <v>0</v>
      </c>
      <c r="O212" s="145">
        <v>0</v>
      </c>
      <c r="P212" s="145">
        <v>0</v>
      </c>
      <c r="Q212" s="145">
        <v>0</v>
      </c>
      <c r="R212" s="145">
        <v>0</v>
      </c>
      <c r="S212" s="145">
        <v>0</v>
      </c>
      <c r="T212" s="145">
        <v>1</v>
      </c>
      <c r="U212" s="145">
        <v>0</v>
      </c>
      <c r="V212" s="145">
        <v>0</v>
      </c>
      <c r="W212" s="145">
        <v>0</v>
      </c>
      <c r="X212" s="145">
        <v>0</v>
      </c>
      <c r="Y212" s="145">
        <v>0</v>
      </c>
      <c r="Z212" s="145">
        <v>0</v>
      </c>
      <c r="AA212" s="145">
        <v>0</v>
      </c>
      <c r="AB212" s="145">
        <v>0</v>
      </c>
      <c r="AC212" s="145">
        <v>0</v>
      </c>
      <c r="AD212" s="145">
        <v>0</v>
      </c>
      <c r="AE212" s="145">
        <v>1</v>
      </c>
      <c r="AF212" s="147">
        <v>1</v>
      </c>
      <c r="AG212" s="142">
        <v>2</v>
      </c>
      <c r="AH212" s="142"/>
    </row>
    <row ht="13.5" customHeight="1" r="213" spans="1:34" x14ac:dyDescent="0.2">
      <c r="A213" s="4" t="s">
        <v>277</v>
      </c>
      <c r="B213" s="133" t="s">
        <v>1759</v>
      </c>
      <c r="C213" s="4">
        <v>2011</v>
      </c>
      <c r="D213" s="145">
        <v>8</v>
      </c>
      <c r="E213" s="5">
        <v>768</v>
      </c>
      <c r="F213" s="148" t="s">
        <v>1781</v>
      </c>
      <c r="G213" s="145">
        <v>0</v>
      </c>
      <c r="H213" s="145">
        <v>0</v>
      </c>
      <c r="I213" s="145">
        <v>0</v>
      </c>
      <c r="J213" s="145">
        <v>0</v>
      </c>
      <c r="K213" s="145">
        <v>0</v>
      </c>
      <c r="L213" s="145">
        <v>0</v>
      </c>
      <c r="M213" s="145">
        <v>0</v>
      </c>
      <c r="N213" s="145">
        <v>0</v>
      </c>
      <c r="O213" s="145">
        <v>0</v>
      </c>
      <c r="P213" s="145">
        <v>0</v>
      </c>
      <c r="Q213" s="145">
        <v>0</v>
      </c>
      <c r="R213" s="145">
        <v>0</v>
      </c>
      <c r="S213" s="145">
        <v>0</v>
      </c>
      <c r="T213" s="145">
        <v>0</v>
      </c>
      <c r="U213" s="145">
        <v>0</v>
      </c>
      <c r="V213" s="145">
        <v>1</v>
      </c>
      <c r="W213" s="145">
        <v>0</v>
      </c>
      <c r="X213" s="145">
        <v>0</v>
      </c>
      <c r="Y213" s="145">
        <v>0</v>
      </c>
      <c r="Z213" s="145">
        <v>0</v>
      </c>
      <c r="AA213" s="145">
        <v>0</v>
      </c>
      <c r="AB213" s="145">
        <v>0</v>
      </c>
      <c r="AC213" s="145">
        <v>0</v>
      </c>
      <c r="AD213" s="145">
        <v>0</v>
      </c>
      <c r="AE213" s="145">
        <v>0</v>
      </c>
      <c r="AF213" s="147">
        <v>1</v>
      </c>
      <c r="AG213" s="142">
        <v>1</v>
      </c>
      <c r="AH213" s="142"/>
    </row>
    <row ht="13.5" customHeight="1" r="214" spans="1:34" x14ac:dyDescent="0.2">
      <c r="A214" s="4" t="s">
        <v>277</v>
      </c>
      <c r="B214" s="133" t="s">
        <v>1759</v>
      </c>
      <c r="C214" s="4">
        <v>2011</v>
      </c>
      <c r="D214" s="145">
        <v>8</v>
      </c>
      <c r="E214" s="5">
        <v>800</v>
      </c>
      <c r="F214" s="150" t="s">
        <v>1782</v>
      </c>
      <c r="G214" s="145">
        <v>1</v>
      </c>
      <c r="H214" s="145">
        <v>0</v>
      </c>
      <c r="I214" s="145">
        <v>0</v>
      </c>
      <c r="J214" s="145">
        <v>0</v>
      </c>
      <c r="K214" s="145">
        <v>0</v>
      </c>
      <c r="L214" s="145">
        <v>1</v>
      </c>
      <c r="M214" s="145">
        <v>0</v>
      </c>
      <c r="N214" s="145">
        <v>1</v>
      </c>
      <c r="O214" s="145">
        <v>0</v>
      </c>
      <c r="P214" s="145">
        <v>0</v>
      </c>
      <c r="Q214" s="145">
        <v>0</v>
      </c>
      <c r="R214" s="145">
        <v>0</v>
      </c>
      <c r="S214" s="145">
        <v>0</v>
      </c>
      <c r="T214" s="145">
        <v>0</v>
      </c>
      <c r="U214" s="145">
        <v>0</v>
      </c>
      <c r="V214" s="145">
        <v>1</v>
      </c>
      <c r="W214" s="145">
        <v>0</v>
      </c>
      <c r="X214" s="145">
        <v>0</v>
      </c>
      <c r="Y214" s="145">
        <v>0</v>
      </c>
      <c r="Z214" s="145">
        <v>0</v>
      </c>
      <c r="AA214" s="145">
        <v>0</v>
      </c>
      <c r="AB214" s="145">
        <v>0</v>
      </c>
      <c r="AC214" s="145">
        <v>0</v>
      </c>
      <c r="AD214" s="145">
        <v>0</v>
      </c>
      <c r="AE214" s="145">
        <v>0</v>
      </c>
      <c r="AF214" s="147">
        <v>1</v>
      </c>
      <c r="AG214" s="142">
        <v>4</v>
      </c>
      <c r="AH214" s="142"/>
    </row>
    <row ht="13.5" customHeight="1" r="215" spans="1:34" x14ac:dyDescent="0.2">
      <c r="A215" s="4" t="s">
        <v>277</v>
      </c>
      <c r="B215" s="133" t="s">
        <v>1759</v>
      </c>
      <c r="C215" s="4">
        <v>2011</v>
      </c>
      <c r="D215" s="145">
        <v>8</v>
      </c>
      <c r="E215" s="5">
        <v>807</v>
      </c>
      <c r="F215" s="148" t="s">
        <v>1804</v>
      </c>
      <c r="G215" s="145">
        <v>1</v>
      </c>
      <c r="H215" s="145">
        <v>0</v>
      </c>
      <c r="I215" s="145">
        <v>0</v>
      </c>
      <c r="J215" s="145">
        <v>1</v>
      </c>
      <c r="K215" s="145">
        <v>1</v>
      </c>
      <c r="L215" s="145">
        <v>0</v>
      </c>
      <c r="M215" s="145">
        <v>1</v>
      </c>
      <c r="N215" s="145">
        <v>1</v>
      </c>
      <c r="O215" s="145">
        <v>0</v>
      </c>
      <c r="P215" s="145">
        <v>0</v>
      </c>
      <c r="Q215" s="145">
        <v>0</v>
      </c>
      <c r="R215" s="145">
        <v>0</v>
      </c>
      <c r="S215" s="145">
        <v>0</v>
      </c>
      <c r="T215" s="145">
        <v>0</v>
      </c>
      <c r="U215" s="145">
        <v>0</v>
      </c>
      <c r="V215" s="145">
        <v>0</v>
      </c>
      <c r="W215" s="145">
        <v>1</v>
      </c>
      <c r="X215" s="145">
        <v>1</v>
      </c>
      <c r="Y215" s="145">
        <v>0</v>
      </c>
      <c r="Z215" s="145">
        <v>0</v>
      </c>
      <c r="AA215" s="145">
        <v>0</v>
      </c>
      <c r="AB215" s="145">
        <v>0</v>
      </c>
      <c r="AC215" s="145">
        <v>1</v>
      </c>
      <c r="AD215" s="145">
        <v>0</v>
      </c>
      <c r="AE215" s="145">
        <v>0</v>
      </c>
      <c r="AF215" s="147">
        <v>1</v>
      </c>
      <c r="AG215" s="142">
        <v>8</v>
      </c>
      <c r="AH215" s="145"/>
    </row>
    <row ht="13.5" customHeight="1" r="216" spans="1:34" x14ac:dyDescent="0.2">
      <c r="A216" s="4" t="s">
        <v>277</v>
      </c>
      <c r="B216" s="133" t="s">
        <v>1759</v>
      </c>
      <c r="C216" s="4">
        <v>2011</v>
      </c>
      <c r="D216" s="145">
        <v>8</v>
      </c>
      <c r="E216" s="5">
        <v>973</v>
      </c>
      <c r="F216" s="148" t="s">
        <v>1784</v>
      </c>
      <c r="G216" s="145">
        <v>1</v>
      </c>
      <c r="H216" s="145">
        <v>1</v>
      </c>
      <c r="I216" s="145">
        <v>0</v>
      </c>
      <c r="J216" s="145">
        <v>1</v>
      </c>
      <c r="K216" s="145">
        <v>0</v>
      </c>
      <c r="L216" s="145">
        <v>1</v>
      </c>
      <c r="M216" s="145">
        <v>1</v>
      </c>
      <c r="N216" s="145">
        <v>1</v>
      </c>
      <c r="O216" s="145">
        <v>1</v>
      </c>
      <c r="P216" s="145">
        <v>1</v>
      </c>
      <c r="Q216" s="145">
        <v>1</v>
      </c>
      <c r="R216" s="145">
        <v>1</v>
      </c>
      <c r="S216" s="145">
        <v>1</v>
      </c>
      <c r="T216" s="145">
        <v>1</v>
      </c>
      <c r="U216" s="145">
        <v>1</v>
      </c>
      <c r="V216" s="145">
        <v>1</v>
      </c>
      <c r="W216" s="145">
        <v>0</v>
      </c>
      <c r="X216" s="145">
        <v>1</v>
      </c>
      <c r="Y216" s="145">
        <v>0</v>
      </c>
      <c r="Z216" s="145">
        <v>1</v>
      </c>
      <c r="AA216" s="145">
        <v>1</v>
      </c>
      <c r="AB216" s="145">
        <v>1</v>
      </c>
      <c r="AC216" s="145">
        <v>1</v>
      </c>
      <c r="AD216" s="145">
        <v>1</v>
      </c>
      <c r="AE216" s="145">
        <v>1</v>
      </c>
      <c r="AF216" s="147">
        <v>3</v>
      </c>
      <c r="AG216" s="142">
        <v>21</v>
      </c>
      <c r="AH216" s="145"/>
    </row>
    <row ht="13.5" customHeight="1" r="217" spans="1:34" x14ac:dyDescent="0.2">
      <c r="A217" s="4" t="s">
        <v>277</v>
      </c>
      <c r="B217" s="133" t="s">
        <v>1759</v>
      </c>
      <c r="C217" s="4">
        <v>2011</v>
      </c>
      <c r="D217" s="145">
        <v>8</v>
      </c>
      <c r="E217" s="5">
        <v>1050</v>
      </c>
      <c r="F217" s="148" t="s">
        <v>1826</v>
      </c>
      <c r="G217" s="145">
        <v>1</v>
      </c>
      <c r="H217" s="145">
        <v>1</v>
      </c>
      <c r="I217" s="145">
        <v>0</v>
      </c>
      <c r="J217" s="145">
        <v>0</v>
      </c>
      <c r="K217" s="145">
        <v>0</v>
      </c>
      <c r="L217" s="145">
        <v>1</v>
      </c>
      <c r="M217" s="145">
        <v>0</v>
      </c>
      <c r="N217" s="145">
        <v>0</v>
      </c>
      <c r="O217" s="145">
        <v>0</v>
      </c>
      <c r="P217" s="145">
        <v>0</v>
      </c>
      <c r="Q217" s="145">
        <v>0</v>
      </c>
      <c r="R217" s="145">
        <v>0</v>
      </c>
      <c r="S217" s="145">
        <v>0</v>
      </c>
      <c r="T217" s="145">
        <v>0</v>
      </c>
      <c r="U217" s="145">
        <v>0</v>
      </c>
      <c r="V217" s="145">
        <v>0</v>
      </c>
      <c r="W217" s="145">
        <v>0</v>
      </c>
      <c r="X217" s="145">
        <v>0</v>
      </c>
      <c r="Y217" s="145">
        <v>0</v>
      </c>
      <c r="Z217" s="145">
        <v>0</v>
      </c>
      <c r="AA217" s="145">
        <v>1</v>
      </c>
      <c r="AB217" s="145">
        <v>0</v>
      </c>
      <c r="AC217" s="145">
        <v>0</v>
      </c>
      <c r="AD217" s="145">
        <v>0</v>
      </c>
      <c r="AE217" s="145">
        <v>0</v>
      </c>
      <c r="AF217" s="147">
        <v>1</v>
      </c>
      <c r="AG217" s="142">
        <v>4</v>
      </c>
      <c r="AH217" s="145"/>
    </row>
    <row ht="13.5" customHeight="1" r="218" spans="1:34" x14ac:dyDescent="0.2">
      <c r="A218" s="4" t="s">
        <v>277</v>
      </c>
      <c r="B218" s="133" t="s">
        <v>1759</v>
      </c>
      <c r="C218" s="4">
        <v>2011</v>
      </c>
      <c r="D218" s="145">
        <v>8</v>
      </c>
      <c r="E218" s="5">
        <v>1059</v>
      </c>
      <c r="F218" s="148" t="s">
        <v>1785</v>
      </c>
      <c r="G218" s="145">
        <v>1</v>
      </c>
      <c r="H218" s="145">
        <v>0</v>
      </c>
      <c r="I218" s="145">
        <v>1</v>
      </c>
      <c r="J218" s="145">
        <v>1</v>
      </c>
      <c r="K218" s="145">
        <v>0</v>
      </c>
      <c r="L218" s="145">
        <v>1</v>
      </c>
      <c r="M218" s="145">
        <v>0</v>
      </c>
      <c r="N218" s="145">
        <v>1</v>
      </c>
      <c r="O218" s="145">
        <v>1</v>
      </c>
      <c r="P218" s="145">
        <v>1</v>
      </c>
      <c r="Q218" s="145">
        <v>0</v>
      </c>
      <c r="R218" s="145">
        <v>0</v>
      </c>
      <c r="S218" s="145">
        <v>0</v>
      </c>
      <c r="T218" s="145">
        <v>1</v>
      </c>
      <c r="U218" s="145">
        <v>1</v>
      </c>
      <c r="V218" s="145">
        <v>0</v>
      </c>
      <c r="W218" s="145">
        <v>1</v>
      </c>
      <c r="X218" s="145">
        <v>1</v>
      </c>
      <c r="Y218" s="145">
        <v>1</v>
      </c>
      <c r="Z218" s="145">
        <v>1</v>
      </c>
      <c r="AA218" s="145">
        <v>1</v>
      </c>
      <c r="AB218" s="145">
        <v>0</v>
      </c>
      <c r="AC218" s="145">
        <v>0</v>
      </c>
      <c r="AD218" s="145">
        <v>1</v>
      </c>
      <c r="AE218" s="145">
        <v>1</v>
      </c>
      <c r="AF218" s="147">
        <v>2</v>
      </c>
      <c r="AG218" s="142">
        <v>16</v>
      </c>
      <c r="AH218" s="142"/>
    </row>
    <row ht="13.5" customHeight="1" r="219" spans="1:34" x14ac:dyDescent="0.2">
      <c r="A219" s="4" t="s">
        <v>277</v>
      </c>
      <c r="B219" s="133" t="s">
        <v>1759</v>
      </c>
      <c r="C219" s="4">
        <v>2011</v>
      </c>
      <c r="D219" s="145">
        <v>8</v>
      </c>
      <c r="E219" s="5">
        <v>1914</v>
      </c>
      <c r="F219" s="148" t="s">
        <v>1786</v>
      </c>
      <c r="G219" s="145">
        <v>0</v>
      </c>
      <c r="H219" s="145">
        <v>0</v>
      </c>
      <c r="I219" s="145">
        <v>0</v>
      </c>
      <c r="J219" s="145">
        <v>0</v>
      </c>
      <c r="K219" s="145">
        <v>0</v>
      </c>
      <c r="L219" s="145">
        <v>1</v>
      </c>
      <c r="M219" s="145">
        <v>0</v>
      </c>
      <c r="N219" s="145">
        <v>0</v>
      </c>
      <c r="O219" s="145">
        <v>0</v>
      </c>
      <c r="P219" s="145">
        <v>0</v>
      </c>
      <c r="Q219" s="145">
        <v>0</v>
      </c>
      <c r="R219" s="145">
        <v>0</v>
      </c>
      <c r="S219" s="145">
        <v>0</v>
      </c>
      <c r="T219" s="145">
        <v>0</v>
      </c>
      <c r="U219" s="145">
        <v>0</v>
      </c>
      <c r="V219" s="145">
        <v>0</v>
      </c>
      <c r="W219" s="145">
        <v>0</v>
      </c>
      <c r="X219" s="145">
        <v>0</v>
      </c>
      <c r="Y219" s="145">
        <v>0</v>
      </c>
      <c r="Z219" s="145">
        <v>0</v>
      </c>
      <c r="AA219" s="145">
        <v>0</v>
      </c>
      <c r="AB219" s="145">
        <v>0</v>
      </c>
      <c r="AC219" s="145">
        <v>0</v>
      </c>
      <c r="AD219" s="145">
        <v>0</v>
      </c>
      <c r="AE219" s="145">
        <v>0</v>
      </c>
      <c r="AF219" s="147">
        <v>1</v>
      </c>
      <c r="AG219" s="142">
        <v>1</v>
      </c>
      <c r="AH219" s="145"/>
    </row>
    <row ht="13.5" customHeight="1" r="220" spans="1:34" x14ac:dyDescent="0.2">
      <c r="A220" s="4" t="s">
        <v>277</v>
      </c>
      <c r="B220" s="133" t="s">
        <v>1759</v>
      </c>
      <c r="C220" s="4">
        <v>2011</v>
      </c>
      <c r="D220" s="145">
        <v>8</v>
      </c>
      <c r="E220" s="5">
        <v>1136</v>
      </c>
      <c r="F220" s="148" t="s">
        <v>1788</v>
      </c>
      <c r="G220" s="145">
        <v>1</v>
      </c>
      <c r="H220" s="145">
        <v>1</v>
      </c>
      <c r="I220" s="145">
        <v>1</v>
      </c>
      <c r="J220" s="145">
        <v>1</v>
      </c>
      <c r="K220" s="145">
        <v>0</v>
      </c>
      <c r="L220" s="145">
        <v>1</v>
      </c>
      <c r="M220" s="145">
        <v>1</v>
      </c>
      <c r="N220" s="145">
        <v>0</v>
      </c>
      <c r="O220" s="145">
        <v>0</v>
      </c>
      <c r="P220" s="145">
        <v>1</v>
      </c>
      <c r="Q220" s="145">
        <v>1</v>
      </c>
      <c r="R220" s="145">
        <v>0</v>
      </c>
      <c r="S220" s="145">
        <v>0</v>
      </c>
      <c r="T220" s="145">
        <v>1</v>
      </c>
      <c r="U220" s="145">
        <v>1</v>
      </c>
      <c r="V220" s="145">
        <v>0</v>
      </c>
      <c r="W220" s="145">
        <v>1</v>
      </c>
      <c r="X220" s="145">
        <v>0</v>
      </c>
      <c r="Y220" s="145">
        <v>0</v>
      </c>
      <c r="Z220" s="145">
        <v>0</v>
      </c>
      <c r="AA220" s="145">
        <v>1</v>
      </c>
      <c r="AB220" s="145">
        <v>0</v>
      </c>
      <c r="AC220" s="145">
        <v>0</v>
      </c>
      <c r="AD220" s="145">
        <v>0</v>
      </c>
      <c r="AE220" s="145">
        <v>0</v>
      </c>
      <c r="AF220" s="147">
        <v>10</v>
      </c>
      <c r="AG220" s="142">
        <v>12</v>
      </c>
      <c r="AH220" s="142"/>
    </row>
    <row ht="13.5" customHeight="1" r="221" spans="1:34" x14ac:dyDescent="0.2">
      <c r="A221" s="4" t="s">
        <v>277</v>
      </c>
      <c r="B221" s="133" t="s">
        <v>1759</v>
      </c>
      <c r="C221" s="4">
        <v>2011</v>
      </c>
      <c r="D221" s="145">
        <v>8</v>
      </c>
      <c r="E221" s="5">
        <v>1139</v>
      </c>
      <c r="F221" s="148" t="s">
        <v>1789</v>
      </c>
      <c r="G221" s="145">
        <v>1</v>
      </c>
      <c r="H221" s="145">
        <v>1</v>
      </c>
      <c r="I221" s="145">
        <v>1</v>
      </c>
      <c r="J221" s="145">
        <v>1</v>
      </c>
      <c r="K221" s="145">
        <v>1</v>
      </c>
      <c r="L221" s="145">
        <v>1</v>
      </c>
      <c r="M221" s="145">
        <v>1</v>
      </c>
      <c r="N221" s="145">
        <v>1</v>
      </c>
      <c r="O221" s="145">
        <v>0</v>
      </c>
      <c r="P221" s="145">
        <v>1</v>
      </c>
      <c r="Q221" s="145">
        <v>1</v>
      </c>
      <c r="R221" s="145">
        <v>1</v>
      </c>
      <c r="S221" s="145">
        <v>1</v>
      </c>
      <c r="T221" s="145">
        <v>1</v>
      </c>
      <c r="U221" s="145">
        <v>1</v>
      </c>
      <c r="V221" s="145">
        <v>1</v>
      </c>
      <c r="W221" s="145">
        <v>1</v>
      </c>
      <c r="X221" s="145">
        <v>1</v>
      </c>
      <c r="Y221" s="145">
        <v>1</v>
      </c>
      <c r="Z221" s="145">
        <v>1</v>
      </c>
      <c r="AA221" s="145">
        <v>1</v>
      </c>
      <c r="AB221" s="145">
        <v>1</v>
      </c>
      <c r="AC221" s="145">
        <v>1</v>
      </c>
      <c r="AD221" s="145">
        <v>1</v>
      </c>
      <c r="AE221" s="145">
        <v>1</v>
      </c>
      <c r="AF221" s="147">
        <v>5</v>
      </c>
      <c r="AG221" s="142">
        <v>24</v>
      </c>
      <c r="AH221" s="145"/>
    </row>
    <row ht="13.5" customHeight="1" r="222" spans="1:34" x14ac:dyDescent="0.2">
      <c r="A222" s="4" t="s">
        <v>277</v>
      </c>
      <c r="B222" s="133" t="s">
        <v>1759</v>
      </c>
      <c r="C222" s="4">
        <v>2011</v>
      </c>
      <c r="D222" s="145">
        <v>8</v>
      </c>
      <c r="E222" s="5">
        <v>1053</v>
      </c>
      <c r="F222" s="148" t="s">
        <v>1808</v>
      </c>
      <c r="G222" s="145">
        <v>0</v>
      </c>
      <c r="H222" s="145">
        <v>0</v>
      </c>
      <c r="I222" s="145">
        <v>0</v>
      </c>
      <c r="J222" s="145">
        <v>0</v>
      </c>
      <c r="K222" s="145">
        <v>0</v>
      </c>
      <c r="L222" s="145">
        <v>0</v>
      </c>
      <c r="M222" s="145">
        <v>0</v>
      </c>
      <c r="N222" s="145">
        <v>0</v>
      </c>
      <c r="O222" s="145">
        <v>0</v>
      </c>
      <c r="P222" s="145">
        <v>0</v>
      </c>
      <c r="Q222" s="145">
        <v>0</v>
      </c>
      <c r="R222" s="145">
        <v>0</v>
      </c>
      <c r="S222" s="145">
        <v>0</v>
      </c>
      <c r="T222" s="145">
        <v>0</v>
      </c>
      <c r="U222" s="145">
        <v>0</v>
      </c>
      <c r="V222" s="145">
        <v>0</v>
      </c>
      <c r="W222" s="145">
        <v>0</v>
      </c>
      <c r="X222" s="145">
        <v>0</v>
      </c>
      <c r="Y222" s="145">
        <v>0</v>
      </c>
      <c r="Z222" s="145">
        <v>1</v>
      </c>
      <c r="AA222" s="145">
        <v>0</v>
      </c>
      <c r="AB222" s="145">
        <v>0</v>
      </c>
      <c r="AC222" s="145">
        <v>0</v>
      </c>
      <c r="AD222" s="145">
        <v>0</v>
      </c>
      <c r="AE222" s="145">
        <v>0</v>
      </c>
      <c r="AF222" s="147">
        <v>1</v>
      </c>
      <c r="AG222" s="142">
        <v>1</v>
      </c>
      <c r="AH222" s="142"/>
    </row>
    <row ht="13.5" customHeight="1" r="223" spans="1:34" x14ac:dyDescent="0.2">
      <c r="A223" s="4" t="s">
        <v>277</v>
      </c>
      <c r="B223" s="133" t="s">
        <v>1759</v>
      </c>
      <c r="C223" s="4">
        <v>2011</v>
      </c>
      <c r="D223" s="145">
        <v>8</v>
      </c>
      <c r="E223" s="5">
        <v>1239</v>
      </c>
      <c r="F223" s="148" t="s">
        <v>1790</v>
      </c>
      <c r="G223" s="145">
        <v>0</v>
      </c>
      <c r="H223" s="145">
        <v>1</v>
      </c>
      <c r="I223" s="145">
        <v>1</v>
      </c>
      <c r="J223" s="145">
        <v>0</v>
      </c>
      <c r="K223" s="145">
        <v>0</v>
      </c>
      <c r="L223" s="145">
        <v>0</v>
      </c>
      <c r="M223" s="145">
        <v>1</v>
      </c>
      <c r="N223" s="145">
        <v>0</v>
      </c>
      <c r="O223" s="145">
        <v>1</v>
      </c>
      <c r="P223" s="145">
        <v>1</v>
      </c>
      <c r="Q223" s="145">
        <v>1</v>
      </c>
      <c r="R223" s="145">
        <v>0</v>
      </c>
      <c r="S223" s="145">
        <v>0</v>
      </c>
      <c r="T223" s="145">
        <v>1</v>
      </c>
      <c r="U223" s="145">
        <v>1</v>
      </c>
      <c r="V223" s="145">
        <v>1</v>
      </c>
      <c r="W223" s="145">
        <v>0</v>
      </c>
      <c r="X223" s="145">
        <v>1</v>
      </c>
      <c r="Y223" s="145">
        <v>1</v>
      </c>
      <c r="Z223" s="145">
        <v>0</v>
      </c>
      <c r="AA223" s="145">
        <v>1</v>
      </c>
      <c r="AB223" s="145">
        <v>0</v>
      </c>
      <c r="AC223" s="145">
        <v>0</v>
      </c>
      <c r="AD223" s="145">
        <v>0</v>
      </c>
      <c r="AE223" s="145">
        <v>0</v>
      </c>
      <c r="AF223" s="147">
        <v>2</v>
      </c>
      <c r="AG223" s="142">
        <v>12</v>
      </c>
      <c r="AH223" s="142"/>
    </row>
    <row ht="13.5" customHeight="1" r="224" spans="1:34" x14ac:dyDescent="0.2">
      <c r="A224" s="4" t="s">
        <v>277</v>
      </c>
      <c r="B224" s="133" t="s">
        <v>1759</v>
      </c>
      <c r="C224" s="4">
        <v>2011</v>
      </c>
      <c r="D224" s="145">
        <v>8</v>
      </c>
      <c r="E224" s="5">
        <v>1350</v>
      </c>
      <c r="F224" s="150" t="s">
        <v>1810</v>
      </c>
      <c r="G224" s="145">
        <v>0</v>
      </c>
      <c r="H224" s="145">
        <v>0</v>
      </c>
      <c r="I224" s="145">
        <v>0</v>
      </c>
      <c r="J224" s="145">
        <v>0</v>
      </c>
      <c r="K224" s="145">
        <v>0</v>
      </c>
      <c r="L224" s="145">
        <v>0</v>
      </c>
      <c r="M224" s="145">
        <v>0</v>
      </c>
      <c r="N224" s="145">
        <v>0</v>
      </c>
      <c r="O224" s="145">
        <v>0</v>
      </c>
      <c r="P224" s="145">
        <v>0</v>
      </c>
      <c r="Q224" s="145">
        <v>1</v>
      </c>
      <c r="R224" s="145">
        <v>1</v>
      </c>
      <c r="S224" s="145">
        <v>1</v>
      </c>
      <c r="T224" s="145">
        <v>0</v>
      </c>
      <c r="U224" s="145">
        <v>0</v>
      </c>
      <c r="V224" s="145">
        <v>0</v>
      </c>
      <c r="W224" s="145">
        <v>1</v>
      </c>
      <c r="X224" s="145">
        <v>0</v>
      </c>
      <c r="Y224" s="145">
        <v>0</v>
      </c>
      <c r="Z224" s="145">
        <v>0</v>
      </c>
      <c r="AA224" s="145">
        <v>0</v>
      </c>
      <c r="AB224" s="145">
        <v>1</v>
      </c>
      <c r="AC224" s="145">
        <v>1</v>
      </c>
      <c r="AD224" s="145">
        <v>0</v>
      </c>
      <c r="AE224" s="145">
        <v>0</v>
      </c>
      <c r="AF224" s="147">
        <v>1</v>
      </c>
      <c r="AG224" s="142">
        <v>6</v>
      </c>
      <c r="AH224" s="145"/>
    </row>
    <row ht="13.5" customHeight="1" r="225" spans="1:34" x14ac:dyDescent="0.2">
      <c r="A225" s="4" t="s">
        <v>277</v>
      </c>
      <c r="B225" s="133" t="s">
        <v>1759</v>
      </c>
      <c r="C225" s="4">
        <v>2011</v>
      </c>
      <c r="D225" s="145">
        <v>8</v>
      </c>
      <c r="E225" s="5">
        <v>1396</v>
      </c>
      <c r="F225" s="150" t="s">
        <v>1771</v>
      </c>
      <c r="G225" s="145">
        <v>0</v>
      </c>
      <c r="H225" s="145">
        <v>1</v>
      </c>
      <c r="I225" s="145">
        <v>1</v>
      </c>
      <c r="J225" s="145">
        <v>1</v>
      </c>
      <c r="K225" s="145">
        <v>1</v>
      </c>
      <c r="L225" s="145">
        <v>1</v>
      </c>
      <c r="M225" s="145">
        <v>1</v>
      </c>
      <c r="N225" s="145">
        <v>1</v>
      </c>
      <c r="O225" s="145">
        <v>1</v>
      </c>
      <c r="P225" s="145">
        <v>1</v>
      </c>
      <c r="Q225" s="145">
        <v>1</v>
      </c>
      <c r="R225" s="145">
        <v>1</v>
      </c>
      <c r="S225" s="145">
        <v>1</v>
      </c>
      <c r="T225" s="145">
        <v>1</v>
      </c>
      <c r="U225" s="145">
        <v>0</v>
      </c>
      <c r="V225" s="145">
        <v>1</v>
      </c>
      <c r="W225" s="145">
        <v>0</v>
      </c>
      <c r="X225" s="145">
        <v>1</v>
      </c>
      <c r="Y225" s="145">
        <v>1</v>
      </c>
      <c r="Z225" s="145">
        <v>0</v>
      </c>
      <c r="AA225" s="145">
        <v>0</v>
      </c>
      <c r="AB225" s="145">
        <v>1</v>
      </c>
      <c r="AC225" s="145">
        <v>1</v>
      </c>
      <c r="AD225" s="145">
        <v>1</v>
      </c>
      <c r="AE225" s="145">
        <v>1</v>
      </c>
      <c r="AF225" s="147">
        <v>5</v>
      </c>
      <c r="AG225" s="142">
        <v>20</v>
      </c>
      <c r="AH225" s="145"/>
    </row>
    <row ht="13.5" customHeight="1" r="226" spans="1:34" x14ac:dyDescent="0.2">
      <c r="A226" s="4" t="s">
        <v>277</v>
      </c>
      <c r="B226" s="133" t="s">
        <v>1759</v>
      </c>
      <c r="C226" s="4">
        <v>2011</v>
      </c>
      <c r="D226" s="145">
        <v>8</v>
      </c>
      <c r="E226" s="5">
        <v>1401</v>
      </c>
      <c r="F226" s="150" t="s">
        <v>1827</v>
      </c>
      <c r="G226" s="145">
        <v>0</v>
      </c>
      <c r="H226" s="145">
        <v>0</v>
      </c>
      <c r="I226" s="145">
        <v>1</v>
      </c>
      <c r="J226" s="145">
        <v>1</v>
      </c>
      <c r="K226" s="145">
        <v>1</v>
      </c>
      <c r="L226" s="145">
        <v>0</v>
      </c>
      <c r="M226" s="145">
        <v>1</v>
      </c>
      <c r="N226" s="145">
        <v>1</v>
      </c>
      <c r="O226" s="145">
        <v>0</v>
      </c>
      <c r="P226" s="145">
        <v>0</v>
      </c>
      <c r="Q226" s="145">
        <v>0</v>
      </c>
      <c r="R226" s="145">
        <v>1</v>
      </c>
      <c r="S226" s="145">
        <v>1</v>
      </c>
      <c r="T226" s="145">
        <v>1</v>
      </c>
      <c r="U226" s="145">
        <v>0</v>
      </c>
      <c r="V226" s="145">
        <v>0</v>
      </c>
      <c r="W226" s="145">
        <v>0</v>
      </c>
      <c r="X226" s="145">
        <v>0</v>
      </c>
      <c r="Y226" s="145">
        <v>1</v>
      </c>
      <c r="Z226" s="145">
        <v>0</v>
      </c>
      <c r="AA226" s="145">
        <v>0</v>
      </c>
      <c r="AB226" s="145">
        <v>1</v>
      </c>
      <c r="AC226" s="145">
        <v>0</v>
      </c>
      <c r="AD226" s="145">
        <v>0</v>
      </c>
      <c r="AE226" s="145">
        <v>0</v>
      </c>
      <c r="AF226" s="147">
        <v>2</v>
      </c>
      <c r="AG226" s="142">
        <v>10</v>
      </c>
      <c r="AH226" s="145"/>
    </row>
    <row ht="13.5" customHeight="1" r="227" spans="1:34" x14ac:dyDescent="0.2">
      <c r="A227" s="4" t="s">
        <v>277</v>
      </c>
      <c r="B227" s="133" t="s">
        <v>1759</v>
      </c>
      <c r="C227" s="4">
        <v>2011</v>
      </c>
      <c r="D227" s="145">
        <v>8</v>
      </c>
      <c r="E227" s="5">
        <v>1429</v>
      </c>
      <c r="F227" s="148" t="s">
        <v>1794</v>
      </c>
      <c r="G227" s="145">
        <v>0</v>
      </c>
      <c r="H227" s="145">
        <v>0</v>
      </c>
      <c r="I227" s="145">
        <v>0</v>
      </c>
      <c r="J227" s="145">
        <v>0</v>
      </c>
      <c r="K227" s="145">
        <v>0</v>
      </c>
      <c r="L227" s="145">
        <v>0</v>
      </c>
      <c r="M227" s="145">
        <v>0</v>
      </c>
      <c r="N227" s="145">
        <v>0</v>
      </c>
      <c r="O227" s="145">
        <v>0</v>
      </c>
      <c r="P227" s="145">
        <v>1</v>
      </c>
      <c r="Q227" s="145">
        <v>0</v>
      </c>
      <c r="R227" s="145">
        <v>0</v>
      </c>
      <c r="S227" s="145">
        <v>0</v>
      </c>
      <c r="T227" s="145">
        <v>0</v>
      </c>
      <c r="U227" s="145">
        <v>0</v>
      </c>
      <c r="V227" s="145">
        <v>0</v>
      </c>
      <c r="W227" s="145">
        <v>0</v>
      </c>
      <c r="X227" s="145">
        <v>0</v>
      </c>
      <c r="Y227" s="145">
        <v>0</v>
      </c>
      <c r="Z227" s="145">
        <v>0</v>
      </c>
      <c r="AA227" s="145">
        <v>0</v>
      </c>
      <c r="AB227" s="145">
        <v>0</v>
      </c>
      <c r="AC227" s="145">
        <v>0</v>
      </c>
      <c r="AD227" s="145">
        <v>0</v>
      </c>
      <c r="AE227" s="145">
        <v>0</v>
      </c>
      <c r="AF227" s="147">
        <v>1</v>
      </c>
      <c r="AG227" s="142">
        <v>1</v>
      </c>
      <c r="AH227" s="145"/>
    </row>
    <row ht="13.5" customHeight="1" r="228" spans="1:34" x14ac:dyDescent="0.2">
      <c r="A228" s="4" t="s">
        <v>277</v>
      </c>
      <c r="B228" s="133" t="s">
        <v>1759</v>
      </c>
      <c r="C228" s="4">
        <v>2011</v>
      </c>
      <c r="D228" s="145">
        <v>9</v>
      </c>
      <c r="E228" s="5">
        <v>123</v>
      </c>
      <c r="F228" s="148" t="s">
        <v>1763</v>
      </c>
      <c r="G228" s="145">
        <v>1</v>
      </c>
      <c r="H228" s="145">
        <v>1</v>
      </c>
      <c r="I228" s="145">
        <v>1</v>
      </c>
      <c r="J228" s="145">
        <v>1</v>
      </c>
      <c r="K228" s="145">
        <v>1</v>
      </c>
      <c r="L228" s="145">
        <v>1</v>
      </c>
      <c r="M228" s="145">
        <v>1</v>
      </c>
      <c r="N228" s="145">
        <v>1</v>
      </c>
      <c r="O228" s="145">
        <v>1</v>
      </c>
      <c r="P228" s="145">
        <v>1</v>
      </c>
      <c r="Q228" s="145">
        <v>1</v>
      </c>
      <c r="R228" s="145">
        <v>1</v>
      </c>
      <c r="S228" s="145">
        <v>1</v>
      </c>
      <c r="T228" s="145">
        <v>1</v>
      </c>
      <c r="U228" s="145">
        <v>1</v>
      </c>
      <c r="V228" s="145">
        <v>1</v>
      </c>
      <c r="W228" s="145">
        <v>1</v>
      </c>
      <c r="X228" s="145">
        <v>1</v>
      </c>
      <c r="Y228" s="145">
        <v>1</v>
      </c>
      <c r="Z228" s="145">
        <v>1</v>
      </c>
      <c r="AA228" s="145">
        <v>1</v>
      </c>
      <c r="AB228" s="145">
        <v>1</v>
      </c>
      <c r="AC228" s="145">
        <v>1</v>
      </c>
      <c r="AD228" s="145">
        <v>1</v>
      </c>
      <c r="AE228" s="145">
        <v>1</v>
      </c>
      <c r="AF228" s="147">
        <v>50</v>
      </c>
      <c r="AG228" s="142">
        <v>25</v>
      </c>
      <c r="AH228" s="145"/>
    </row>
    <row ht="13.5" customHeight="1" r="229" spans="1:34" x14ac:dyDescent="0.2">
      <c r="A229" s="4" t="s">
        <v>277</v>
      </c>
      <c r="B229" s="133" t="s">
        <v>1759</v>
      </c>
      <c r="C229" s="4">
        <v>2011</v>
      </c>
      <c r="D229" s="145">
        <v>9</v>
      </c>
      <c r="E229" s="5">
        <v>122</v>
      </c>
      <c r="F229" s="148" t="s">
        <v>1828</v>
      </c>
      <c r="G229" s="145">
        <v>0</v>
      </c>
      <c r="H229" s="145">
        <v>0</v>
      </c>
      <c r="I229" s="145">
        <v>0</v>
      </c>
      <c r="J229" s="145">
        <v>0</v>
      </c>
      <c r="K229" s="145">
        <v>0</v>
      </c>
      <c r="L229" s="145">
        <v>0</v>
      </c>
      <c r="M229" s="145">
        <v>0</v>
      </c>
      <c r="N229" s="145">
        <v>0</v>
      </c>
      <c r="O229" s="145">
        <v>0</v>
      </c>
      <c r="P229" s="145">
        <v>0</v>
      </c>
      <c r="Q229" s="145">
        <v>0</v>
      </c>
      <c r="R229" s="145">
        <v>0</v>
      </c>
      <c r="S229" s="145">
        <v>0</v>
      </c>
      <c r="T229" s="145">
        <v>0</v>
      </c>
      <c r="U229" s="145">
        <v>0</v>
      </c>
      <c r="V229" s="145">
        <v>0</v>
      </c>
      <c r="W229" s="145">
        <v>0</v>
      </c>
      <c r="X229" s="145">
        <v>0</v>
      </c>
      <c r="Y229" s="145">
        <v>1</v>
      </c>
      <c r="Z229" s="145">
        <v>1</v>
      </c>
      <c r="AA229" s="145">
        <v>0</v>
      </c>
      <c r="AB229" s="145">
        <v>0</v>
      </c>
      <c r="AC229" s="145">
        <v>0</v>
      </c>
      <c r="AD229" s="145">
        <v>1</v>
      </c>
      <c r="AE229" s="145">
        <v>1</v>
      </c>
      <c r="AF229" s="147">
        <v>10</v>
      </c>
      <c r="AG229" s="142">
        <v>4</v>
      </c>
      <c r="AH229" s="145"/>
    </row>
    <row ht="13.5" customHeight="1" r="230" spans="1:34" x14ac:dyDescent="0.2">
      <c r="A230" s="4" t="s">
        <v>277</v>
      </c>
      <c r="B230" s="133" t="s">
        <v>1759</v>
      </c>
      <c r="C230" s="4">
        <v>2011</v>
      </c>
      <c r="D230" s="145">
        <v>9</v>
      </c>
      <c r="E230" s="5">
        <v>197</v>
      </c>
      <c r="F230" s="148" t="s">
        <v>1829</v>
      </c>
      <c r="G230" s="145">
        <v>0</v>
      </c>
      <c r="H230" s="145">
        <v>0</v>
      </c>
      <c r="I230" s="145">
        <v>0</v>
      </c>
      <c r="J230" s="145">
        <v>0</v>
      </c>
      <c r="K230" s="145">
        <v>0</v>
      </c>
      <c r="L230" s="145">
        <v>0</v>
      </c>
      <c r="M230" s="145">
        <v>0</v>
      </c>
      <c r="N230" s="145">
        <v>0</v>
      </c>
      <c r="O230" s="145">
        <v>0</v>
      </c>
      <c r="P230" s="145">
        <v>0</v>
      </c>
      <c r="Q230" s="145">
        <v>0</v>
      </c>
      <c r="R230" s="145">
        <v>0</v>
      </c>
      <c r="S230" s="145">
        <v>0</v>
      </c>
      <c r="T230" s="145">
        <v>0</v>
      </c>
      <c r="U230" s="145">
        <v>0</v>
      </c>
      <c r="V230" s="145">
        <v>0</v>
      </c>
      <c r="W230" s="145">
        <v>0</v>
      </c>
      <c r="X230" s="145">
        <v>0</v>
      </c>
      <c r="Y230" s="145">
        <v>0</v>
      </c>
      <c r="Z230" s="145">
        <v>0</v>
      </c>
      <c r="AA230" s="145">
        <v>0</v>
      </c>
      <c r="AB230" s="145">
        <v>0</v>
      </c>
      <c r="AC230" s="145">
        <v>1</v>
      </c>
      <c r="AD230" s="145">
        <v>1</v>
      </c>
      <c r="AE230" s="145">
        <v>0</v>
      </c>
      <c r="AF230" s="147">
        <v>5</v>
      </c>
      <c r="AG230" s="142">
        <v>2</v>
      </c>
      <c r="AH230" s="145"/>
    </row>
    <row ht="13.5" customHeight="1" r="231" spans="1:34" x14ac:dyDescent="0.2">
      <c r="A231" s="4" t="s">
        <v>277</v>
      </c>
      <c r="B231" s="133" t="s">
        <v>1759</v>
      </c>
      <c r="C231" s="4">
        <v>2011</v>
      </c>
      <c r="D231" s="145">
        <v>9</v>
      </c>
      <c r="E231" s="5">
        <v>384</v>
      </c>
      <c r="F231" s="148" t="s">
        <v>1816</v>
      </c>
      <c r="G231" s="145">
        <v>0</v>
      </c>
      <c r="H231" s="145">
        <v>1</v>
      </c>
      <c r="I231" s="145">
        <v>0</v>
      </c>
      <c r="J231" s="145">
        <v>0</v>
      </c>
      <c r="K231" s="145">
        <v>0</v>
      </c>
      <c r="L231" s="145">
        <v>1</v>
      </c>
      <c r="M231" s="145">
        <v>1</v>
      </c>
      <c r="N231" s="145">
        <v>0</v>
      </c>
      <c r="O231" s="145">
        <v>0</v>
      </c>
      <c r="P231" s="145">
        <v>0</v>
      </c>
      <c r="Q231" s="145">
        <v>1</v>
      </c>
      <c r="R231" s="145">
        <v>0</v>
      </c>
      <c r="S231" s="145">
        <v>0</v>
      </c>
      <c r="T231" s="145">
        <v>0</v>
      </c>
      <c r="U231" s="145">
        <v>1</v>
      </c>
      <c r="V231" s="145">
        <v>0</v>
      </c>
      <c r="W231" s="145">
        <v>0</v>
      </c>
      <c r="X231" s="145">
        <v>0</v>
      </c>
      <c r="Y231" s="145">
        <v>0</v>
      </c>
      <c r="Z231" s="145">
        <v>0</v>
      </c>
      <c r="AA231" s="145">
        <v>0</v>
      </c>
      <c r="AB231" s="145">
        <v>0</v>
      </c>
      <c r="AC231" s="145">
        <v>0</v>
      </c>
      <c r="AD231" s="145">
        <v>1</v>
      </c>
      <c r="AE231" s="145">
        <v>0</v>
      </c>
      <c r="AF231" s="147">
        <v>1</v>
      </c>
      <c r="AG231" s="142">
        <v>6</v>
      </c>
      <c r="AH231" s="145"/>
    </row>
    <row ht="13.5" customHeight="1" r="232" spans="1:34" x14ac:dyDescent="0.2">
      <c r="A232" s="4" t="s">
        <v>277</v>
      </c>
      <c r="B232" s="133" t="s">
        <v>1759</v>
      </c>
      <c r="C232" s="4">
        <v>2011</v>
      </c>
      <c r="D232" s="145">
        <v>9</v>
      </c>
      <c r="E232" s="5">
        <v>419</v>
      </c>
      <c r="F232" s="148" t="s">
        <v>1830</v>
      </c>
      <c r="G232" s="145">
        <v>1</v>
      </c>
      <c r="H232" s="145">
        <v>1</v>
      </c>
      <c r="I232" s="145">
        <v>0</v>
      </c>
      <c r="J232" s="145">
        <v>1</v>
      </c>
      <c r="K232" s="145">
        <v>1</v>
      </c>
      <c r="L232" s="145">
        <v>1</v>
      </c>
      <c r="M232" s="145">
        <v>0</v>
      </c>
      <c r="N232" s="145">
        <v>0</v>
      </c>
      <c r="O232" s="145">
        <v>1</v>
      </c>
      <c r="P232" s="145">
        <v>1</v>
      </c>
      <c r="Q232" s="145">
        <v>0</v>
      </c>
      <c r="R232" s="145">
        <v>0</v>
      </c>
      <c r="S232" s="145">
        <v>0</v>
      </c>
      <c r="T232" s="145">
        <v>1</v>
      </c>
      <c r="U232" s="145">
        <v>1</v>
      </c>
      <c r="V232" s="145">
        <v>1</v>
      </c>
      <c r="W232" s="145">
        <v>0</v>
      </c>
      <c r="X232" s="145">
        <v>1</v>
      </c>
      <c r="Y232" s="145">
        <v>1</v>
      </c>
      <c r="Z232" s="145">
        <v>1</v>
      </c>
      <c r="AA232" s="145">
        <v>0</v>
      </c>
      <c r="AB232" s="145">
        <v>1</v>
      </c>
      <c r="AC232" s="145">
        <v>1</v>
      </c>
      <c r="AD232" s="145">
        <v>1</v>
      </c>
      <c r="AE232" s="145">
        <v>1</v>
      </c>
      <c r="AF232" s="147">
        <v>10</v>
      </c>
      <c r="AG232" s="142">
        <v>17</v>
      </c>
      <c r="AH232" s="145"/>
    </row>
    <row ht="13.5" customHeight="1" r="233" spans="1:34" x14ac:dyDescent="0.2">
      <c r="A233" s="4" t="s">
        <v>277</v>
      </c>
      <c r="B233" s="133" t="s">
        <v>1759</v>
      </c>
      <c r="C233" s="4">
        <v>2011</v>
      </c>
      <c r="D233" s="145">
        <v>9</v>
      </c>
      <c r="E233" s="5">
        <v>447</v>
      </c>
      <c r="F233" s="148" t="s">
        <v>1774</v>
      </c>
      <c r="G233" s="145">
        <v>0</v>
      </c>
      <c r="H233" s="145">
        <v>0</v>
      </c>
      <c r="I233" s="145">
        <v>0</v>
      </c>
      <c r="J233" s="145">
        <v>1</v>
      </c>
      <c r="K233" s="145">
        <v>0</v>
      </c>
      <c r="L233" s="145">
        <v>0</v>
      </c>
      <c r="M233" s="145">
        <v>0</v>
      </c>
      <c r="N233" s="145">
        <v>0</v>
      </c>
      <c r="O233" s="145">
        <v>0</v>
      </c>
      <c r="P233" s="145">
        <v>0</v>
      </c>
      <c r="Q233" s="145">
        <v>0</v>
      </c>
      <c r="R233" s="145">
        <v>0</v>
      </c>
      <c r="S233" s="145">
        <v>0</v>
      </c>
      <c r="T233" s="145">
        <v>0</v>
      </c>
      <c r="U233" s="145">
        <v>0</v>
      </c>
      <c r="V233" s="145">
        <v>0</v>
      </c>
      <c r="W233" s="145">
        <v>0</v>
      </c>
      <c r="X233" s="145">
        <v>0</v>
      </c>
      <c r="Y233" s="145">
        <v>0</v>
      </c>
      <c r="Z233" s="145">
        <v>0</v>
      </c>
      <c r="AA233" s="145">
        <v>0</v>
      </c>
      <c r="AB233" s="145">
        <v>0</v>
      </c>
      <c r="AC233" s="145">
        <v>0</v>
      </c>
      <c r="AD233" s="145">
        <v>0</v>
      </c>
      <c r="AE233" s="145">
        <v>0</v>
      </c>
      <c r="AF233" s="147">
        <v>1</v>
      </c>
      <c r="AG233" s="142">
        <v>1</v>
      </c>
      <c r="AH233" s="145"/>
    </row>
    <row ht="13.5" customHeight="1" r="234" spans="1:34" x14ac:dyDescent="0.2">
      <c r="A234" s="4" t="s">
        <v>277</v>
      </c>
      <c r="B234" s="133" t="s">
        <v>1759</v>
      </c>
      <c r="C234" s="4">
        <v>2011</v>
      </c>
      <c r="D234" s="145">
        <v>9</v>
      </c>
      <c r="E234" s="5">
        <v>637</v>
      </c>
      <c r="F234" s="148" t="s">
        <v>1817</v>
      </c>
      <c r="G234" s="145">
        <v>1</v>
      </c>
      <c r="H234" s="145">
        <v>1</v>
      </c>
      <c r="I234" s="145">
        <v>1</v>
      </c>
      <c r="J234" s="145">
        <v>1</v>
      </c>
      <c r="K234" s="145">
        <v>1</v>
      </c>
      <c r="L234" s="145">
        <v>1</v>
      </c>
      <c r="M234" s="145">
        <v>1</v>
      </c>
      <c r="N234" s="145">
        <v>1</v>
      </c>
      <c r="O234" s="145">
        <v>1</v>
      </c>
      <c r="P234" s="145">
        <v>1</v>
      </c>
      <c r="Q234" s="145">
        <v>1</v>
      </c>
      <c r="R234" s="145">
        <v>1</v>
      </c>
      <c r="S234" s="145">
        <v>1</v>
      </c>
      <c r="T234" s="145">
        <v>1</v>
      </c>
      <c r="U234" s="145">
        <v>1</v>
      </c>
      <c r="V234" s="145">
        <v>1</v>
      </c>
      <c r="W234" s="145">
        <v>1</v>
      </c>
      <c r="X234" s="145">
        <v>1</v>
      </c>
      <c r="Y234" s="145">
        <v>1</v>
      </c>
      <c r="Z234" s="145">
        <v>1</v>
      </c>
      <c r="AA234" s="145">
        <v>1</v>
      </c>
      <c r="AB234" s="145">
        <v>1</v>
      </c>
      <c r="AC234" s="145">
        <v>1</v>
      </c>
      <c r="AD234" s="145">
        <v>1</v>
      </c>
      <c r="AE234" s="145">
        <v>1</v>
      </c>
      <c r="AF234" s="147">
        <v>25</v>
      </c>
      <c r="AG234" s="142">
        <v>25</v>
      </c>
      <c r="AH234" s="145"/>
    </row>
    <row ht="13.5" customHeight="1" r="235" spans="1:34" x14ac:dyDescent="0.2">
      <c r="A235" s="4" t="s">
        <v>277</v>
      </c>
      <c r="B235" s="133" t="s">
        <v>1759</v>
      </c>
      <c r="C235" s="4">
        <v>2011</v>
      </c>
      <c r="D235" s="145">
        <v>9</v>
      </c>
      <c r="E235" s="5">
        <v>680</v>
      </c>
      <c r="F235" s="148" t="s">
        <v>1768</v>
      </c>
      <c r="G235" s="145">
        <v>0</v>
      </c>
      <c r="H235" s="145">
        <v>1</v>
      </c>
      <c r="I235" s="145">
        <v>1</v>
      </c>
      <c r="J235" s="145">
        <v>1</v>
      </c>
      <c r="K235" s="145">
        <v>1</v>
      </c>
      <c r="L235" s="145">
        <v>1</v>
      </c>
      <c r="M235" s="145">
        <v>0</v>
      </c>
      <c r="N235" s="145">
        <v>1</v>
      </c>
      <c r="O235" s="145">
        <v>1</v>
      </c>
      <c r="P235" s="145">
        <v>0</v>
      </c>
      <c r="Q235" s="145">
        <v>1</v>
      </c>
      <c r="R235" s="145">
        <v>1</v>
      </c>
      <c r="S235" s="145">
        <v>1</v>
      </c>
      <c r="T235" s="145">
        <v>0</v>
      </c>
      <c r="U235" s="145">
        <v>0</v>
      </c>
      <c r="V235" s="145">
        <v>1</v>
      </c>
      <c r="W235" s="145">
        <v>1</v>
      </c>
      <c r="X235" s="145">
        <v>1</v>
      </c>
      <c r="Y235" s="145">
        <v>1</v>
      </c>
      <c r="Z235" s="145">
        <v>1</v>
      </c>
      <c r="AA235" s="145">
        <v>1</v>
      </c>
      <c r="AB235" s="145">
        <v>1</v>
      </c>
      <c r="AC235" s="145">
        <v>0</v>
      </c>
      <c r="AD235" s="145">
        <v>0</v>
      </c>
      <c r="AE235" s="145">
        <v>0</v>
      </c>
      <c r="AF235" s="147">
        <v>10</v>
      </c>
      <c r="AG235" s="142">
        <v>17</v>
      </c>
      <c r="AH235" s="145"/>
    </row>
    <row ht="13.5" customHeight="1" r="236" spans="1:34" x14ac:dyDescent="0.2">
      <c r="A236" s="4" t="s">
        <v>277</v>
      </c>
      <c r="B236" s="133" t="s">
        <v>1759</v>
      </c>
      <c r="C236" s="4">
        <v>2011</v>
      </c>
      <c r="D236" s="145">
        <v>9</v>
      </c>
      <c r="E236" s="5">
        <v>768</v>
      </c>
      <c r="F236" s="148" t="s">
        <v>1781</v>
      </c>
      <c r="G236" s="145">
        <v>0</v>
      </c>
      <c r="H236" s="145">
        <v>0</v>
      </c>
      <c r="I236" s="145">
        <v>0</v>
      </c>
      <c r="J236" s="145">
        <v>0</v>
      </c>
      <c r="K236" s="145">
        <v>0</v>
      </c>
      <c r="L236" s="145">
        <v>0</v>
      </c>
      <c r="M236" s="145">
        <v>0</v>
      </c>
      <c r="N236" s="145">
        <v>0</v>
      </c>
      <c r="O236" s="145">
        <v>0</v>
      </c>
      <c r="P236" s="145">
        <v>0</v>
      </c>
      <c r="Q236" s="145">
        <v>0</v>
      </c>
      <c r="R236" s="145">
        <v>0</v>
      </c>
      <c r="S236" s="145">
        <v>1</v>
      </c>
      <c r="T236" s="145">
        <v>1</v>
      </c>
      <c r="U236" s="145">
        <v>0</v>
      </c>
      <c r="V236" s="145">
        <v>0</v>
      </c>
      <c r="W236" s="145">
        <v>0</v>
      </c>
      <c r="X236" s="145">
        <v>0</v>
      </c>
      <c r="Y236" s="145">
        <v>0</v>
      </c>
      <c r="Z236" s="145">
        <v>0</v>
      </c>
      <c r="AA236" s="145">
        <v>0</v>
      </c>
      <c r="AB236" s="145">
        <v>0</v>
      </c>
      <c r="AC236" s="145">
        <v>0</v>
      </c>
      <c r="AD236" s="145">
        <v>0</v>
      </c>
      <c r="AE236" s="145">
        <v>0</v>
      </c>
      <c r="AF236" s="147">
        <v>1</v>
      </c>
      <c r="AG236" s="142">
        <v>2</v>
      </c>
      <c r="AH236" s="145"/>
    </row>
    <row ht="13.5" customHeight="1" r="237" spans="1:34" x14ac:dyDescent="0.2">
      <c r="A237" s="4" t="s">
        <v>277</v>
      </c>
      <c r="B237" s="133" t="s">
        <v>1759</v>
      </c>
      <c r="C237" s="4">
        <v>2011</v>
      </c>
      <c r="D237" s="145">
        <v>9</v>
      </c>
      <c r="E237" s="5">
        <v>959</v>
      </c>
      <c r="F237" s="148" t="s">
        <v>1831</v>
      </c>
      <c r="G237" s="145">
        <v>0</v>
      </c>
      <c r="H237" s="145">
        <v>0</v>
      </c>
      <c r="I237" s="145">
        <v>0</v>
      </c>
      <c r="J237" s="145">
        <v>0</v>
      </c>
      <c r="K237" s="145">
        <v>0</v>
      </c>
      <c r="L237" s="145">
        <v>0</v>
      </c>
      <c r="M237" s="145">
        <v>0</v>
      </c>
      <c r="N237" s="145">
        <v>0</v>
      </c>
      <c r="O237" s="145">
        <v>0</v>
      </c>
      <c r="P237" s="145">
        <v>0</v>
      </c>
      <c r="Q237" s="145">
        <v>0</v>
      </c>
      <c r="R237" s="145">
        <v>0</v>
      </c>
      <c r="S237" s="145">
        <v>0</v>
      </c>
      <c r="T237" s="145">
        <v>0</v>
      </c>
      <c r="U237" s="145">
        <v>0</v>
      </c>
      <c r="V237" s="145">
        <v>0</v>
      </c>
      <c r="W237" s="145">
        <v>0</v>
      </c>
      <c r="X237" s="145">
        <v>1</v>
      </c>
      <c r="Y237" s="145">
        <v>1</v>
      </c>
      <c r="Z237" s="145">
        <v>1</v>
      </c>
      <c r="AA237" s="145">
        <v>0</v>
      </c>
      <c r="AB237" s="145">
        <v>0</v>
      </c>
      <c r="AC237" s="145">
        <v>0</v>
      </c>
      <c r="AD237" s="145">
        <v>0</v>
      </c>
      <c r="AE237" s="145">
        <v>0</v>
      </c>
      <c r="AF237" s="147">
        <v>1</v>
      </c>
      <c r="AG237" s="142">
        <v>3</v>
      </c>
      <c r="AH237" s="145"/>
    </row>
    <row ht="13.5" customHeight="1" r="238" spans="1:34" x14ac:dyDescent="0.2">
      <c r="A238" s="4" t="s">
        <v>277</v>
      </c>
      <c r="B238" s="133" t="s">
        <v>1759</v>
      </c>
      <c r="C238" s="4">
        <v>2011</v>
      </c>
      <c r="D238" s="145">
        <v>9</v>
      </c>
      <c r="E238" s="5">
        <v>973</v>
      </c>
      <c r="F238" s="148" t="s">
        <v>1784</v>
      </c>
      <c r="G238" s="145">
        <v>0</v>
      </c>
      <c r="H238" s="145">
        <v>0</v>
      </c>
      <c r="I238" s="145">
        <v>0</v>
      </c>
      <c r="J238" s="145">
        <v>0</v>
      </c>
      <c r="K238" s="145">
        <v>0</v>
      </c>
      <c r="L238" s="145">
        <v>0</v>
      </c>
      <c r="M238" s="145">
        <v>0</v>
      </c>
      <c r="N238" s="145">
        <v>0</v>
      </c>
      <c r="O238" s="145">
        <v>0</v>
      </c>
      <c r="P238" s="145">
        <v>0</v>
      </c>
      <c r="Q238" s="145">
        <v>0</v>
      </c>
      <c r="R238" s="145">
        <v>0</v>
      </c>
      <c r="S238" s="145">
        <v>0</v>
      </c>
      <c r="T238" s="145">
        <v>0</v>
      </c>
      <c r="U238" s="145">
        <v>0</v>
      </c>
      <c r="V238" s="145">
        <v>0</v>
      </c>
      <c r="W238" s="145">
        <v>0</v>
      </c>
      <c r="X238" s="145">
        <v>0</v>
      </c>
      <c r="Y238" s="145">
        <v>0</v>
      </c>
      <c r="Z238" s="145">
        <v>0</v>
      </c>
      <c r="AA238" s="145">
        <v>0</v>
      </c>
      <c r="AB238" s="145">
        <v>0</v>
      </c>
      <c r="AC238" s="145">
        <v>0</v>
      </c>
      <c r="AD238" s="145">
        <v>1</v>
      </c>
      <c r="AE238" s="145">
        <v>0</v>
      </c>
      <c r="AF238" s="147">
        <v>1</v>
      </c>
      <c r="AG238" s="142">
        <v>1</v>
      </c>
      <c r="AH238" s="145"/>
    </row>
    <row ht="13.5" customHeight="1" r="239" spans="1:34" x14ac:dyDescent="0.2">
      <c r="A239" s="4" t="s">
        <v>277</v>
      </c>
      <c r="B239" s="133" t="s">
        <v>1759</v>
      </c>
      <c r="C239" s="4">
        <v>2011</v>
      </c>
      <c r="D239" s="145">
        <v>9</v>
      </c>
      <c r="E239" s="5">
        <v>995</v>
      </c>
      <c r="F239" s="148" t="s">
        <v>1806</v>
      </c>
      <c r="G239" s="145">
        <v>0</v>
      </c>
      <c r="H239" s="145">
        <v>0</v>
      </c>
      <c r="I239" s="145">
        <v>0</v>
      </c>
      <c r="J239" s="145">
        <v>0</v>
      </c>
      <c r="K239" s="145">
        <v>1</v>
      </c>
      <c r="L239" s="145">
        <v>0</v>
      </c>
      <c r="M239" s="145">
        <v>0</v>
      </c>
      <c r="N239" s="145">
        <v>0</v>
      </c>
      <c r="O239" s="145">
        <v>0</v>
      </c>
      <c r="P239" s="145">
        <v>0</v>
      </c>
      <c r="Q239" s="145">
        <v>0</v>
      </c>
      <c r="R239" s="145">
        <v>0</v>
      </c>
      <c r="S239" s="145">
        <v>0</v>
      </c>
      <c r="T239" s="145">
        <v>0</v>
      </c>
      <c r="U239" s="145">
        <v>0</v>
      </c>
      <c r="V239" s="145">
        <v>0</v>
      </c>
      <c r="W239" s="145">
        <v>0</v>
      </c>
      <c r="X239" s="145">
        <v>0</v>
      </c>
      <c r="Y239" s="145">
        <v>0</v>
      </c>
      <c r="Z239" s="145">
        <v>0</v>
      </c>
      <c r="AA239" s="145">
        <v>0</v>
      </c>
      <c r="AB239" s="145">
        <v>0</v>
      </c>
      <c r="AC239" s="145">
        <v>0</v>
      </c>
      <c r="AD239" s="145">
        <v>0</v>
      </c>
      <c r="AE239" s="145">
        <v>0</v>
      </c>
      <c r="AF239" s="147">
        <v>1</v>
      </c>
      <c r="AG239" s="142">
        <v>1</v>
      </c>
      <c r="AH239" s="145"/>
    </row>
    <row ht="13.5" customHeight="1" r="240" spans="1:34" x14ac:dyDescent="0.2">
      <c r="A240" s="4" t="s">
        <v>277</v>
      </c>
      <c r="B240" s="133" t="s">
        <v>1759</v>
      </c>
      <c r="C240" s="4">
        <v>2011</v>
      </c>
      <c r="D240" s="145">
        <v>9</v>
      </c>
      <c r="E240" s="5">
        <v>1059</v>
      </c>
      <c r="F240" s="150" t="s">
        <v>1785</v>
      </c>
      <c r="G240" s="145">
        <v>0</v>
      </c>
      <c r="H240" s="145">
        <v>0</v>
      </c>
      <c r="I240" s="145">
        <v>0</v>
      </c>
      <c r="J240" s="145">
        <v>1</v>
      </c>
      <c r="K240" s="145">
        <v>0</v>
      </c>
      <c r="L240" s="145">
        <v>0</v>
      </c>
      <c r="M240" s="145">
        <v>0</v>
      </c>
      <c r="N240" s="145">
        <v>0</v>
      </c>
      <c r="O240" s="145">
        <v>0</v>
      </c>
      <c r="P240" s="145">
        <v>0</v>
      </c>
      <c r="Q240" s="145">
        <v>0</v>
      </c>
      <c r="R240" s="145">
        <v>0</v>
      </c>
      <c r="S240" s="145">
        <v>0</v>
      </c>
      <c r="T240" s="145">
        <v>0</v>
      </c>
      <c r="U240" s="145">
        <v>0</v>
      </c>
      <c r="V240" s="145">
        <v>0</v>
      </c>
      <c r="W240" s="145">
        <v>0</v>
      </c>
      <c r="X240" s="145">
        <v>0</v>
      </c>
      <c r="Y240" s="145">
        <v>0</v>
      </c>
      <c r="Z240" s="145">
        <v>0</v>
      </c>
      <c r="AA240" s="145">
        <v>0</v>
      </c>
      <c r="AB240" s="145">
        <v>0</v>
      </c>
      <c r="AC240" s="145">
        <v>0</v>
      </c>
      <c r="AD240" s="145">
        <v>0</v>
      </c>
      <c r="AE240" s="145">
        <v>0</v>
      </c>
      <c r="AF240" s="147">
        <v>1</v>
      </c>
      <c r="AG240" s="142">
        <v>1</v>
      </c>
      <c r="AH240" s="145"/>
    </row>
    <row ht="13.5" customHeight="1" r="241" spans="1:34" x14ac:dyDescent="0.2">
      <c r="A241" s="4" t="s">
        <v>277</v>
      </c>
      <c r="B241" s="133" t="s">
        <v>1759</v>
      </c>
      <c r="C241" s="4">
        <v>2011</v>
      </c>
      <c r="D241" s="145">
        <v>9</v>
      </c>
      <c r="E241" s="5">
        <v>1136</v>
      </c>
      <c r="F241" s="148" t="s">
        <v>1788</v>
      </c>
      <c r="G241" s="145">
        <v>0</v>
      </c>
      <c r="H241" s="145">
        <v>0</v>
      </c>
      <c r="I241" s="145">
        <v>0</v>
      </c>
      <c r="J241" s="145">
        <v>0</v>
      </c>
      <c r="K241" s="145">
        <v>0</v>
      </c>
      <c r="L241" s="145">
        <v>0</v>
      </c>
      <c r="M241" s="145">
        <v>0</v>
      </c>
      <c r="N241" s="145">
        <v>0</v>
      </c>
      <c r="O241" s="145">
        <v>0</v>
      </c>
      <c r="P241" s="145">
        <v>1</v>
      </c>
      <c r="Q241" s="145">
        <v>0</v>
      </c>
      <c r="R241" s="145">
        <v>0</v>
      </c>
      <c r="S241" s="145">
        <v>0</v>
      </c>
      <c r="T241" s="145">
        <v>0</v>
      </c>
      <c r="U241" s="145">
        <v>0</v>
      </c>
      <c r="V241" s="145">
        <v>0</v>
      </c>
      <c r="W241" s="145">
        <v>0</v>
      </c>
      <c r="X241" s="145">
        <v>0</v>
      </c>
      <c r="Y241" s="145">
        <v>0</v>
      </c>
      <c r="Z241" s="145">
        <v>0</v>
      </c>
      <c r="AA241" s="145">
        <v>0</v>
      </c>
      <c r="AB241" s="145">
        <v>0</v>
      </c>
      <c r="AC241" s="145">
        <v>0</v>
      </c>
      <c r="AD241" s="145">
        <v>0</v>
      </c>
      <c r="AE241" s="145">
        <v>0</v>
      </c>
      <c r="AF241" s="147">
        <v>1</v>
      </c>
      <c r="AG241" s="142">
        <v>1</v>
      </c>
      <c r="AH241" s="145"/>
    </row>
    <row ht="13.5" customHeight="1" r="242" spans="1:34" x14ac:dyDescent="0.2">
      <c r="A242" s="4" t="s">
        <v>277</v>
      </c>
      <c r="B242" s="133" t="s">
        <v>1759</v>
      </c>
      <c r="C242" s="4">
        <v>2011</v>
      </c>
      <c r="D242" s="145">
        <v>9</v>
      </c>
      <c r="E242" s="5">
        <v>1296</v>
      </c>
      <c r="F242" s="148" t="s">
        <v>1832</v>
      </c>
      <c r="G242" s="145">
        <v>0</v>
      </c>
      <c r="H242" s="145">
        <v>0</v>
      </c>
      <c r="I242" s="145">
        <v>0</v>
      </c>
      <c r="J242" s="145">
        <v>1</v>
      </c>
      <c r="K242" s="145">
        <v>1</v>
      </c>
      <c r="L242" s="145">
        <v>0</v>
      </c>
      <c r="M242" s="145">
        <v>0</v>
      </c>
      <c r="N242" s="145">
        <v>0</v>
      </c>
      <c r="O242" s="145">
        <v>0</v>
      </c>
      <c r="P242" s="145">
        <v>0</v>
      </c>
      <c r="Q242" s="145">
        <v>0</v>
      </c>
      <c r="R242" s="145">
        <v>0</v>
      </c>
      <c r="S242" s="145">
        <v>0</v>
      </c>
      <c r="T242" s="145">
        <v>1</v>
      </c>
      <c r="U242" s="145">
        <v>0</v>
      </c>
      <c r="V242" s="145">
        <v>0</v>
      </c>
      <c r="W242" s="145">
        <v>0</v>
      </c>
      <c r="X242" s="145">
        <v>0</v>
      </c>
      <c r="Y242" s="145">
        <v>0</v>
      </c>
      <c r="Z242" s="145">
        <v>1</v>
      </c>
      <c r="AA242" s="145">
        <v>0</v>
      </c>
      <c r="AB242" s="145">
        <v>0</v>
      </c>
      <c r="AC242" s="145">
        <v>0</v>
      </c>
      <c r="AD242" s="145">
        <v>0</v>
      </c>
      <c r="AE242" s="145">
        <v>1</v>
      </c>
      <c r="AF242" s="147">
        <v>1</v>
      </c>
      <c r="AG242" s="142">
        <v>5</v>
      </c>
      <c r="AH242" s="145"/>
    </row>
    <row ht="13.5" customHeight="1" r="243" spans="1:34" x14ac:dyDescent="0.2">
      <c r="A243" s="4" t="s">
        <v>277</v>
      </c>
      <c r="B243" s="133" t="s">
        <v>1759</v>
      </c>
      <c r="C243" s="4">
        <v>2011</v>
      </c>
      <c r="D243" s="145">
        <v>9</v>
      </c>
      <c r="E243" s="5">
        <v>1349</v>
      </c>
      <c r="F243" s="148" t="s">
        <v>1792</v>
      </c>
      <c r="G243" s="145">
        <v>0</v>
      </c>
      <c r="H243" s="145">
        <v>0</v>
      </c>
      <c r="I243" s="145">
        <v>0</v>
      </c>
      <c r="J243" s="145">
        <v>0</v>
      </c>
      <c r="K243" s="145">
        <v>0</v>
      </c>
      <c r="L243" s="145">
        <v>0</v>
      </c>
      <c r="M243" s="145">
        <v>0</v>
      </c>
      <c r="N243" s="145">
        <v>0</v>
      </c>
      <c r="O243" s="145">
        <v>0</v>
      </c>
      <c r="P243" s="145">
        <v>0</v>
      </c>
      <c r="Q243" s="145">
        <v>0</v>
      </c>
      <c r="R243" s="145">
        <v>0</v>
      </c>
      <c r="S243" s="145">
        <v>0</v>
      </c>
      <c r="T243" s="145">
        <v>0</v>
      </c>
      <c r="U243" s="145">
        <v>0</v>
      </c>
      <c r="V243" s="145">
        <v>0</v>
      </c>
      <c r="W243" s="145">
        <v>0</v>
      </c>
      <c r="X243" s="145">
        <v>0</v>
      </c>
      <c r="Y243" s="145">
        <v>0</v>
      </c>
      <c r="Z243" s="145">
        <v>0</v>
      </c>
      <c r="AA243" s="145">
        <v>0</v>
      </c>
      <c r="AB243" s="145">
        <v>0</v>
      </c>
      <c r="AC243" s="145">
        <v>0</v>
      </c>
      <c r="AD243" s="145">
        <v>1</v>
      </c>
      <c r="AE243" s="145">
        <v>0</v>
      </c>
      <c r="AF243" s="147">
        <v>1</v>
      </c>
      <c r="AG243" s="142">
        <v>1</v>
      </c>
      <c r="AH243" s="145"/>
    </row>
    <row ht="13.5" customHeight="1" r="244" spans="1:34" x14ac:dyDescent="0.2">
      <c r="A244" s="4" t="s">
        <v>277</v>
      </c>
      <c r="B244" s="133" t="s">
        <v>1759</v>
      </c>
      <c r="C244" s="4">
        <v>2011</v>
      </c>
      <c r="D244" s="145">
        <v>9</v>
      </c>
      <c r="E244" s="5">
        <v>1396</v>
      </c>
      <c r="F244" s="148" t="s">
        <v>1771</v>
      </c>
      <c r="G244" s="145">
        <v>0</v>
      </c>
      <c r="H244" s="145">
        <v>1</v>
      </c>
      <c r="I244" s="145">
        <v>0</v>
      </c>
      <c r="J244" s="145">
        <v>1</v>
      </c>
      <c r="K244" s="145">
        <v>1</v>
      </c>
      <c r="L244" s="145">
        <v>0</v>
      </c>
      <c r="M244" s="145">
        <v>0</v>
      </c>
      <c r="N244" s="145">
        <v>1</v>
      </c>
      <c r="O244" s="145">
        <v>1</v>
      </c>
      <c r="P244" s="145">
        <v>1</v>
      </c>
      <c r="Q244" s="145">
        <v>0</v>
      </c>
      <c r="R244" s="145">
        <v>0</v>
      </c>
      <c r="S244" s="145">
        <v>0</v>
      </c>
      <c r="T244" s="145">
        <v>1</v>
      </c>
      <c r="U244" s="145">
        <v>1</v>
      </c>
      <c r="V244" s="145">
        <v>0</v>
      </c>
      <c r="W244" s="145">
        <v>0</v>
      </c>
      <c r="X244" s="145">
        <v>0</v>
      </c>
      <c r="Y244" s="145">
        <v>1</v>
      </c>
      <c r="Z244" s="145">
        <v>1</v>
      </c>
      <c r="AA244" s="145">
        <v>1</v>
      </c>
      <c r="AB244" s="145">
        <v>1</v>
      </c>
      <c r="AC244" s="145">
        <v>1</v>
      </c>
      <c r="AD244" s="145">
        <v>1</v>
      </c>
      <c r="AE244" s="145">
        <v>0</v>
      </c>
      <c r="AF244" s="147">
        <v>1</v>
      </c>
      <c r="AG244" s="142">
        <v>14</v>
      </c>
      <c r="AH244" s="145"/>
    </row>
    <row ht="13.5" customHeight="1" r="245" spans="1:34" x14ac:dyDescent="0.2">
      <c r="A245" s="4" t="s">
        <v>277</v>
      </c>
      <c r="B245" s="133" t="s">
        <v>1759</v>
      </c>
      <c r="C245" s="4">
        <v>2011</v>
      </c>
      <c r="D245" s="145">
        <v>9</v>
      </c>
      <c r="E245" s="5">
        <v>1401</v>
      </c>
      <c r="F245" s="148" t="s">
        <v>1827</v>
      </c>
      <c r="G245" s="145">
        <v>0</v>
      </c>
      <c r="H245" s="145">
        <v>0</v>
      </c>
      <c r="I245" s="145">
        <v>0</v>
      </c>
      <c r="J245" s="145">
        <v>0</v>
      </c>
      <c r="K245" s="145">
        <v>1</v>
      </c>
      <c r="L245" s="145">
        <v>0</v>
      </c>
      <c r="M245" s="145">
        <v>0</v>
      </c>
      <c r="N245" s="145">
        <v>0</v>
      </c>
      <c r="O245" s="145">
        <v>0</v>
      </c>
      <c r="P245" s="145">
        <v>0</v>
      </c>
      <c r="Q245" s="145">
        <v>0</v>
      </c>
      <c r="R245" s="145">
        <v>0</v>
      </c>
      <c r="S245" s="145">
        <v>0</v>
      </c>
      <c r="T245" s="145">
        <v>0</v>
      </c>
      <c r="U245" s="145">
        <v>0</v>
      </c>
      <c r="V245" s="145">
        <v>0</v>
      </c>
      <c r="W245" s="145">
        <v>0</v>
      </c>
      <c r="X245" s="145">
        <v>0</v>
      </c>
      <c r="Y245" s="145">
        <v>0</v>
      </c>
      <c r="Z245" s="145">
        <v>0</v>
      </c>
      <c r="AA245" s="145">
        <v>0</v>
      </c>
      <c r="AB245" s="145">
        <v>0</v>
      </c>
      <c r="AC245" s="145">
        <v>0</v>
      </c>
      <c r="AD245" s="145">
        <v>0</v>
      </c>
      <c r="AE245" s="145">
        <v>0</v>
      </c>
      <c r="AF245" s="147">
        <v>1</v>
      </c>
      <c r="AG245" s="142">
        <v>1</v>
      </c>
      <c r="AH245" s="145"/>
    </row>
    <row ht="13.5" customHeight="1" r="246" spans="1:34" x14ac:dyDescent="0.2">
      <c r="A246" s="4" t="s">
        <v>277</v>
      </c>
      <c r="B246" s="133" t="s">
        <v>1759</v>
      </c>
      <c r="C246" s="4">
        <v>2011</v>
      </c>
      <c r="D246" s="145">
        <v>10</v>
      </c>
      <c r="E246" s="5">
        <v>123</v>
      </c>
      <c r="F246" s="148" t="s">
        <v>1763</v>
      </c>
      <c r="G246" s="145">
        <v>0</v>
      </c>
      <c r="H246" s="145">
        <v>0</v>
      </c>
      <c r="I246" s="145">
        <v>0</v>
      </c>
      <c r="J246" s="145">
        <v>1</v>
      </c>
      <c r="K246" s="145">
        <v>0</v>
      </c>
      <c r="L246" s="145">
        <v>0</v>
      </c>
      <c r="M246" s="145">
        <v>1</v>
      </c>
      <c r="N246" s="145">
        <v>0</v>
      </c>
      <c r="O246" s="145">
        <v>0</v>
      </c>
      <c r="P246" s="145">
        <v>0</v>
      </c>
      <c r="Q246" s="145">
        <v>1</v>
      </c>
      <c r="R246" s="145">
        <v>0</v>
      </c>
      <c r="S246" s="145">
        <v>1</v>
      </c>
      <c r="T246" s="145">
        <v>0</v>
      </c>
      <c r="U246" s="145">
        <v>1</v>
      </c>
      <c r="V246" s="145">
        <v>0</v>
      </c>
      <c r="W246" s="145">
        <v>0</v>
      </c>
      <c r="X246" s="145">
        <v>0</v>
      </c>
      <c r="Y246" s="145">
        <v>0</v>
      </c>
      <c r="Z246" s="145">
        <v>0</v>
      </c>
      <c r="AA246" s="145">
        <v>1</v>
      </c>
      <c r="AB246" s="145">
        <v>0</v>
      </c>
      <c r="AC246" s="145">
        <v>0</v>
      </c>
      <c r="AD246" s="145">
        <v>1</v>
      </c>
      <c r="AE246" s="145">
        <v>0</v>
      </c>
      <c r="AF246" s="147">
        <v>5</v>
      </c>
      <c r="AG246" s="142">
        <v>7</v>
      </c>
      <c r="AH246" s="145"/>
    </row>
    <row ht="13.5" customHeight="1" r="247" spans="1:34" x14ac:dyDescent="0.2">
      <c r="A247" s="4" t="s">
        <v>277</v>
      </c>
      <c r="B247" s="133" t="s">
        <v>1759</v>
      </c>
      <c r="C247" s="4">
        <v>2011</v>
      </c>
      <c r="D247" s="145">
        <v>10</v>
      </c>
      <c r="E247" s="5">
        <v>1485</v>
      </c>
      <c r="F247" s="148" t="s">
        <v>1833</v>
      </c>
      <c r="G247" s="145">
        <v>0</v>
      </c>
      <c r="H247" s="145">
        <v>1</v>
      </c>
      <c r="I247" s="145">
        <v>0</v>
      </c>
      <c r="J247" s="145">
        <v>0</v>
      </c>
      <c r="K247" s="145">
        <v>0</v>
      </c>
      <c r="L247" s="145">
        <v>0</v>
      </c>
      <c r="M247" s="145">
        <v>0</v>
      </c>
      <c r="N247" s="145">
        <v>0</v>
      </c>
      <c r="O247" s="145">
        <v>0</v>
      </c>
      <c r="P247" s="145">
        <v>0</v>
      </c>
      <c r="Q247" s="145">
        <v>0</v>
      </c>
      <c r="R247" s="145">
        <v>0</v>
      </c>
      <c r="S247" s="145">
        <v>0</v>
      </c>
      <c r="T247" s="145">
        <v>0</v>
      </c>
      <c r="U247" s="145">
        <v>0</v>
      </c>
      <c r="V247" s="145">
        <v>0</v>
      </c>
      <c r="W247" s="145">
        <v>0</v>
      </c>
      <c r="X247" s="145">
        <v>0</v>
      </c>
      <c r="Y247" s="145">
        <v>0</v>
      </c>
      <c r="Z247" s="145">
        <v>0</v>
      </c>
      <c r="AA247" s="145">
        <v>0</v>
      </c>
      <c r="AB247" s="145">
        <v>0</v>
      </c>
      <c r="AC247" s="145">
        <v>0</v>
      </c>
      <c r="AD247" s="145">
        <v>0</v>
      </c>
      <c r="AE247" s="145">
        <v>0</v>
      </c>
      <c r="AF247" s="147">
        <v>1</v>
      </c>
      <c r="AG247" s="142">
        <v>1</v>
      </c>
      <c r="AH247" s="145"/>
    </row>
    <row ht="13.5" customHeight="1" r="248" spans="1:34" x14ac:dyDescent="0.2">
      <c r="A248" s="4" t="s">
        <v>277</v>
      </c>
      <c r="B248" s="133" t="s">
        <v>1759</v>
      </c>
      <c r="C248" s="4">
        <v>2011</v>
      </c>
      <c r="D248" s="145">
        <v>10</v>
      </c>
      <c r="E248" s="5">
        <v>230</v>
      </c>
      <c r="F248" s="150" t="s">
        <v>1772</v>
      </c>
      <c r="G248" s="145">
        <v>1</v>
      </c>
      <c r="H248" s="145">
        <v>1</v>
      </c>
      <c r="I248" s="145">
        <v>0</v>
      </c>
      <c r="J248" s="145">
        <v>1</v>
      </c>
      <c r="K248" s="145">
        <v>1</v>
      </c>
      <c r="L248" s="145">
        <v>1</v>
      </c>
      <c r="M248" s="145">
        <v>0</v>
      </c>
      <c r="N248" s="145">
        <v>0</v>
      </c>
      <c r="O248" s="145">
        <v>0</v>
      </c>
      <c r="P248" s="145">
        <v>0</v>
      </c>
      <c r="Q248" s="145">
        <v>1</v>
      </c>
      <c r="R248" s="145">
        <v>0</v>
      </c>
      <c r="S248" s="145">
        <v>0</v>
      </c>
      <c r="T248" s="145">
        <v>0</v>
      </c>
      <c r="U248" s="145">
        <v>0</v>
      </c>
      <c r="V248" s="145">
        <v>0</v>
      </c>
      <c r="W248" s="145">
        <v>0</v>
      </c>
      <c r="X248" s="145">
        <v>0</v>
      </c>
      <c r="Y248" s="145">
        <v>0</v>
      </c>
      <c r="Z248" s="145">
        <v>0</v>
      </c>
      <c r="AA248" s="145">
        <v>0</v>
      </c>
      <c r="AB248" s="145">
        <v>0</v>
      </c>
      <c r="AC248" s="145">
        <v>0</v>
      </c>
      <c r="AD248" s="145">
        <v>0</v>
      </c>
      <c r="AE248" s="145">
        <v>0</v>
      </c>
      <c r="AF248" s="147">
        <v>2</v>
      </c>
      <c r="AG248" s="142">
        <v>6</v>
      </c>
      <c r="AH248" s="145"/>
    </row>
    <row ht="13.5" customHeight="1" r="249" spans="1:34" x14ac:dyDescent="0.2">
      <c r="A249" s="4" t="s">
        <v>277</v>
      </c>
      <c r="B249" s="133" t="s">
        <v>1759</v>
      </c>
      <c r="C249" s="4">
        <v>2011</v>
      </c>
      <c r="D249" s="145">
        <v>10</v>
      </c>
      <c r="E249" s="5">
        <v>247</v>
      </c>
      <c r="F249" s="148" t="s">
        <v>1764</v>
      </c>
      <c r="G249" s="145">
        <v>1</v>
      </c>
      <c r="H249" s="145">
        <v>0</v>
      </c>
      <c r="I249" s="145">
        <v>1</v>
      </c>
      <c r="J249" s="145">
        <v>1</v>
      </c>
      <c r="K249" s="145">
        <v>1</v>
      </c>
      <c r="L249" s="145">
        <v>1</v>
      </c>
      <c r="M249" s="145">
        <v>1</v>
      </c>
      <c r="N249" s="145">
        <v>0</v>
      </c>
      <c r="O249" s="145">
        <v>1</v>
      </c>
      <c r="P249" s="145">
        <v>1</v>
      </c>
      <c r="Q249" s="145">
        <v>1</v>
      </c>
      <c r="R249" s="145">
        <v>1</v>
      </c>
      <c r="S249" s="145">
        <v>1</v>
      </c>
      <c r="T249" s="145">
        <v>1</v>
      </c>
      <c r="U249" s="145">
        <v>0</v>
      </c>
      <c r="V249" s="145">
        <v>1</v>
      </c>
      <c r="W249" s="145">
        <v>1</v>
      </c>
      <c r="X249" s="145">
        <v>1</v>
      </c>
      <c r="Y249" s="145">
        <v>1</v>
      </c>
      <c r="Z249" s="145">
        <v>1</v>
      </c>
      <c r="AA249" s="145">
        <v>1</v>
      </c>
      <c r="AB249" s="145">
        <v>1</v>
      </c>
      <c r="AC249" s="145">
        <v>1</v>
      </c>
      <c r="AD249" s="145">
        <v>0</v>
      </c>
      <c r="AE249" s="145">
        <v>1</v>
      </c>
      <c r="AF249" s="147">
        <v>15</v>
      </c>
      <c r="AG249" s="142">
        <v>21</v>
      </c>
      <c r="AH249" s="145"/>
    </row>
    <row ht="13.5" customHeight="1" r="250" spans="1:34" x14ac:dyDescent="0.2">
      <c r="A250" s="4" t="s">
        <v>277</v>
      </c>
      <c r="B250" s="133" t="s">
        <v>1759</v>
      </c>
      <c r="C250" s="4">
        <v>2011</v>
      </c>
      <c r="D250" s="145">
        <v>10</v>
      </c>
      <c r="E250" s="5">
        <v>251</v>
      </c>
      <c r="F250" s="150" t="s">
        <v>1834</v>
      </c>
      <c r="G250" s="145">
        <v>0</v>
      </c>
      <c r="H250" s="145">
        <v>0</v>
      </c>
      <c r="I250" s="145">
        <v>0</v>
      </c>
      <c r="J250" s="145">
        <v>0</v>
      </c>
      <c r="K250" s="145">
        <v>0</v>
      </c>
      <c r="L250" s="145">
        <v>0</v>
      </c>
      <c r="M250" s="145">
        <v>0</v>
      </c>
      <c r="N250" s="145">
        <v>0</v>
      </c>
      <c r="O250" s="145">
        <v>0</v>
      </c>
      <c r="P250" s="145">
        <v>0</v>
      </c>
      <c r="Q250" s="145">
        <v>1</v>
      </c>
      <c r="R250" s="145">
        <v>0</v>
      </c>
      <c r="S250" s="145">
        <v>0</v>
      </c>
      <c r="T250" s="145">
        <v>0</v>
      </c>
      <c r="U250" s="145">
        <v>0</v>
      </c>
      <c r="V250" s="145">
        <v>0</v>
      </c>
      <c r="W250" s="145">
        <v>0</v>
      </c>
      <c r="X250" s="145">
        <v>0</v>
      </c>
      <c r="Y250" s="145">
        <v>0</v>
      </c>
      <c r="Z250" s="145">
        <v>0</v>
      </c>
      <c r="AA250" s="145">
        <v>0</v>
      </c>
      <c r="AB250" s="145">
        <v>0</v>
      </c>
      <c r="AC250" s="145">
        <v>0</v>
      </c>
      <c r="AD250" s="145">
        <v>0</v>
      </c>
      <c r="AE250" s="145">
        <v>0</v>
      </c>
      <c r="AF250" s="147">
        <v>1</v>
      </c>
      <c r="AG250" s="142">
        <v>1</v>
      </c>
      <c r="AH250" s="145"/>
    </row>
    <row ht="13.5" customHeight="1" r="251" spans="1:34" x14ac:dyDescent="0.2">
      <c r="A251" s="4" t="s">
        <v>277</v>
      </c>
      <c r="B251" s="133" t="s">
        <v>1759</v>
      </c>
      <c r="C251" s="4">
        <v>2011</v>
      </c>
      <c r="D251" s="145">
        <v>10</v>
      </c>
      <c r="E251" s="5">
        <v>256</v>
      </c>
      <c r="F251" s="150" t="s">
        <v>1773</v>
      </c>
      <c r="G251" s="145">
        <v>0</v>
      </c>
      <c r="H251" s="145">
        <v>1</v>
      </c>
      <c r="I251" s="145">
        <v>1</v>
      </c>
      <c r="J251" s="145">
        <v>0</v>
      </c>
      <c r="K251" s="145">
        <v>0</v>
      </c>
      <c r="L251" s="145">
        <v>0</v>
      </c>
      <c r="M251" s="145">
        <v>0</v>
      </c>
      <c r="N251" s="145">
        <v>1</v>
      </c>
      <c r="O251" s="145">
        <v>0</v>
      </c>
      <c r="P251" s="145">
        <v>0</v>
      </c>
      <c r="Q251" s="145">
        <v>1</v>
      </c>
      <c r="R251" s="145">
        <v>1</v>
      </c>
      <c r="S251" s="145">
        <v>1</v>
      </c>
      <c r="T251" s="145">
        <v>0</v>
      </c>
      <c r="U251" s="145">
        <v>0</v>
      </c>
      <c r="V251" s="145">
        <v>0</v>
      </c>
      <c r="W251" s="145">
        <v>0</v>
      </c>
      <c r="X251" s="145">
        <v>0</v>
      </c>
      <c r="Y251" s="145">
        <v>0</v>
      </c>
      <c r="Z251" s="145">
        <v>0</v>
      </c>
      <c r="AA251" s="145">
        <v>0</v>
      </c>
      <c r="AB251" s="145">
        <v>1</v>
      </c>
      <c r="AC251" s="145">
        <v>0</v>
      </c>
      <c r="AD251" s="145">
        <v>0</v>
      </c>
      <c r="AE251" s="145">
        <v>1</v>
      </c>
      <c r="AF251" s="147">
        <v>5</v>
      </c>
      <c r="AG251" s="142">
        <v>8</v>
      </c>
      <c r="AH251" s="145"/>
    </row>
    <row ht="13.5" customHeight="1" r="252" spans="1:34" x14ac:dyDescent="0.2">
      <c r="A252" s="4" t="s">
        <v>277</v>
      </c>
      <c r="B252" s="133" t="s">
        <v>1759</v>
      </c>
      <c r="C252" s="4">
        <v>2011</v>
      </c>
      <c r="D252" s="145">
        <v>10</v>
      </c>
      <c r="E252" s="5">
        <v>310</v>
      </c>
      <c r="F252" s="148" t="s">
        <v>1797</v>
      </c>
      <c r="G252" s="145">
        <v>1</v>
      </c>
      <c r="H252" s="145">
        <v>1</v>
      </c>
      <c r="I252" s="145">
        <v>1</v>
      </c>
      <c r="J252" s="145">
        <v>1</v>
      </c>
      <c r="K252" s="145">
        <v>1</v>
      </c>
      <c r="L252" s="145">
        <v>1</v>
      </c>
      <c r="M252" s="145">
        <v>1</v>
      </c>
      <c r="N252" s="145">
        <v>1</v>
      </c>
      <c r="O252" s="145">
        <v>1</v>
      </c>
      <c r="P252" s="145">
        <v>1</v>
      </c>
      <c r="Q252" s="145">
        <v>1</v>
      </c>
      <c r="R252" s="145">
        <v>1</v>
      </c>
      <c r="S252" s="145">
        <v>1</v>
      </c>
      <c r="T252" s="145">
        <v>1</v>
      </c>
      <c r="U252" s="145">
        <v>1</v>
      </c>
      <c r="V252" s="145">
        <v>1</v>
      </c>
      <c r="W252" s="145">
        <v>1</v>
      </c>
      <c r="X252" s="145">
        <v>1</v>
      </c>
      <c r="Y252" s="145">
        <v>1</v>
      </c>
      <c r="Z252" s="145">
        <v>1</v>
      </c>
      <c r="AA252" s="145">
        <v>1</v>
      </c>
      <c r="AB252" s="145">
        <v>1</v>
      </c>
      <c r="AC252" s="145">
        <v>1</v>
      </c>
      <c r="AD252" s="145">
        <v>1</v>
      </c>
      <c r="AE252" s="145">
        <v>1</v>
      </c>
      <c r="AF252" s="147">
        <v>8</v>
      </c>
      <c r="AG252" s="142">
        <v>25</v>
      </c>
      <c r="AH252" s="145"/>
    </row>
    <row ht="13.5" customHeight="1" r="253" spans="1:34" x14ac:dyDescent="0.2">
      <c r="A253" s="4" t="s">
        <v>277</v>
      </c>
      <c r="B253" s="133" t="s">
        <v>1759</v>
      </c>
      <c r="C253" s="4">
        <v>2011</v>
      </c>
      <c r="D253" s="145">
        <v>10</v>
      </c>
      <c r="E253" s="5">
        <v>323</v>
      </c>
      <c r="F253" s="148" t="s">
        <v>1798</v>
      </c>
      <c r="G253" s="145">
        <v>1</v>
      </c>
      <c r="H253" s="145">
        <v>1</v>
      </c>
      <c r="I253" s="145">
        <v>1</v>
      </c>
      <c r="J253" s="145">
        <v>1</v>
      </c>
      <c r="K253" s="145">
        <v>1</v>
      </c>
      <c r="L253" s="145">
        <v>1</v>
      </c>
      <c r="M253" s="145">
        <v>1</v>
      </c>
      <c r="N253" s="145">
        <v>1</v>
      </c>
      <c r="O253" s="145">
        <v>1</v>
      </c>
      <c r="P253" s="145">
        <v>1</v>
      </c>
      <c r="Q253" s="145">
        <v>1</v>
      </c>
      <c r="R253" s="145">
        <v>1</v>
      </c>
      <c r="S253" s="145">
        <v>1</v>
      </c>
      <c r="T253" s="145">
        <v>1</v>
      </c>
      <c r="U253" s="145">
        <v>1</v>
      </c>
      <c r="V253" s="145">
        <v>1</v>
      </c>
      <c r="W253" s="145">
        <v>1</v>
      </c>
      <c r="X253" s="145">
        <v>1</v>
      </c>
      <c r="Y253" s="145">
        <v>1</v>
      </c>
      <c r="Z253" s="145">
        <v>1</v>
      </c>
      <c r="AA253" s="145">
        <v>1</v>
      </c>
      <c r="AB253" s="145">
        <v>1</v>
      </c>
      <c r="AC253" s="145">
        <v>1</v>
      </c>
      <c r="AD253" s="145">
        <v>1</v>
      </c>
      <c r="AE253" s="145">
        <v>1</v>
      </c>
      <c r="AF253" s="147">
        <v>8</v>
      </c>
      <c r="AG253" s="142">
        <v>25</v>
      </c>
      <c r="AH253" s="145"/>
    </row>
    <row ht="13.5" customHeight="1" r="254" spans="1:34" x14ac:dyDescent="0.2">
      <c r="A254" s="4" t="s">
        <v>277</v>
      </c>
      <c r="B254" s="133" t="s">
        <v>1759</v>
      </c>
      <c r="C254" s="4">
        <v>2011</v>
      </c>
      <c r="D254" s="145">
        <v>10</v>
      </c>
      <c r="E254" s="5">
        <v>373</v>
      </c>
      <c r="F254" s="148" t="s">
        <v>1835</v>
      </c>
      <c r="G254" s="145">
        <v>0</v>
      </c>
      <c r="H254" s="145">
        <v>1</v>
      </c>
      <c r="I254" s="145">
        <v>0</v>
      </c>
      <c r="J254" s="145">
        <v>0</v>
      </c>
      <c r="K254" s="145">
        <v>0</v>
      </c>
      <c r="L254" s="145">
        <v>0</v>
      </c>
      <c r="M254" s="145">
        <v>0</v>
      </c>
      <c r="N254" s="145">
        <v>0</v>
      </c>
      <c r="O254" s="145">
        <v>0</v>
      </c>
      <c r="P254" s="145">
        <v>0</v>
      </c>
      <c r="Q254" s="145">
        <v>0</v>
      </c>
      <c r="R254" s="145">
        <v>0</v>
      </c>
      <c r="S254" s="145">
        <v>0</v>
      </c>
      <c r="T254" s="145">
        <v>0</v>
      </c>
      <c r="U254" s="145">
        <v>0</v>
      </c>
      <c r="V254" s="145">
        <v>0</v>
      </c>
      <c r="W254" s="145">
        <v>0</v>
      </c>
      <c r="X254" s="145">
        <v>0</v>
      </c>
      <c r="Y254" s="145">
        <v>0</v>
      </c>
      <c r="Z254" s="145">
        <v>0</v>
      </c>
      <c r="AA254" s="145">
        <v>0</v>
      </c>
      <c r="AB254" s="145">
        <v>0</v>
      </c>
      <c r="AC254" s="145">
        <v>0</v>
      </c>
      <c r="AD254" s="145">
        <v>0</v>
      </c>
      <c r="AE254" s="145">
        <v>0</v>
      </c>
      <c r="AF254" s="147">
        <v>1</v>
      </c>
      <c r="AG254" s="142">
        <v>1</v>
      </c>
      <c r="AH254" s="145"/>
    </row>
    <row ht="13.5" customHeight="1" r="255" spans="1:34" x14ac:dyDescent="0.2">
      <c r="A255" s="4" t="s">
        <v>277</v>
      </c>
      <c r="B255" s="133" t="s">
        <v>1759</v>
      </c>
      <c r="C255" s="4">
        <v>2011</v>
      </c>
      <c r="D255" s="145">
        <v>10</v>
      </c>
      <c r="E255" s="5">
        <v>384</v>
      </c>
      <c r="F255" s="148" t="s">
        <v>1816</v>
      </c>
      <c r="G255" s="145">
        <v>0</v>
      </c>
      <c r="H255" s="145">
        <v>0</v>
      </c>
      <c r="I255" s="145">
        <v>0</v>
      </c>
      <c r="J255" s="145">
        <v>0</v>
      </c>
      <c r="K255" s="145">
        <v>0</v>
      </c>
      <c r="L255" s="145">
        <v>0</v>
      </c>
      <c r="M255" s="145">
        <v>0</v>
      </c>
      <c r="N255" s="145">
        <v>0</v>
      </c>
      <c r="O255" s="145">
        <v>0</v>
      </c>
      <c r="P255" s="145">
        <v>0</v>
      </c>
      <c r="Q255" s="145">
        <v>0</v>
      </c>
      <c r="R255" s="145">
        <v>0</v>
      </c>
      <c r="S255" s="145">
        <v>0</v>
      </c>
      <c r="T255" s="145">
        <v>0</v>
      </c>
      <c r="U255" s="145">
        <v>0</v>
      </c>
      <c r="V255" s="145">
        <v>0</v>
      </c>
      <c r="W255" s="145">
        <v>0</v>
      </c>
      <c r="X255" s="145">
        <v>0</v>
      </c>
      <c r="Y255" s="145">
        <v>0</v>
      </c>
      <c r="Z255" s="145">
        <v>0</v>
      </c>
      <c r="AA255" s="145">
        <v>1</v>
      </c>
      <c r="AB255" s="145">
        <v>0</v>
      </c>
      <c r="AC255" s="145">
        <v>0</v>
      </c>
      <c r="AD255" s="145">
        <v>0</v>
      </c>
      <c r="AE255" s="145">
        <v>0</v>
      </c>
      <c r="AF255" s="146">
        <v>1</v>
      </c>
      <c r="AG255" s="142">
        <v>1</v>
      </c>
      <c r="AH255" s="142"/>
    </row>
    <row ht="13.5" customHeight="1" r="256" spans="1:34" x14ac:dyDescent="0.2">
      <c r="A256" s="4" t="s">
        <v>277</v>
      </c>
      <c r="B256" s="133" t="s">
        <v>1759</v>
      </c>
      <c r="C256" s="4">
        <v>2011</v>
      </c>
      <c r="D256" s="145">
        <v>10</v>
      </c>
      <c r="E256" s="5">
        <v>2687</v>
      </c>
      <c r="F256" s="148" t="s">
        <v>1799</v>
      </c>
      <c r="G256" s="145">
        <v>0</v>
      </c>
      <c r="H256" s="145">
        <v>0</v>
      </c>
      <c r="I256" s="145">
        <v>0</v>
      </c>
      <c r="J256" s="145">
        <v>0</v>
      </c>
      <c r="K256" s="145">
        <v>1</v>
      </c>
      <c r="L256" s="145">
        <v>1</v>
      </c>
      <c r="M256" s="145">
        <v>0</v>
      </c>
      <c r="N256" s="145">
        <v>0</v>
      </c>
      <c r="O256" s="145">
        <v>1</v>
      </c>
      <c r="P256" s="145">
        <v>0</v>
      </c>
      <c r="Q256" s="145">
        <v>0</v>
      </c>
      <c r="R256" s="145">
        <v>0</v>
      </c>
      <c r="S256" s="145">
        <v>1</v>
      </c>
      <c r="T256" s="145">
        <v>0</v>
      </c>
      <c r="U256" s="145">
        <v>1</v>
      </c>
      <c r="V256" s="145">
        <v>0</v>
      </c>
      <c r="W256" s="145">
        <v>0</v>
      </c>
      <c r="X256" s="145">
        <v>1</v>
      </c>
      <c r="Y256" s="145">
        <v>0</v>
      </c>
      <c r="Z256" s="145">
        <v>0</v>
      </c>
      <c r="AA256" s="145">
        <v>0</v>
      </c>
      <c r="AB256" s="145">
        <v>0</v>
      </c>
      <c r="AC256" s="145">
        <v>0</v>
      </c>
      <c r="AD256" s="145">
        <v>1</v>
      </c>
      <c r="AE256" s="145">
        <v>0</v>
      </c>
      <c r="AF256" s="147">
        <v>2</v>
      </c>
      <c r="AG256" s="142">
        <v>7</v>
      </c>
      <c r="AH256" s="145"/>
    </row>
    <row ht="13.5" customHeight="1" r="257" spans="1:41" x14ac:dyDescent="0.2">
      <c r="A257" s="4" t="s">
        <v>277</v>
      </c>
      <c r="B257" s="133" t="s">
        <v>1759</v>
      </c>
      <c r="C257" s="4">
        <v>2011</v>
      </c>
      <c r="D257" s="145">
        <v>10</v>
      </c>
      <c r="E257" s="5">
        <v>465</v>
      </c>
      <c r="F257" s="148" t="s">
        <v>1800</v>
      </c>
      <c r="G257" s="145">
        <v>0</v>
      </c>
      <c r="H257" s="145">
        <v>0</v>
      </c>
      <c r="I257" s="145">
        <v>0</v>
      </c>
      <c r="J257" s="145">
        <v>1</v>
      </c>
      <c r="K257" s="145">
        <v>0</v>
      </c>
      <c r="L257" s="145">
        <v>0</v>
      </c>
      <c r="M257" s="145">
        <v>0</v>
      </c>
      <c r="N257" s="145">
        <v>0</v>
      </c>
      <c r="O257" s="145">
        <v>0</v>
      </c>
      <c r="P257" s="145">
        <v>1</v>
      </c>
      <c r="Q257" s="145">
        <v>0</v>
      </c>
      <c r="R257" s="145">
        <v>0</v>
      </c>
      <c r="S257" s="145">
        <v>0</v>
      </c>
      <c r="T257" s="145">
        <v>1</v>
      </c>
      <c r="U257" s="145">
        <v>1</v>
      </c>
      <c r="V257" s="145">
        <v>1</v>
      </c>
      <c r="W257" s="145">
        <v>0</v>
      </c>
      <c r="X257" s="145">
        <v>1</v>
      </c>
      <c r="Y257" s="145">
        <v>0</v>
      </c>
      <c r="Z257" s="145">
        <v>0</v>
      </c>
      <c r="AA257" s="145">
        <v>1</v>
      </c>
      <c r="AB257" s="145">
        <v>0</v>
      </c>
      <c r="AC257" s="145">
        <v>1</v>
      </c>
      <c r="AD257" s="145">
        <v>0</v>
      </c>
      <c r="AE257" s="145">
        <v>0</v>
      </c>
      <c r="AF257" s="146">
        <v>3</v>
      </c>
      <c r="AG257" s="142">
        <v>8</v>
      </c>
      <c r="AH257" s="142"/>
    </row>
    <row ht="13.5" customHeight="1" r="258" spans="1:41" x14ac:dyDescent="0.2">
      <c r="A258" s="4" t="s">
        <v>277</v>
      </c>
      <c r="B258" s="133" t="s">
        <v>1759</v>
      </c>
      <c r="C258" s="4">
        <v>2011</v>
      </c>
      <c r="D258" s="145">
        <v>10</v>
      </c>
      <c r="E258" s="5">
        <v>1249</v>
      </c>
      <c r="F258" s="148" t="s">
        <v>1836</v>
      </c>
      <c r="G258" s="145">
        <v>0</v>
      </c>
      <c r="H258" s="145">
        <v>0</v>
      </c>
      <c r="I258" s="145">
        <v>0</v>
      </c>
      <c r="J258" s="145">
        <v>0</v>
      </c>
      <c r="K258" s="145">
        <v>0</v>
      </c>
      <c r="L258" s="145">
        <v>0</v>
      </c>
      <c r="M258" s="145">
        <v>0</v>
      </c>
      <c r="N258" s="145">
        <v>0</v>
      </c>
      <c r="O258" s="145">
        <v>0</v>
      </c>
      <c r="P258" s="145">
        <v>0</v>
      </c>
      <c r="Q258" s="145">
        <v>1</v>
      </c>
      <c r="R258" s="145">
        <v>0</v>
      </c>
      <c r="S258" s="145">
        <v>0</v>
      </c>
      <c r="T258" s="145">
        <v>0</v>
      </c>
      <c r="U258" s="145">
        <v>0</v>
      </c>
      <c r="V258" s="145">
        <v>0</v>
      </c>
      <c r="W258" s="145">
        <v>0</v>
      </c>
      <c r="X258" s="145">
        <v>0</v>
      </c>
      <c r="Y258" s="145">
        <v>0</v>
      </c>
      <c r="Z258" s="145">
        <v>0</v>
      </c>
      <c r="AA258" s="145">
        <v>0</v>
      </c>
      <c r="AB258" s="145">
        <v>0</v>
      </c>
      <c r="AC258" s="145">
        <v>0</v>
      </c>
      <c r="AD258" s="145">
        <v>0</v>
      </c>
      <c r="AE258" s="145">
        <v>0</v>
      </c>
      <c r="AF258" s="146">
        <v>1</v>
      </c>
      <c r="AG258" s="142">
        <v>1</v>
      </c>
      <c r="AH258" s="142"/>
    </row>
    <row ht="13.5" customHeight="1" r="259" spans="1:41" x14ac:dyDescent="0.2">
      <c r="A259" s="4" t="s">
        <v>277</v>
      </c>
      <c r="B259" s="133" t="s">
        <v>1759</v>
      </c>
      <c r="C259" s="4">
        <v>2011</v>
      </c>
      <c r="D259" s="145">
        <v>10</v>
      </c>
      <c r="E259" s="5">
        <v>1638</v>
      </c>
      <c r="F259" s="148" t="s">
        <v>1811</v>
      </c>
      <c r="G259" s="145">
        <v>0</v>
      </c>
      <c r="H259" s="145">
        <v>1</v>
      </c>
      <c r="I259" s="145">
        <v>0</v>
      </c>
      <c r="J259" s="145">
        <v>0</v>
      </c>
      <c r="K259" s="145">
        <v>0</v>
      </c>
      <c r="L259" s="145">
        <v>1</v>
      </c>
      <c r="M259" s="145">
        <v>0</v>
      </c>
      <c r="N259" s="145">
        <v>0</v>
      </c>
      <c r="O259" s="145">
        <v>0</v>
      </c>
      <c r="P259" s="145">
        <v>0</v>
      </c>
      <c r="Q259" s="145">
        <v>0</v>
      </c>
      <c r="R259" s="145">
        <v>0</v>
      </c>
      <c r="S259" s="145">
        <v>1</v>
      </c>
      <c r="T259" s="145">
        <v>0</v>
      </c>
      <c r="U259" s="145">
        <v>1</v>
      </c>
      <c r="V259" s="145">
        <v>0</v>
      </c>
      <c r="W259" s="145">
        <v>0</v>
      </c>
      <c r="X259" s="145">
        <v>0</v>
      </c>
      <c r="Y259" s="145">
        <v>0</v>
      </c>
      <c r="Z259" s="145">
        <v>0</v>
      </c>
      <c r="AA259" s="145">
        <v>0</v>
      </c>
      <c r="AB259" s="145">
        <v>0</v>
      </c>
      <c r="AC259" s="145">
        <v>0</v>
      </c>
      <c r="AD259" s="145">
        <v>0</v>
      </c>
      <c r="AE259" s="145">
        <v>0</v>
      </c>
      <c r="AF259" s="147">
        <v>2</v>
      </c>
      <c r="AG259" s="142">
        <v>4</v>
      </c>
      <c r="AH259" s="142"/>
    </row>
    <row ht="13.5" customHeight="1" r="260" spans="1:41" x14ac:dyDescent="0.2">
      <c r="A260" s="4" t="s">
        <v>277</v>
      </c>
      <c r="B260" s="133" t="s">
        <v>1759</v>
      </c>
      <c r="C260" s="4">
        <v>2011</v>
      </c>
      <c r="D260" s="145">
        <v>10</v>
      </c>
      <c r="E260" s="5">
        <v>6024</v>
      </c>
      <c r="F260" s="148" t="s">
        <v>1812</v>
      </c>
      <c r="G260" s="145">
        <v>0</v>
      </c>
      <c r="H260" s="145">
        <v>0</v>
      </c>
      <c r="I260" s="145">
        <v>0</v>
      </c>
      <c r="J260" s="145">
        <v>0</v>
      </c>
      <c r="K260" s="145">
        <v>0</v>
      </c>
      <c r="L260" s="145">
        <v>0</v>
      </c>
      <c r="M260" s="145">
        <v>0</v>
      </c>
      <c r="N260" s="145">
        <v>0</v>
      </c>
      <c r="O260" s="145">
        <v>0</v>
      </c>
      <c r="P260" s="145">
        <v>0</v>
      </c>
      <c r="Q260" s="145">
        <v>0</v>
      </c>
      <c r="R260" s="145">
        <v>0</v>
      </c>
      <c r="S260" s="145">
        <v>0</v>
      </c>
      <c r="T260" s="145">
        <v>0</v>
      </c>
      <c r="U260" s="145">
        <v>1</v>
      </c>
      <c r="V260" s="145">
        <v>0</v>
      </c>
      <c r="W260" s="145">
        <v>0</v>
      </c>
      <c r="X260" s="145">
        <v>0</v>
      </c>
      <c r="Y260" s="145">
        <v>0</v>
      </c>
      <c r="Z260" s="145">
        <v>0</v>
      </c>
      <c r="AA260" s="145">
        <v>0</v>
      </c>
      <c r="AB260" s="145">
        <v>0</v>
      </c>
      <c r="AC260" s="145">
        <v>0</v>
      </c>
      <c r="AD260" s="145">
        <v>0</v>
      </c>
      <c r="AE260" s="145">
        <v>0</v>
      </c>
      <c r="AF260" s="147">
        <v>1</v>
      </c>
      <c r="AG260" s="142">
        <v>1</v>
      </c>
      <c r="AH260" s="142" t="s">
        <v>1901</v>
      </c>
      <c r="AL260" s="5" t="s">
        <v>1672</v>
      </c>
      <c r="AO260" s="5" t="s">
        <v>1672</v>
      </c>
    </row>
    <row ht="13.5" customHeight="1" r="261" spans="1:41" x14ac:dyDescent="0.2">
      <c r="A261" s="4" t="s">
        <v>277</v>
      </c>
      <c r="B261" s="133" t="s">
        <v>1759</v>
      </c>
      <c r="C261" s="4">
        <v>2011</v>
      </c>
      <c r="D261" s="145">
        <v>10</v>
      </c>
      <c r="E261" s="5">
        <v>574</v>
      </c>
      <c r="F261" s="148" t="s">
        <v>1801</v>
      </c>
      <c r="G261" s="145">
        <v>1</v>
      </c>
      <c r="H261" s="145">
        <v>1</v>
      </c>
      <c r="I261" s="145">
        <v>1</v>
      </c>
      <c r="J261" s="145">
        <v>1</v>
      </c>
      <c r="K261" s="145">
        <v>1</v>
      </c>
      <c r="L261" s="145">
        <v>1</v>
      </c>
      <c r="M261" s="145">
        <v>1</v>
      </c>
      <c r="N261" s="145">
        <v>1</v>
      </c>
      <c r="O261" s="145">
        <v>1</v>
      </c>
      <c r="P261" s="145">
        <v>1</v>
      </c>
      <c r="Q261" s="145">
        <v>1</v>
      </c>
      <c r="R261" s="145">
        <v>1</v>
      </c>
      <c r="S261" s="145">
        <v>1</v>
      </c>
      <c r="T261" s="145">
        <v>1</v>
      </c>
      <c r="U261" s="145">
        <v>1</v>
      </c>
      <c r="V261" s="145">
        <v>1</v>
      </c>
      <c r="W261" s="145">
        <v>1</v>
      </c>
      <c r="X261" s="145">
        <v>1</v>
      </c>
      <c r="Y261" s="145">
        <v>1</v>
      </c>
      <c r="Z261" s="145">
        <v>1</v>
      </c>
      <c r="AA261" s="145">
        <v>1</v>
      </c>
      <c r="AB261" s="145">
        <v>1</v>
      </c>
      <c r="AC261" s="145">
        <v>1</v>
      </c>
      <c r="AD261" s="145">
        <v>1</v>
      </c>
      <c r="AE261" s="145">
        <v>1</v>
      </c>
      <c r="AF261" s="147">
        <v>10</v>
      </c>
      <c r="AG261" s="142">
        <v>25</v>
      </c>
      <c r="AH261" s="142"/>
    </row>
    <row ht="13.5" customHeight="1" r="262" spans="1:41" x14ac:dyDescent="0.2">
      <c r="A262" s="4" t="s">
        <v>277</v>
      </c>
      <c r="B262" s="133" t="s">
        <v>1759</v>
      </c>
      <c r="C262" s="4">
        <v>2011</v>
      </c>
      <c r="D262" s="145">
        <v>10</v>
      </c>
      <c r="E262" s="5">
        <v>576</v>
      </c>
      <c r="F262" s="148" t="s">
        <v>1775</v>
      </c>
      <c r="G262" s="145">
        <v>1</v>
      </c>
      <c r="H262" s="145">
        <v>1</v>
      </c>
      <c r="I262" s="145">
        <v>1</v>
      </c>
      <c r="J262" s="145">
        <v>1</v>
      </c>
      <c r="K262" s="145">
        <v>1</v>
      </c>
      <c r="L262" s="145">
        <v>1</v>
      </c>
      <c r="M262" s="145">
        <v>1</v>
      </c>
      <c r="N262" s="145">
        <v>1</v>
      </c>
      <c r="O262" s="145">
        <v>1</v>
      </c>
      <c r="P262" s="145">
        <v>1</v>
      </c>
      <c r="Q262" s="145">
        <v>1</v>
      </c>
      <c r="R262" s="145">
        <v>1</v>
      </c>
      <c r="S262" s="145">
        <v>1</v>
      </c>
      <c r="T262" s="145">
        <v>1</v>
      </c>
      <c r="U262" s="145">
        <v>1</v>
      </c>
      <c r="V262" s="145">
        <v>1</v>
      </c>
      <c r="W262" s="145">
        <v>1</v>
      </c>
      <c r="X262" s="145">
        <v>1</v>
      </c>
      <c r="Y262" s="145">
        <v>1</v>
      </c>
      <c r="Z262" s="145">
        <v>1</v>
      </c>
      <c r="AA262" s="145">
        <v>1</v>
      </c>
      <c r="AB262" s="145">
        <v>1</v>
      </c>
      <c r="AC262" s="145">
        <v>1</v>
      </c>
      <c r="AD262" s="145">
        <v>1</v>
      </c>
      <c r="AE262" s="145">
        <v>1</v>
      </c>
      <c r="AF262" s="147">
        <v>20</v>
      </c>
      <c r="AG262" s="142">
        <v>25</v>
      </c>
      <c r="AH262" s="142"/>
    </row>
    <row ht="13.5" customHeight="1" r="263" spans="1:41" x14ac:dyDescent="0.2">
      <c r="A263" s="4" t="s">
        <v>277</v>
      </c>
      <c r="B263" s="133" t="s">
        <v>1759</v>
      </c>
      <c r="C263" s="4">
        <v>2011</v>
      </c>
      <c r="D263" s="145">
        <v>10</v>
      </c>
      <c r="E263" s="5">
        <v>1688</v>
      </c>
      <c r="F263" s="148" t="s">
        <v>1837</v>
      </c>
      <c r="G263" s="145">
        <v>1</v>
      </c>
      <c r="H263" s="145">
        <v>1</v>
      </c>
      <c r="I263" s="145">
        <v>1</v>
      </c>
      <c r="J263" s="145">
        <v>0</v>
      </c>
      <c r="K263" s="145">
        <v>0</v>
      </c>
      <c r="L263" s="145">
        <v>0</v>
      </c>
      <c r="M263" s="145">
        <v>0</v>
      </c>
      <c r="N263" s="145">
        <v>0</v>
      </c>
      <c r="O263" s="145">
        <v>0</v>
      </c>
      <c r="P263" s="145">
        <v>0</v>
      </c>
      <c r="Q263" s="145">
        <v>0</v>
      </c>
      <c r="R263" s="145">
        <v>0</v>
      </c>
      <c r="S263" s="145">
        <v>1</v>
      </c>
      <c r="T263" s="145">
        <v>0</v>
      </c>
      <c r="U263" s="145">
        <v>0</v>
      </c>
      <c r="V263" s="145">
        <v>0</v>
      </c>
      <c r="W263" s="145">
        <v>0</v>
      </c>
      <c r="X263" s="145">
        <v>0</v>
      </c>
      <c r="Y263" s="145">
        <v>0</v>
      </c>
      <c r="Z263" s="145">
        <v>0</v>
      </c>
      <c r="AA263" s="145">
        <v>0</v>
      </c>
      <c r="AB263" s="145">
        <v>0</v>
      </c>
      <c r="AC263" s="145">
        <v>0</v>
      </c>
      <c r="AD263" s="145">
        <v>0</v>
      </c>
      <c r="AE263" s="145">
        <v>0</v>
      </c>
      <c r="AF263" s="147">
        <v>1</v>
      </c>
      <c r="AG263" s="142">
        <v>4</v>
      </c>
      <c r="AH263" s="142"/>
    </row>
    <row ht="13.5" customHeight="1" r="264" spans="1:41" x14ac:dyDescent="0.2">
      <c r="A264" s="4" t="s">
        <v>277</v>
      </c>
      <c r="B264" s="133" t="s">
        <v>1759</v>
      </c>
      <c r="C264" s="4">
        <v>2011</v>
      </c>
      <c r="D264" s="145">
        <v>10</v>
      </c>
      <c r="E264" s="5">
        <v>613</v>
      </c>
      <c r="F264" s="148" t="s">
        <v>1778</v>
      </c>
      <c r="G264" s="145">
        <v>1</v>
      </c>
      <c r="H264" s="145">
        <v>1</v>
      </c>
      <c r="I264" s="145">
        <v>1</v>
      </c>
      <c r="J264" s="145">
        <v>1</v>
      </c>
      <c r="K264" s="145">
        <v>1</v>
      </c>
      <c r="L264" s="145">
        <v>1</v>
      </c>
      <c r="M264" s="145">
        <v>1</v>
      </c>
      <c r="N264" s="145">
        <v>1</v>
      </c>
      <c r="O264" s="145">
        <v>1</v>
      </c>
      <c r="P264" s="145">
        <v>1</v>
      </c>
      <c r="Q264" s="145">
        <v>1</v>
      </c>
      <c r="R264" s="145">
        <v>1</v>
      </c>
      <c r="S264" s="145">
        <v>1</v>
      </c>
      <c r="T264" s="145">
        <v>1</v>
      </c>
      <c r="U264" s="145">
        <v>1</v>
      </c>
      <c r="V264" s="145">
        <v>1</v>
      </c>
      <c r="W264" s="145">
        <v>1</v>
      </c>
      <c r="X264" s="145">
        <v>1</v>
      </c>
      <c r="Y264" s="145">
        <v>1</v>
      </c>
      <c r="Z264" s="145">
        <v>1</v>
      </c>
      <c r="AA264" s="145">
        <v>1</v>
      </c>
      <c r="AB264" s="145">
        <v>1</v>
      </c>
      <c r="AC264" s="145">
        <v>1</v>
      </c>
      <c r="AD264" s="145">
        <v>1</v>
      </c>
      <c r="AE264" s="145">
        <v>1</v>
      </c>
      <c r="AF264" s="147">
        <v>5</v>
      </c>
      <c r="AG264" s="142">
        <v>25</v>
      </c>
      <c r="AH264" s="142"/>
    </row>
    <row ht="13.5" customHeight="1" r="265" spans="1:41" x14ac:dyDescent="0.2">
      <c r="A265" s="4" t="s">
        <v>277</v>
      </c>
      <c r="B265" s="133" t="s">
        <v>1759</v>
      </c>
      <c r="C265" s="4">
        <v>2011</v>
      </c>
      <c r="D265" s="145">
        <v>10</v>
      </c>
      <c r="E265" s="5">
        <v>655</v>
      </c>
      <c r="F265" s="148" t="s">
        <v>1779</v>
      </c>
      <c r="G265" s="145">
        <v>1</v>
      </c>
      <c r="H265" s="145">
        <v>1</v>
      </c>
      <c r="I265" s="145">
        <v>1</v>
      </c>
      <c r="J265" s="145">
        <v>1</v>
      </c>
      <c r="K265" s="145">
        <v>1</v>
      </c>
      <c r="L265" s="145">
        <v>1</v>
      </c>
      <c r="M265" s="145">
        <v>1</v>
      </c>
      <c r="N265" s="145">
        <v>1</v>
      </c>
      <c r="O265" s="145">
        <v>1</v>
      </c>
      <c r="P265" s="145">
        <v>1</v>
      </c>
      <c r="Q265" s="145">
        <v>1</v>
      </c>
      <c r="R265" s="145">
        <v>1</v>
      </c>
      <c r="S265" s="145">
        <v>1</v>
      </c>
      <c r="T265" s="145">
        <v>1</v>
      </c>
      <c r="U265" s="145">
        <v>1</v>
      </c>
      <c r="V265" s="145">
        <v>1</v>
      </c>
      <c r="W265" s="145">
        <v>1</v>
      </c>
      <c r="X265" s="145">
        <v>1</v>
      </c>
      <c r="Y265" s="145">
        <v>1</v>
      </c>
      <c r="Z265" s="145">
        <v>1</v>
      </c>
      <c r="AA265" s="145">
        <v>1</v>
      </c>
      <c r="AB265" s="145">
        <v>1</v>
      </c>
      <c r="AC265" s="145">
        <v>1</v>
      </c>
      <c r="AD265" s="145">
        <v>1</v>
      </c>
      <c r="AE265" s="145">
        <v>1</v>
      </c>
      <c r="AF265" s="147">
        <v>10</v>
      </c>
      <c r="AG265" s="142">
        <v>25</v>
      </c>
      <c r="AH265" s="142"/>
    </row>
    <row ht="13.5" customHeight="1" r="266" spans="1:41" x14ac:dyDescent="0.2">
      <c r="A266" s="4" t="s">
        <v>277</v>
      </c>
      <c r="B266" s="133" t="s">
        <v>1759</v>
      </c>
      <c r="C266" s="4">
        <v>2011</v>
      </c>
      <c r="D266" s="145">
        <v>10</v>
      </c>
      <c r="E266" s="5">
        <v>680</v>
      </c>
      <c r="F266" s="148" t="s">
        <v>1768</v>
      </c>
      <c r="G266" s="145">
        <v>0</v>
      </c>
      <c r="H266" s="145">
        <v>0</v>
      </c>
      <c r="I266" s="145">
        <v>1</v>
      </c>
      <c r="J266" s="145">
        <v>0</v>
      </c>
      <c r="K266" s="145">
        <v>0</v>
      </c>
      <c r="L266" s="145">
        <v>0</v>
      </c>
      <c r="M266" s="145">
        <v>0</v>
      </c>
      <c r="N266" s="145">
        <v>0</v>
      </c>
      <c r="O266" s="145">
        <v>0</v>
      </c>
      <c r="P266" s="145">
        <v>1</v>
      </c>
      <c r="Q266" s="145">
        <v>0</v>
      </c>
      <c r="R266" s="145">
        <v>0</v>
      </c>
      <c r="S266" s="145">
        <v>0</v>
      </c>
      <c r="T266" s="145">
        <v>0</v>
      </c>
      <c r="U266" s="145">
        <v>0</v>
      </c>
      <c r="V266" s="145">
        <v>0</v>
      </c>
      <c r="W266" s="145">
        <v>0</v>
      </c>
      <c r="X266" s="145">
        <v>0</v>
      </c>
      <c r="Y266" s="145">
        <v>0</v>
      </c>
      <c r="Z266" s="145">
        <v>0</v>
      </c>
      <c r="AA266" s="145">
        <v>0</v>
      </c>
      <c r="AB266" s="145">
        <v>0</v>
      </c>
      <c r="AC266" s="145">
        <v>0</v>
      </c>
      <c r="AD266" s="145">
        <v>0</v>
      </c>
      <c r="AE266" s="145">
        <v>0</v>
      </c>
      <c r="AF266" s="147">
        <v>1</v>
      </c>
      <c r="AG266" s="142">
        <v>2</v>
      </c>
      <c r="AH266" s="142"/>
    </row>
    <row ht="13.5" customHeight="1" r="267" spans="1:41" x14ac:dyDescent="0.2">
      <c r="A267" s="4" t="s">
        <v>277</v>
      </c>
      <c r="B267" s="133" t="s">
        <v>1759</v>
      </c>
      <c r="C267" s="4">
        <v>2011</v>
      </c>
      <c r="D267" s="145">
        <v>10</v>
      </c>
      <c r="E267" s="5">
        <v>1562</v>
      </c>
      <c r="F267" s="150" t="s">
        <v>1815</v>
      </c>
      <c r="G267" s="145">
        <v>0</v>
      </c>
      <c r="H267" s="145">
        <v>0</v>
      </c>
      <c r="I267" s="145">
        <v>0</v>
      </c>
      <c r="J267" s="145">
        <v>1</v>
      </c>
      <c r="K267" s="145">
        <v>0</v>
      </c>
      <c r="L267" s="145">
        <v>0</v>
      </c>
      <c r="M267" s="145">
        <v>0</v>
      </c>
      <c r="N267" s="145">
        <v>0</v>
      </c>
      <c r="O267" s="145">
        <v>0</v>
      </c>
      <c r="P267" s="145">
        <v>0</v>
      </c>
      <c r="Q267" s="145">
        <v>0</v>
      </c>
      <c r="R267" s="145">
        <v>0</v>
      </c>
      <c r="S267" s="145">
        <v>0</v>
      </c>
      <c r="T267" s="145">
        <v>0</v>
      </c>
      <c r="U267" s="145">
        <v>0</v>
      </c>
      <c r="V267" s="145">
        <v>0</v>
      </c>
      <c r="W267" s="145">
        <v>0</v>
      </c>
      <c r="X267" s="145">
        <v>0</v>
      </c>
      <c r="Y267" s="145">
        <v>0</v>
      </c>
      <c r="Z267" s="145">
        <v>0</v>
      </c>
      <c r="AA267" s="145">
        <v>0</v>
      </c>
      <c r="AB267" s="145">
        <v>0</v>
      </c>
      <c r="AC267" s="145">
        <v>0</v>
      </c>
      <c r="AD267" s="145">
        <v>0</v>
      </c>
      <c r="AE267" s="145">
        <v>0</v>
      </c>
      <c r="AF267" s="147">
        <v>1</v>
      </c>
      <c r="AG267" s="142">
        <v>1</v>
      </c>
      <c r="AH267" s="142"/>
    </row>
    <row ht="13.5" customHeight="1" r="268" spans="1:41" x14ac:dyDescent="0.2">
      <c r="A268" s="4" t="s">
        <v>277</v>
      </c>
      <c r="B268" s="133" t="s">
        <v>1759</v>
      </c>
      <c r="C268" s="4">
        <v>2011</v>
      </c>
      <c r="D268" s="145">
        <v>10</v>
      </c>
      <c r="E268" s="5">
        <v>2856</v>
      </c>
      <c r="F268" s="150" t="s">
        <v>1838</v>
      </c>
      <c r="G268" s="145">
        <v>0</v>
      </c>
      <c r="H268" s="145">
        <v>0</v>
      </c>
      <c r="I268" s="145">
        <v>0</v>
      </c>
      <c r="J268" s="145">
        <v>0</v>
      </c>
      <c r="K268" s="145">
        <v>1</v>
      </c>
      <c r="L268" s="145">
        <v>1</v>
      </c>
      <c r="M268" s="145">
        <v>0</v>
      </c>
      <c r="N268" s="145">
        <v>1</v>
      </c>
      <c r="O268" s="145">
        <v>1</v>
      </c>
      <c r="P268" s="145">
        <v>0</v>
      </c>
      <c r="Q268" s="145">
        <v>0</v>
      </c>
      <c r="R268" s="145">
        <v>0</v>
      </c>
      <c r="S268" s="145">
        <v>0</v>
      </c>
      <c r="T268" s="145">
        <v>0</v>
      </c>
      <c r="U268" s="145">
        <v>0</v>
      </c>
      <c r="V268" s="145">
        <v>0</v>
      </c>
      <c r="W268" s="145">
        <v>0</v>
      </c>
      <c r="X268" s="145">
        <v>0</v>
      </c>
      <c r="Y268" s="145">
        <v>0</v>
      </c>
      <c r="Z268" s="145">
        <v>0</v>
      </c>
      <c r="AA268" s="145">
        <v>0</v>
      </c>
      <c r="AB268" s="145">
        <v>0</v>
      </c>
      <c r="AC268" s="145">
        <v>0</v>
      </c>
      <c r="AD268" s="145">
        <v>0</v>
      </c>
      <c r="AE268" s="145">
        <v>0</v>
      </c>
      <c r="AF268" s="147">
        <v>2</v>
      </c>
      <c r="AG268" s="142">
        <v>4</v>
      </c>
      <c r="AH268" s="142" t="s">
        <v>1901</v>
      </c>
      <c r="AL268" s="5" t="s">
        <v>1672</v>
      </c>
      <c r="AO268" s="5" t="s">
        <v>1672</v>
      </c>
    </row>
    <row ht="13.5" customHeight="1" r="269" spans="1:41" x14ac:dyDescent="0.2">
      <c r="A269" s="4" t="s">
        <v>277</v>
      </c>
      <c r="B269" s="133" t="s">
        <v>1759</v>
      </c>
      <c r="C269" s="4">
        <v>2011</v>
      </c>
      <c r="D269" s="145">
        <v>10</v>
      </c>
      <c r="E269" s="5">
        <v>769</v>
      </c>
      <c r="F269" s="148" t="s">
        <v>1802</v>
      </c>
      <c r="G269" s="145">
        <v>1</v>
      </c>
      <c r="H269" s="145">
        <v>1</v>
      </c>
      <c r="I269" s="145">
        <v>1</v>
      </c>
      <c r="J269" s="145">
        <v>1</v>
      </c>
      <c r="K269" s="145">
        <v>1</v>
      </c>
      <c r="L269" s="145">
        <v>1</v>
      </c>
      <c r="M269" s="145">
        <v>1</v>
      </c>
      <c r="N269" s="145">
        <v>1</v>
      </c>
      <c r="O269" s="145">
        <v>1</v>
      </c>
      <c r="P269" s="145">
        <v>1</v>
      </c>
      <c r="Q269" s="145">
        <v>1</v>
      </c>
      <c r="R269" s="145">
        <v>1</v>
      </c>
      <c r="S269" s="145">
        <v>1</v>
      </c>
      <c r="T269" s="145">
        <v>1</v>
      </c>
      <c r="U269" s="145">
        <v>1</v>
      </c>
      <c r="V269" s="145">
        <v>1</v>
      </c>
      <c r="W269" s="145">
        <v>1</v>
      </c>
      <c r="X269" s="145">
        <v>1</v>
      </c>
      <c r="Y269" s="145">
        <v>1</v>
      </c>
      <c r="Z269" s="145">
        <v>1</v>
      </c>
      <c r="AA269" s="145">
        <v>1</v>
      </c>
      <c r="AB269" s="145">
        <v>1</v>
      </c>
      <c r="AC269" s="145">
        <v>1</v>
      </c>
      <c r="AD269" s="145">
        <v>1</v>
      </c>
      <c r="AE269" s="145">
        <v>1</v>
      </c>
      <c r="AF269" s="147">
        <v>5</v>
      </c>
      <c r="AG269" s="142">
        <v>25</v>
      </c>
      <c r="AH269" s="145"/>
    </row>
    <row ht="13.5" customHeight="1" r="270" spans="1:41" x14ac:dyDescent="0.2">
      <c r="A270" s="4" t="s">
        <v>277</v>
      </c>
      <c r="B270" s="133" t="s">
        <v>1759</v>
      </c>
      <c r="C270" s="4">
        <v>2011</v>
      </c>
      <c r="D270" s="145">
        <v>10</v>
      </c>
      <c r="E270" s="5">
        <v>786</v>
      </c>
      <c r="F270" s="148" t="s">
        <v>1803</v>
      </c>
      <c r="G270" s="145">
        <v>1</v>
      </c>
      <c r="H270" s="145">
        <v>1</v>
      </c>
      <c r="I270" s="145">
        <v>0</v>
      </c>
      <c r="J270" s="145">
        <v>0</v>
      </c>
      <c r="K270" s="145">
        <v>0</v>
      </c>
      <c r="L270" s="145">
        <v>1</v>
      </c>
      <c r="M270" s="145">
        <v>1</v>
      </c>
      <c r="N270" s="145">
        <v>0</v>
      </c>
      <c r="O270" s="145">
        <v>0</v>
      </c>
      <c r="P270" s="145">
        <v>0</v>
      </c>
      <c r="Q270" s="145">
        <v>0</v>
      </c>
      <c r="R270" s="145">
        <v>1</v>
      </c>
      <c r="S270" s="145">
        <v>0</v>
      </c>
      <c r="T270" s="145">
        <v>0</v>
      </c>
      <c r="U270" s="145">
        <v>0</v>
      </c>
      <c r="V270" s="145">
        <v>0</v>
      </c>
      <c r="W270" s="145">
        <v>0</v>
      </c>
      <c r="X270" s="145">
        <v>0</v>
      </c>
      <c r="Y270" s="145">
        <v>0</v>
      </c>
      <c r="Z270" s="145">
        <v>0</v>
      </c>
      <c r="AA270" s="145">
        <v>0</v>
      </c>
      <c r="AB270" s="145">
        <v>0</v>
      </c>
      <c r="AC270" s="145">
        <v>0</v>
      </c>
      <c r="AD270" s="145">
        <v>0</v>
      </c>
      <c r="AE270" s="145">
        <v>0</v>
      </c>
      <c r="AF270" s="147">
        <v>1</v>
      </c>
      <c r="AG270" s="142">
        <v>5</v>
      </c>
      <c r="AH270" s="145"/>
    </row>
    <row ht="13.5" customHeight="1" r="271" spans="1:41" x14ac:dyDescent="0.2">
      <c r="A271" s="4" t="s">
        <v>277</v>
      </c>
      <c r="B271" s="133" t="s">
        <v>1759</v>
      </c>
      <c r="C271" s="4">
        <v>2011</v>
      </c>
      <c r="D271" s="145">
        <v>10</v>
      </c>
      <c r="E271" s="5">
        <v>800</v>
      </c>
      <c r="F271" s="148" t="s">
        <v>1782</v>
      </c>
      <c r="G271" s="145">
        <v>1</v>
      </c>
      <c r="H271" s="145">
        <v>1</v>
      </c>
      <c r="I271" s="145">
        <v>1</v>
      </c>
      <c r="J271" s="145">
        <v>1</v>
      </c>
      <c r="K271" s="145">
        <v>1</v>
      </c>
      <c r="L271" s="145">
        <v>1</v>
      </c>
      <c r="M271" s="145">
        <v>1</v>
      </c>
      <c r="N271" s="145">
        <v>1</v>
      </c>
      <c r="O271" s="145">
        <v>1</v>
      </c>
      <c r="P271" s="145">
        <v>1</v>
      </c>
      <c r="Q271" s="145">
        <v>1</v>
      </c>
      <c r="R271" s="145">
        <v>1</v>
      </c>
      <c r="S271" s="145">
        <v>1</v>
      </c>
      <c r="T271" s="145">
        <v>1</v>
      </c>
      <c r="U271" s="145">
        <v>1</v>
      </c>
      <c r="V271" s="145">
        <v>1</v>
      </c>
      <c r="W271" s="145">
        <v>1</v>
      </c>
      <c r="X271" s="145">
        <v>1</v>
      </c>
      <c r="Y271" s="145">
        <v>1</v>
      </c>
      <c r="Z271" s="145">
        <v>1</v>
      </c>
      <c r="AA271" s="145">
        <v>1</v>
      </c>
      <c r="AB271" s="145">
        <v>1</v>
      </c>
      <c r="AC271" s="145">
        <v>1</v>
      </c>
      <c r="AD271" s="145">
        <v>1</v>
      </c>
      <c r="AE271" s="145">
        <v>1</v>
      </c>
      <c r="AF271" s="147">
        <v>5</v>
      </c>
      <c r="AG271" s="142">
        <v>25</v>
      </c>
      <c r="AH271" s="142"/>
    </row>
    <row ht="13.5" customHeight="1" r="272" spans="1:41" x14ac:dyDescent="0.2">
      <c r="A272" s="4" t="s">
        <v>277</v>
      </c>
      <c r="B272" s="133" t="s">
        <v>1759</v>
      </c>
      <c r="C272" s="4">
        <v>2011</v>
      </c>
      <c r="D272" s="145">
        <v>10</v>
      </c>
      <c r="E272" s="5">
        <v>807</v>
      </c>
      <c r="F272" s="148" t="s">
        <v>1804</v>
      </c>
      <c r="G272" s="145">
        <v>0</v>
      </c>
      <c r="H272" s="145">
        <v>0</v>
      </c>
      <c r="I272" s="145">
        <v>1</v>
      </c>
      <c r="J272" s="145">
        <v>1</v>
      </c>
      <c r="K272" s="145">
        <v>0</v>
      </c>
      <c r="L272" s="145">
        <v>0</v>
      </c>
      <c r="M272" s="145">
        <v>0</v>
      </c>
      <c r="N272" s="145">
        <v>0</v>
      </c>
      <c r="O272" s="145">
        <v>0</v>
      </c>
      <c r="P272" s="145">
        <v>0</v>
      </c>
      <c r="Q272" s="145">
        <v>0</v>
      </c>
      <c r="R272" s="145">
        <v>0</v>
      </c>
      <c r="S272" s="145">
        <v>0</v>
      </c>
      <c r="T272" s="145">
        <v>0</v>
      </c>
      <c r="U272" s="145">
        <v>0</v>
      </c>
      <c r="V272" s="145">
        <v>0</v>
      </c>
      <c r="W272" s="145">
        <v>0</v>
      </c>
      <c r="X272" s="145">
        <v>0</v>
      </c>
      <c r="Y272" s="145">
        <v>0</v>
      </c>
      <c r="Z272" s="145">
        <v>0</v>
      </c>
      <c r="AA272" s="145">
        <v>0</v>
      </c>
      <c r="AB272" s="145">
        <v>0</v>
      </c>
      <c r="AC272" s="145">
        <v>0</v>
      </c>
      <c r="AD272" s="145">
        <v>0</v>
      </c>
      <c r="AE272" s="145">
        <v>0</v>
      </c>
      <c r="AF272" s="147">
        <v>1</v>
      </c>
      <c r="AG272" s="142">
        <v>2</v>
      </c>
      <c r="AH272" s="142"/>
    </row>
    <row ht="13.5" customHeight="1" r="273" spans="1:34" x14ac:dyDescent="0.2">
      <c r="A273" s="4" t="s">
        <v>277</v>
      </c>
      <c r="B273" s="133" t="s">
        <v>1759</v>
      </c>
      <c r="C273" s="4">
        <v>2011</v>
      </c>
      <c r="D273" s="145">
        <v>10</v>
      </c>
      <c r="E273" s="5">
        <v>3635</v>
      </c>
      <c r="F273" s="148" t="s">
        <v>1805</v>
      </c>
      <c r="G273" s="145">
        <v>1</v>
      </c>
      <c r="H273" s="145">
        <v>1</v>
      </c>
      <c r="I273" s="145">
        <v>1</v>
      </c>
      <c r="J273" s="145">
        <v>1</v>
      </c>
      <c r="K273" s="145">
        <v>1</v>
      </c>
      <c r="L273" s="145">
        <v>1</v>
      </c>
      <c r="M273" s="145">
        <v>1</v>
      </c>
      <c r="N273" s="145">
        <v>1</v>
      </c>
      <c r="O273" s="145">
        <v>1</v>
      </c>
      <c r="P273" s="145">
        <v>1</v>
      </c>
      <c r="Q273" s="145">
        <v>1</v>
      </c>
      <c r="R273" s="145">
        <v>1</v>
      </c>
      <c r="S273" s="145">
        <v>1</v>
      </c>
      <c r="T273" s="145">
        <v>1</v>
      </c>
      <c r="U273" s="145">
        <v>1</v>
      </c>
      <c r="V273" s="145">
        <v>1</v>
      </c>
      <c r="W273" s="145">
        <v>1</v>
      </c>
      <c r="X273" s="145">
        <v>1</v>
      </c>
      <c r="Y273" s="145">
        <v>1</v>
      </c>
      <c r="Z273" s="145">
        <v>1</v>
      </c>
      <c r="AA273" s="145">
        <v>1</v>
      </c>
      <c r="AB273" s="145">
        <v>1</v>
      </c>
      <c r="AC273" s="145">
        <v>1</v>
      </c>
      <c r="AD273" s="145">
        <v>1</v>
      </c>
      <c r="AE273" s="145">
        <v>1</v>
      </c>
      <c r="AF273" s="147">
        <v>3</v>
      </c>
      <c r="AG273" s="142">
        <v>25</v>
      </c>
      <c r="AH273" s="142"/>
    </row>
    <row ht="13.5" customHeight="1" r="274" spans="1:34" x14ac:dyDescent="0.2">
      <c r="A274" s="4" t="s">
        <v>277</v>
      </c>
      <c r="B274" s="133" t="s">
        <v>1759</v>
      </c>
      <c r="C274" s="4">
        <v>2011</v>
      </c>
      <c r="D274" s="145">
        <v>10</v>
      </c>
      <c r="E274" s="5">
        <v>973</v>
      </c>
      <c r="F274" s="148" t="s">
        <v>1784</v>
      </c>
      <c r="G274" s="145">
        <v>1</v>
      </c>
      <c r="H274" s="145">
        <v>1</v>
      </c>
      <c r="I274" s="145">
        <v>1</v>
      </c>
      <c r="J274" s="145">
        <v>1</v>
      </c>
      <c r="K274" s="145">
        <v>1</v>
      </c>
      <c r="L274" s="145">
        <v>1</v>
      </c>
      <c r="M274" s="145">
        <v>1</v>
      </c>
      <c r="N274" s="145">
        <v>1</v>
      </c>
      <c r="O274" s="145">
        <v>1</v>
      </c>
      <c r="P274" s="145">
        <v>1</v>
      </c>
      <c r="Q274" s="145">
        <v>1</v>
      </c>
      <c r="R274" s="145">
        <v>1</v>
      </c>
      <c r="S274" s="145">
        <v>1</v>
      </c>
      <c r="T274" s="145">
        <v>1</v>
      </c>
      <c r="U274" s="145">
        <v>1</v>
      </c>
      <c r="V274" s="145">
        <v>1</v>
      </c>
      <c r="W274" s="145">
        <v>1</v>
      </c>
      <c r="X274" s="145">
        <v>1</v>
      </c>
      <c r="Y274" s="145">
        <v>1</v>
      </c>
      <c r="Z274" s="145">
        <v>1</v>
      </c>
      <c r="AA274" s="145">
        <v>1</v>
      </c>
      <c r="AB274" s="145">
        <v>1</v>
      </c>
      <c r="AC274" s="145">
        <v>1</v>
      </c>
      <c r="AD274" s="145">
        <v>1</v>
      </c>
      <c r="AE274" s="145">
        <v>1</v>
      </c>
      <c r="AF274" s="147">
        <v>3</v>
      </c>
      <c r="AG274" s="142">
        <v>25</v>
      </c>
      <c r="AH274" s="142"/>
    </row>
    <row ht="13.5" customHeight="1" r="275" spans="1:34" x14ac:dyDescent="0.2">
      <c r="A275" s="4" t="s">
        <v>277</v>
      </c>
      <c r="B275" s="133" t="s">
        <v>1759</v>
      </c>
      <c r="C275" s="4">
        <v>2011</v>
      </c>
      <c r="D275" s="145">
        <v>10</v>
      </c>
      <c r="E275" s="5">
        <v>995</v>
      </c>
      <c r="F275" s="148" t="s">
        <v>1806</v>
      </c>
      <c r="G275" s="145">
        <v>0</v>
      </c>
      <c r="H275" s="145">
        <v>1</v>
      </c>
      <c r="I275" s="145">
        <v>0</v>
      </c>
      <c r="J275" s="145">
        <v>0</v>
      </c>
      <c r="K275" s="145">
        <v>1</v>
      </c>
      <c r="L275" s="145">
        <v>0</v>
      </c>
      <c r="M275" s="145">
        <v>0</v>
      </c>
      <c r="N275" s="145">
        <v>0</v>
      </c>
      <c r="O275" s="145">
        <v>1</v>
      </c>
      <c r="P275" s="145">
        <v>1</v>
      </c>
      <c r="Q275" s="145">
        <v>1</v>
      </c>
      <c r="R275" s="145">
        <v>0</v>
      </c>
      <c r="S275" s="145">
        <v>0</v>
      </c>
      <c r="T275" s="145">
        <v>0</v>
      </c>
      <c r="U275" s="145">
        <v>1</v>
      </c>
      <c r="V275" s="145">
        <v>1</v>
      </c>
      <c r="W275" s="145">
        <v>1</v>
      </c>
      <c r="X275" s="145">
        <v>1</v>
      </c>
      <c r="Y275" s="145">
        <v>0</v>
      </c>
      <c r="Z275" s="145">
        <v>0</v>
      </c>
      <c r="AA275" s="145">
        <v>0</v>
      </c>
      <c r="AB275" s="145">
        <v>0</v>
      </c>
      <c r="AC275" s="145">
        <v>0</v>
      </c>
      <c r="AD275" s="145">
        <v>0</v>
      </c>
      <c r="AE275" s="145">
        <v>0</v>
      </c>
      <c r="AF275" s="147">
        <v>2</v>
      </c>
      <c r="AG275" s="142">
        <v>9</v>
      </c>
      <c r="AH275" s="142"/>
    </row>
    <row ht="13.5" customHeight="1" r="276" spans="1:34" x14ac:dyDescent="0.2">
      <c r="A276" s="4" t="s">
        <v>277</v>
      </c>
      <c r="B276" s="133" t="s">
        <v>1759</v>
      </c>
      <c r="C276" s="4">
        <v>2011</v>
      </c>
      <c r="D276" s="145">
        <v>10</v>
      </c>
      <c r="E276" s="5">
        <v>1046</v>
      </c>
      <c r="F276" s="148" t="s">
        <v>1807</v>
      </c>
      <c r="G276" s="145">
        <v>0</v>
      </c>
      <c r="H276" s="145">
        <v>0</v>
      </c>
      <c r="I276" s="145">
        <v>0</v>
      </c>
      <c r="J276" s="145">
        <v>0</v>
      </c>
      <c r="K276" s="145">
        <v>0</v>
      </c>
      <c r="L276" s="145">
        <v>0</v>
      </c>
      <c r="M276" s="145">
        <v>0</v>
      </c>
      <c r="N276" s="145">
        <v>0</v>
      </c>
      <c r="O276" s="145">
        <v>0</v>
      </c>
      <c r="P276" s="145">
        <v>0</v>
      </c>
      <c r="Q276" s="145">
        <v>0</v>
      </c>
      <c r="R276" s="145">
        <v>0</v>
      </c>
      <c r="S276" s="145">
        <v>0</v>
      </c>
      <c r="T276" s="145">
        <v>0</v>
      </c>
      <c r="U276" s="145">
        <v>0</v>
      </c>
      <c r="V276" s="145">
        <v>0</v>
      </c>
      <c r="W276" s="145">
        <v>0</v>
      </c>
      <c r="X276" s="145">
        <v>0</v>
      </c>
      <c r="Y276" s="145">
        <v>0</v>
      </c>
      <c r="Z276" s="145">
        <v>0</v>
      </c>
      <c r="AA276" s="145">
        <v>0</v>
      </c>
      <c r="AB276" s="145">
        <v>0</v>
      </c>
      <c r="AC276" s="145">
        <v>0</v>
      </c>
      <c r="AD276" s="145">
        <v>1</v>
      </c>
      <c r="AE276" s="145">
        <v>0</v>
      </c>
      <c r="AF276" s="147">
        <v>1</v>
      </c>
      <c r="AG276" s="142">
        <v>1</v>
      </c>
      <c r="AH276" s="142"/>
    </row>
    <row ht="13.5" customHeight="1" r="277" spans="1:34" x14ac:dyDescent="0.2">
      <c r="A277" s="4" t="s">
        <v>277</v>
      </c>
      <c r="B277" s="133" t="s">
        <v>1759</v>
      </c>
      <c r="C277" s="4">
        <v>2011</v>
      </c>
      <c r="D277" s="145">
        <v>10</v>
      </c>
      <c r="E277" s="5">
        <v>1059</v>
      </c>
      <c r="F277" s="148" t="s">
        <v>1785</v>
      </c>
      <c r="G277" s="145">
        <v>1</v>
      </c>
      <c r="H277" s="145">
        <v>1</v>
      </c>
      <c r="I277" s="145">
        <v>0</v>
      </c>
      <c r="J277" s="145">
        <v>1</v>
      </c>
      <c r="K277" s="145">
        <v>0</v>
      </c>
      <c r="L277" s="145">
        <v>0</v>
      </c>
      <c r="M277" s="145">
        <v>0</v>
      </c>
      <c r="N277" s="145">
        <v>0</v>
      </c>
      <c r="O277" s="145">
        <v>1</v>
      </c>
      <c r="P277" s="145">
        <v>1</v>
      </c>
      <c r="Q277" s="145">
        <v>1</v>
      </c>
      <c r="R277" s="145">
        <v>1</v>
      </c>
      <c r="S277" s="145">
        <v>0</v>
      </c>
      <c r="T277" s="145">
        <v>0</v>
      </c>
      <c r="U277" s="145">
        <v>1</v>
      </c>
      <c r="V277" s="145">
        <v>0</v>
      </c>
      <c r="W277" s="145">
        <v>0</v>
      </c>
      <c r="X277" s="145">
        <v>1</v>
      </c>
      <c r="Y277" s="145">
        <v>1</v>
      </c>
      <c r="Z277" s="145">
        <v>1</v>
      </c>
      <c r="AA277" s="145">
        <v>0</v>
      </c>
      <c r="AB277" s="145">
        <v>0</v>
      </c>
      <c r="AC277" s="145">
        <v>0</v>
      </c>
      <c r="AD277" s="145">
        <v>1</v>
      </c>
      <c r="AE277" s="145">
        <v>0</v>
      </c>
      <c r="AF277" s="147">
        <v>2</v>
      </c>
      <c r="AG277" s="142">
        <v>12</v>
      </c>
      <c r="AH277" s="145"/>
    </row>
    <row ht="13.5" customHeight="1" r="278" spans="1:34" x14ac:dyDescent="0.2">
      <c r="A278" s="4" t="s">
        <v>277</v>
      </c>
      <c r="B278" s="133" t="s">
        <v>1759</v>
      </c>
      <c r="C278" s="4">
        <v>2011</v>
      </c>
      <c r="D278" s="145">
        <v>10</v>
      </c>
      <c r="E278" s="5">
        <v>1914</v>
      </c>
      <c r="F278" s="150" t="s">
        <v>1786</v>
      </c>
      <c r="G278" s="145">
        <v>1</v>
      </c>
      <c r="H278" s="145">
        <v>0</v>
      </c>
      <c r="I278" s="145">
        <v>1</v>
      </c>
      <c r="J278" s="145">
        <v>1</v>
      </c>
      <c r="K278" s="145">
        <v>0</v>
      </c>
      <c r="L278" s="145">
        <v>0</v>
      </c>
      <c r="M278" s="145">
        <v>0</v>
      </c>
      <c r="N278" s="145">
        <v>0</v>
      </c>
      <c r="O278" s="145">
        <v>1</v>
      </c>
      <c r="P278" s="145">
        <v>0</v>
      </c>
      <c r="Q278" s="145">
        <v>1</v>
      </c>
      <c r="R278" s="145">
        <v>0</v>
      </c>
      <c r="S278" s="145">
        <v>0</v>
      </c>
      <c r="T278" s="145">
        <v>0</v>
      </c>
      <c r="U278" s="145">
        <v>1</v>
      </c>
      <c r="V278" s="145">
        <v>0</v>
      </c>
      <c r="W278" s="145">
        <v>0</v>
      </c>
      <c r="X278" s="145">
        <v>0</v>
      </c>
      <c r="Y278" s="145">
        <v>0</v>
      </c>
      <c r="Z278" s="145">
        <v>0</v>
      </c>
      <c r="AA278" s="145">
        <v>0</v>
      </c>
      <c r="AB278" s="145">
        <v>1</v>
      </c>
      <c r="AC278" s="145">
        <v>1</v>
      </c>
      <c r="AD278" s="145">
        <v>1</v>
      </c>
      <c r="AE278" s="145">
        <v>0</v>
      </c>
      <c r="AF278" s="146">
        <v>2</v>
      </c>
      <c r="AG278" s="142">
        <v>9</v>
      </c>
      <c r="AH278" s="142"/>
    </row>
    <row ht="13.5" customHeight="1" r="279" spans="1:34" x14ac:dyDescent="0.2">
      <c r="A279" s="4" t="s">
        <v>277</v>
      </c>
      <c r="B279" s="133" t="s">
        <v>1759</v>
      </c>
      <c r="C279" s="4">
        <v>2011</v>
      </c>
      <c r="D279" s="145">
        <v>10</v>
      </c>
      <c r="E279" s="5">
        <v>1136</v>
      </c>
      <c r="F279" s="148" t="s">
        <v>1788</v>
      </c>
      <c r="G279" s="145">
        <v>0</v>
      </c>
      <c r="H279" s="145">
        <v>0</v>
      </c>
      <c r="I279" s="145">
        <v>0</v>
      </c>
      <c r="J279" s="145">
        <v>0</v>
      </c>
      <c r="K279" s="145">
        <v>0</v>
      </c>
      <c r="L279" s="145">
        <v>0</v>
      </c>
      <c r="M279" s="145">
        <v>0</v>
      </c>
      <c r="N279" s="145">
        <v>1</v>
      </c>
      <c r="O279" s="145">
        <v>1</v>
      </c>
      <c r="P279" s="145">
        <v>1</v>
      </c>
      <c r="Q279" s="145">
        <v>0</v>
      </c>
      <c r="R279" s="145">
        <v>1</v>
      </c>
      <c r="S279" s="145">
        <v>0</v>
      </c>
      <c r="T279" s="145">
        <v>0</v>
      </c>
      <c r="U279" s="145">
        <v>0</v>
      </c>
      <c r="V279" s="145">
        <v>1</v>
      </c>
      <c r="W279" s="145">
        <v>0</v>
      </c>
      <c r="X279" s="145">
        <v>1</v>
      </c>
      <c r="Y279" s="145">
        <v>1</v>
      </c>
      <c r="Z279" s="145">
        <v>1</v>
      </c>
      <c r="AA279" s="145">
        <v>1</v>
      </c>
      <c r="AB279" s="145">
        <v>1</v>
      </c>
      <c r="AC279" s="145">
        <v>1</v>
      </c>
      <c r="AD279" s="145">
        <v>0</v>
      </c>
      <c r="AE279" s="145">
        <v>1</v>
      </c>
      <c r="AF279" s="146">
        <v>2</v>
      </c>
      <c r="AG279" s="142">
        <v>12</v>
      </c>
      <c r="AH279" s="142"/>
    </row>
    <row ht="13.5" customHeight="1" r="280" spans="1:34" x14ac:dyDescent="0.2">
      <c r="A280" s="4" t="s">
        <v>277</v>
      </c>
      <c r="B280" s="133" t="s">
        <v>1759</v>
      </c>
      <c r="C280" s="4">
        <v>2011</v>
      </c>
      <c r="D280" s="145">
        <v>10</v>
      </c>
      <c r="E280" s="5">
        <v>1139</v>
      </c>
      <c r="F280" s="148" t="s">
        <v>1789</v>
      </c>
      <c r="G280" s="145">
        <v>0</v>
      </c>
      <c r="H280" s="145">
        <v>0</v>
      </c>
      <c r="I280" s="145">
        <v>0</v>
      </c>
      <c r="J280" s="145">
        <v>0</v>
      </c>
      <c r="K280" s="145">
        <v>0</v>
      </c>
      <c r="L280" s="145">
        <v>0</v>
      </c>
      <c r="M280" s="145">
        <v>0</v>
      </c>
      <c r="N280" s="145">
        <v>0</v>
      </c>
      <c r="O280" s="145">
        <v>0</v>
      </c>
      <c r="P280" s="145">
        <v>0</v>
      </c>
      <c r="Q280" s="145">
        <v>0</v>
      </c>
      <c r="R280" s="145">
        <v>0</v>
      </c>
      <c r="S280" s="145">
        <v>0</v>
      </c>
      <c r="T280" s="145">
        <v>0</v>
      </c>
      <c r="U280" s="145">
        <v>0</v>
      </c>
      <c r="V280" s="145">
        <v>0</v>
      </c>
      <c r="W280" s="145">
        <v>1</v>
      </c>
      <c r="X280" s="145">
        <v>1</v>
      </c>
      <c r="Y280" s="145">
        <v>0</v>
      </c>
      <c r="Z280" s="145">
        <v>0</v>
      </c>
      <c r="AA280" s="145">
        <v>0</v>
      </c>
      <c r="AB280" s="145">
        <v>1</v>
      </c>
      <c r="AC280" s="145">
        <v>0</v>
      </c>
      <c r="AD280" s="145">
        <v>0</v>
      </c>
      <c r="AE280" s="145">
        <v>0</v>
      </c>
      <c r="AF280" s="147">
        <v>2</v>
      </c>
      <c r="AG280" s="142">
        <v>3</v>
      </c>
      <c r="AH280" s="142"/>
    </row>
    <row ht="13.5" customHeight="1" r="281" spans="1:34" x14ac:dyDescent="0.2">
      <c r="A281" s="4" t="s">
        <v>277</v>
      </c>
      <c r="B281" s="133" t="s">
        <v>1759</v>
      </c>
      <c r="C281" s="4">
        <v>2011</v>
      </c>
      <c r="D281" s="145">
        <v>10</v>
      </c>
      <c r="E281" s="5">
        <v>1053</v>
      </c>
      <c r="F281" s="148" t="s">
        <v>1808</v>
      </c>
      <c r="G281" s="145">
        <v>1</v>
      </c>
      <c r="H281" s="145">
        <v>1</v>
      </c>
      <c r="I281" s="145">
        <v>1</v>
      </c>
      <c r="J281" s="145">
        <v>1</v>
      </c>
      <c r="K281" s="145">
        <v>1</v>
      </c>
      <c r="L281" s="145">
        <v>1</v>
      </c>
      <c r="M281" s="145">
        <v>1</v>
      </c>
      <c r="N281" s="145">
        <v>1</v>
      </c>
      <c r="O281" s="145">
        <v>1</v>
      </c>
      <c r="P281" s="145">
        <v>1</v>
      </c>
      <c r="Q281" s="145">
        <v>1</v>
      </c>
      <c r="R281" s="145">
        <v>1</v>
      </c>
      <c r="S281" s="145">
        <v>1</v>
      </c>
      <c r="T281" s="145">
        <v>1</v>
      </c>
      <c r="U281" s="145">
        <v>1</v>
      </c>
      <c r="V281" s="145">
        <v>1</v>
      </c>
      <c r="W281" s="145">
        <v>1</v>
      </c>
      <c r="X281" s="145">
        <v>1</v>
      </c>
      <c r="Y281" s="145">
        <v>1</v>
      </c>
      <c r="Z281" s="145">
        <v>1</v>
      </c>
      <c r="AA281" s="145">
        <v>1</v>
      </c>
      <c r="AB281" s="145">
        <v>1</v>
      </c>
      <c r="AC281" s="145">
        <v>1</v>
      </c>
      <c r="AD281" s="145">
        <v>1</v>
      </c>
      <c r="AE281" s="145">
        <v>1</v>
      </c>
      <c r="AF281" s="147">
        <v>5</v>
      </c>
      <c r="AG281" s="142">
        <v>25</v>
      </c>
      <c r="AH281" s="142"/>
    </row>
    <row ht="13.5" customHeight="1" r="282" spans="1:34" x14ac:dyDescent="0.2">
      <c r="A282" s="4" t="s">
        <v>277</v>
      </c>
      <c r="B282" s="133" t="s">
        <v>1759</v>
      </c>
      <c r="C282" s="4">
        <v>2011</v>
      </c>
      <c r="D282" s="145">
        <v>10</v>
      </c>
      <c r="E282" s="5">
        <v>1239</v>
      </c>
      <c r="F282" s="151" t="s">
        <v>1790</v>
      </c>
      <c r="G282" s="145">
        <v>0</v>
      </c>
      <c r="H282" s="145">
        <v>0</v>
      </c>
      <c r="I282" s="145">
        <v>0</v>
      </c>
      <c r="J282" s="145">
        <v>0</v>
      </c>
      <c r="K282" s="145">
        <v>0</v>
      </c>
      <c r="L282" s="145">
        <v>0</v>
      </c>
      <c r="M282" s="145">
        <v>0</v>
      </c>
      <c r="N282" s="145">
        <v>0</v>
      </c>
      <c r="O282" s="145">
        <v>1</v>
      </c>
      <c r="P282" s="145">
        <v>0</v>
      </c>
      <c r="Q282" s="145">
        <v>0</v>
      </c>
      <c r="R282" s="145">
        <v>0</v>
      </c>
      <c r="S282" s="145">
        <v>0</v>
      </c>
      <c r="T282" s="145">
        <v>0</v>
      </c>
      <c r="U282" s="145">
        <v>0</v>
      </c>
      <c r="V282" s="145">
        <v>0</v>
      </c>
      <c r="W282" s="145">
        <v>0</v>
      </c>
      <c r="X282" s="145">
        <v>0</v>
      </c>
      <c r="Y282" s="145">
        <v>0</v>
      </c>
      <c r="Z282" s="145">
        <v>0</v>
      </c>
      <c r="AA282" s="145">
        <v>0</v>
      </c>
      <c r="AB282" s="145">
        <v>0</v>
      </c>
      <c r="AC282" s="145">
        <v>0</v>
      </c>
      <c r="AD282" s="145">
        <v>0</v>
      </c>
      <c r="AE282" s="145">
        <v>0</v>
      </c>
      <c r="AF282" s="147">
        <v>1</v>
      </c>
      <c r="AG282" s="142">
        <v>1</v>
      </c>
      <c r="AH282" s="142"/>
    </row>
    <row ht="13.5" customHeight="1" r="283" spans="1:34" x14ac:dyDescent="0.2">
      <c r="A283" s="4" t="s">
        <v>277</v>
      </c>
      <c r="B283" s="133" t="s">
        <v>1759</v>
      </c>
      <c r="C283" s="4">
        <v>2011</v>
      </c>
      <c r="D283" s="145">
        <v>10</v>
      </c>
      <c r="E283" s="5">
        <v>2982</v>
      </c>
      <c r="F283" s="150" t="s">
        <v>1791</v>
      </c>
      <c r="G283" s="145">
        <v>1</v>
      </c>
      <c r="H283" s="145">
        <v>0</v>
      </c>
      <c r="I283" s="145">
        <v>0</v>
      </c>
      <c r="J283" s="145">
        <v>1</v>
      </c>
      <c r="K283" s="145">
        <v>0</v>
      </c>
      <c r="L283" s="145">
        <v>1</v>
      </c>
      <c r="M283" s="145">
        <v>0</v>
      </c>
      <c r="N283" s="145">
        <v>0</v>
      </c>
      <c r="O283" s="145">
        <v>1</v>
      </c>
      <c r="P283" s="145">
        <v>1</v>
      </c>
      <c r="Q283" s="145">
        <v>1</v>
      </c>
      <c r="R283" s="145">
        <v>0</v>
      </c>
      <c r="S283" s="145">
        <v>0</v>
      </c>
      <c r="T283" s="145">
        <v>1</v>
      </c>
      <c r="U283" s="145">
        <v>0</v>
      </c>
      <c r="V283" s="145">
        <v>1</v>
      </c>
      <c r="W283" s="145">
        <v>0</v>
      </c>
      <c r="X283" s="145">
        <v>0</v>
      </c>
      <c r="Y283" s="145">
        <v>0</v>
      </c>
      <c r="Z283" s="145">
        <v>0</v>
      </c>
      <c r="AA283" s="145">
        <v>1</v>
      </c>
      <c r="AB283" s="145">
        <v>0</v>
      </c>
      <c r="AC283" s="145">
        <v>0</v>
      </c>
      <c r="AD283" s="145">
        <v>1</v>
      </c>
      <c r="AE283" s="145">
        <v>0</v>
      </c>
      <c r="AF283" s="147">
        <v>1</v>
      </c>
      <c r="AG283" s="142">
        <v>10</v>
      </c>
      <c r="AH283" s="142"/>
    </row>
    <row ht="13.5" customHeight="1" r="284" spans="1:34" x14ac:dyDescent="0.2">
      <c r="A284" s="4" t="s">
        <v>277</v>
      </c>
      <c r="B284" s="133" t="s">
        <v>1759</v>
      </c>
      <c r="C284" s="4">
        <v>2011</v>
      </c>
      <c r="D284" s="145">
        <v>10</v>
      </c>
      <c r="E284" s="5">
        <v>1333</v>
      </c>
      <c r="F284" s="148" t="s">
        <v>1809</v>
      </c>
      <c r="G284" s="145">
        <v>1</v>
      </c>
      <c r="H284" s="145">
        <v>0</v>
      </c>
      <c r="I284" s="145">
        <v>1</v>
      </c>
      <c r="J284" s="145">
        <v>0</v>
      </c>
      <c r="K284" s="145">
        <v>1</v>
      </c>
      <c r="L284" s="145">
        <v>1</v>
      </c>
      <c r="M284" s="145">
        <v>1</v>
      </c>
      <c r="N284" s="145">
        <v>1</v>
      </c>
      <c r="O284" s="145">
        <v>0</v>
      </c>
      <c r="P284" s="145">
        <v>1</v>
      </c>
      <c r="Q284" s="145">
        <v>1</v>
      </c>
      <c r="R284" s="145">
        <v>1</v>
      </c>
      <c r="S284" s="145">
        <v>1</v>
      </c>
      <c r="T284" s="145">
        <v>1</v>
      </c>
      <c r="U284" s="145">
        <v>1</v>
      </c>
      <c r="V284" s="145">
        <v>1</v>
      </c>
      <c r="W284" s="145">
        <v>1</v>
      </c>
      <c r="X284" s="145">
        <v>1</v>
      </c>
      <c r="Y284" s="145">
        <v>1</v>
      </c>
      <c r="Z284" s="145">
        <v>1</v>
      </c>
      <c r="AA284" s="145">
        <v>1</v>
      </c>
      <c r="AB284" s="145">
        <v>0</v>
      </c>
      <c r="AC284" s="145">
        <v>1</v>
      </c>
      <c r="AD284" s="145">
        <v>1</v>
      </c>
      <c r="AE284" s="145">
        <v>1</v>
      </c>
      <c r="AF284" s="147">
        <v>5</v>
      </c>
      <c r="AG284" s="142">
        <v>21</v>
      </c>
      <c r="AH284" s="142"/>
    </row>
    <row ht="13.5" customHeight="1" r="285" spans="1:34" x14ac:dyDescent="0.2">
      <c r="A285" s="4" t="s">
        <v>277</v>
      </c>
      <c r="B285" s="133" t="s">
        <v>1759</v>
      </c>
      <c r="C285" s="4">
        <v>2011</v>
      </c>
      <c r="D285" s="145">
        <v>10</v>
      </c>
      <c r="E285" s="5">
        <v>1349</v>
      </c>
      <c r="F285" s="148" t="s">
        <v>1792</v>
      </c>
      <c r="G285" s="145">
        <v>0</v>
      </c>
      <c r="H285" s="145">
        <v>0</v>
      </c>
      <c r="I285" s="145">
        <v>0</v>
      </c>
      <c r="J285" s="145">
        <v>0</v>
      </c>
      <c r="K285" s="145">
        <v>0</v>
      </c>
      <c r="L285" s="145">
        <v>0</v>
      </c>
      <c r="M285" s="145">
        <v>0</v>
      </c>
      <c r="N285" s="145">
        <v>1</v>
      </c>
      <c r="O285" s="145">
        <v>1</v>
      </c>
      <c r="P285" s="145">
        <v>0</v>
      </c>
      <c r="Q285" s="145">
        <v>0</v>
      </c>
      <c r="R285" s="145">
        <v>1</v>
      </c>
      <c r="S285" s="145">
        <v>0</v>
      </c>
      <c r="T285" s="145">
        <v>1</v>
      </c>
      <c r="U285" s="145">
        <v>0</v>
      </c>
      <c r="V285" s="145">
        <v>0</v>
      </c>
      <c r="W285" s="145">
        <v>0</v>
      </c>
      <c r="X285" s="145">
        <v>0</v>
      </c>
      <c r="Y285" s="145">
        <v>0</v>
      </c>
      <c r="Z285" s="145">
        <v>0</v>
      </c>
      <c r="AA285" s="145">
        <v>0</v>
      </c>
      <c r="AB285" s="145">
        <v>1</v>
      </c>
      <c r="AC285" s="145">
        <v>0</v>
      </c>
      <c r="AD285" s="145">
        <v>0</v>
      </c>
      <c r="AE285" s="145">
        <v>0</v>
      </c>
      <c r="AF285" s="147">
        <v>2</v>
      </c>
      <c r="AG285" s="142">
        <v>5</v>
      </c>
      <c r="AH285" s="142"/>
    </row>
    <row ht="13.5" customHeight="1" r="286" spans="1:34" x14ac:dyDescent="0.2">
      <c r="A286" s="4" t="s">
        <v>277</v>
      </c>
      <c r="B286" s="133" t="s">
        <v>1759</v>
      </c>
      <c r="C286" s="4">
        <v>2011</v>
      </c>
      <c r="D286" s="145">
        <v>10</v>
      </c>
      <c r="E286" s="5">
        <v>1350</v>
      </c>
      <c r="F286" s="148" t="s">
        <v>1810</v>
      </c>
      <c r="G286" s="145">
        <v>1</v>
      </c>
      <c r="H286" s="145">
        <v>0</v>
      </c>
      <c r="I286" s="145">
        <v>0</v>
      </c>
      <c r="J286" s="145">
        <v>1</v>
      </c>
      <c r="K286" s="145">
        <v>0</v>
      </c>
      <c r="L286" s="145">
        <v>1</v>
      </c>
      <c r="M286" s="145">
        <v>1</v>
      </c>
      <c r="N286" s="145">
        <v>0</v>
      </c>
      <c r="O286" s="145">
        <v>0</v>
      </c>
      <c r="P286" s="145">
        <v>0</v>
      </c>
      <c r="Q286" s="145">
        <v>1</v>
      </c>
      <c r="R286" s="145">
        <v>1</v>
      </c>
      <c r="S286" s="145">
        <v>0</v>
      </c>
      <c r="T286" s="145">
        <v>0</v>
      </c>
      <c r="U286" s="145">
        <v>0</v>
      </c>
      <c r="V286" s="145">
        <v>0</v>
      </c>
      <c r="W286" s="145">
        <v>0</v>
      </c>
      <c r="X286" s="145">
        <v>0</v>
      </c>
      <c r="Y286" s="145">
        <v>1</v>
      </c>
      <c r="Z286" s="145">
        <v>0</v>
      </c>
      <c r="AA286" s="145">
        <v>0</v>
      </c>
      <c r="AB286" s="145">
        <v>0</v>
      </c>
      <c r="AC286" s="145">
        <v>0</v>
      </c>
      <c r="AD286" s="145">
        <v>0</v>
      </c>
      <c r="AE286" s="145">
        <v>0</v>
      </c>
      <c r="AF286" s="147">
        <v>4</v>
      </c>
      <c r="AG286" s="142">
        <v>7</v>
      </c>
      <c r="AH286" s="142"/>
    </row>
    <row ht="13.5" customHeight="1" r="287" spans="1:34" x14ac:dyDescent="0.2">
      <c r="A287" s="4" t="s">
        <v>277</v>
      </c>
      <c r="B287" s="133" t="s">
        <v>1759</v>
      </c>
      <c r="C287" s="4">
        <v>2011</v>
      </c>
      <c r="D287" s="145">
        <v>10</v>
      </c>
      <c r="E287" s="5">
        <v>1396</v>
      </c>
      <c r="F287" s="148" t="s">
        <v>1771</v>
      </c>
      <c r="G287" s="145">
        <v>0</v>
      </c>
      <c r="H287" s="145">
        <v>0</v>
      </c>
      <c r="I287" s="145">
        <v>1</v>
      </c>
      <c r="J287" s="145">
        <v>0</v>
      </c>
      <c r="K287" s="145">
        <v>0</v>
      </c>
      <c r="L287" s="145">
        <v>0</v>
      </c>
      <c r="M287" s="145">
        <v>0</v>
      </c>
      <c r="N287" s="145">
        <v>0</v>
      </c>
      <c r="O287" s="145">
        <v>1</v>
      </c>
      <c r="P287" s="145">
        <v>1</v>
      </c>
      <c r="Q287" s="145">
        <v>0</v>
      </c>
      <c r="R287" s="145">
        <v>0</v>
      </c>
      <c r="S287" s="145">
        <v>0</v>
      </c>
      <c r="T287" s="145">
        <v>1</v>
      </c>
      <c r="U287" s="145">
        <v>0</v>
      </c>
      <c r="V287" s="145">
        <v>0</v>
      </c>
      <c r="W287" s="145">
        <v>1</v>
      </c>
      <c r="X287" s="145">
        <v>1</v>
      </c>
      <c r="Y287" s="145">
        <v>1</v>
      </c>
      <c r="Z287" s="145">
        <v>0</v>
      </c>
      <c r="AA287" s="145">
        <v>0</v>
      </c>
      <c r="AB287" s="145">
        <v>1</v>
      </c>
      <c r="AC287" s="145">
        <v>1</v>
      </c>
      <c r="AD287" s="145">
        <v>0</v>
      </c>
      <c r="AE287" s="145">
        <v>1</v>
      </c>
      <c r="AF287" s="147">
        <v>2</v>
      </c>
      <c r="AG287" s="142">
        <v>10</v>
      </c>
      <c r="AH287" s="142"/>
    </row>
    <row ht="13.5" customHeight="1" r="288" spans="1:34" x14ac:dyDescent="0.2">
      <c r="A288" s="4" t="s">
        <v>277</v>
      </c>
      <c r="B288" s="133" t="s">
        <v>1759</v>
      </c>
      <c r="C288" s="4">
        <v>2011</v>
      </c>
      <c r="D288" s="145">
        <v>10</v>
      </c>
      <c r="E288" s="5">
        <v>1429</v>
      </c>
      <c r="F288" s="148" t="s">
        <v>1794</v>
      </c>
      <c r="G288" s="145">
        <v>1</v>
      </c>
      <c r="H288" s="145">
        <v>1</v>
      </c>
      <c r="I288" s="145">
        <v>1</v>
      </c>
      <c r="J288" s="145">
        <v>1</v>
      </c>
      <c r="K288" s="145">
        <v>1</v>
      </c>
      <c r="L288" s="145">
        <v>1</v>
      </c>
      <c r="M288" s="145">
        <v>1</v>
      </c>
      <c r="N288" s="145">
        <v>1</v>
      </c>
      <c r="O288" s="145">
        <v>1</v>
      </c>
      <c r="P288" s="145">
        <v>1</v>
      </c>
      <c r="Q288" s="145">
        <v>1</v>
      </c>
      <c r="R288" s="145">
        <v>1</v>
      </c>
      <c r="S288" s="145">
        <v>1</v>
      </c>
      <c r="T288" s="145">
        <v>1</v>
      </c>
      <c r="U288" s="145">
        <v>1</v>
      </c>
      <c r="V288" s="145">
        <v>1</v>
      </c>
      <c r="W288" s="145">
        <v>1</v>
      </c>
      <c r="X288" s="145">
        <v>1</v>
      </c>
      <c r="Y288" s="145">
        <v>1</v>
      </c>
      <c r="Z288" s="145">
        <v>1</v>
      </c>
      <c r="AA288" s="145">
        <v>1</v>
      </c>
      <c r="AB288" s="145">
        <v>1</v>
      </c>
      <c r="AC288" s="145">
        <v>1</v>
      </c>
      <c r="AD288" s="145">
        <v>1</v>
      </c>
      <c r="AE288" s="145">
        <v>1</v>
      </c>
      <c r="AF288" s="147">
        <v>3</v>
      </c>
      <c r="AG288" s="142">
        <v>25</v>
      </c>
      <c r="AH288" s="142"/>
    </row>
    <row ht="13.5" customHeight="1" r="289" spans="1:34" x14ac:dyDescent="0.2">
      <c r="A289" s="4" t="s">
        <v>277</v>
      </c>
      <c r="B289" s="133" t="s">
        <v>1759</v>
      </c>
      <c r="C289" s="4">
        <v>2011</v>
      </c>
      <c r="D289" s="145">
        <v>11</v>
      </c>
      <c r="E289" s="5">
        <v>123</v>
      </c>
      <c r="F289" s="148" t="s">
        <v>1763</v>
      </c>
      <c r="G289" s="145">
        <v>1</v>
      </c>
      <c r="H289" s="145">
        <v>1</v>
      </c>
      <c r="I289" s="145">
        <v>1</v>
      </c>
      <c r="J289" s="145">
        <v>1</v>
      </c>
      <c r="K289" s="145">
        <v>1</v>
      </c>
      <c r="L289" s="145">
        <v>1</v>
      </c>
      <c r="M289" s="145">
        <v>1</v>
      </c>
      <c r="N289" s="145">
        <v>1</v>
      </c>
      <c r="O289" s="145">
        <v>1</v>
      </c>
      <c r="P289" s="145">
        <v>1</v>
      </c>
      <c r="Q289" s="145">
        <v>1</v>
      </c>
      <c r="R289" s="145">
        <v>1</v>
      </c>
      <c r="S289" s="145">
        <v>1</v>
      </c>
      <c r="T289" s="145">
        <v>1</v>
      </c>
      <c r="U289" s="145">
        <v>1</v>
      </c>
      <c r="V289" s="145">
        <v>1</v>
      </c>
      <c r="W289" s="145">
        <v>1</v>
      </c>
      <c r="X289" s="145">
        <v>1</v>
      </c>
      <c r="Y289" s="145">
        <v>1</v>
      </c>
      <c r="Z289" s="145">
        <v>1</v>
      </c>
      <c r="AA289" s="145">
        <v>1</v>
      </c>
      <c r="AB289" s="145">
        <v>1</v>
      </c>
      <c r="AC289" s="145">
        <v>1</v>
      </c>
      <c r="AD289" s="145">
        <v>1</v>
      </c>
      <c r="AE289" s="145">
        <v>1</v>
      </c>
      <c r="AF289" s="147">
        <v>10</v>
      </c>
      <c r="AG289" s="142">
        <v>25</v>
      </c>
      <c r="AH289" s="142"/>
    </row>
    <row ht="13.5" customHeight="1" r="290" spans="1:34" x14ac:dyDescent="0.2">
      <c r="A290" s="4" t="s">
        <v>277</v>
      </c>
      <c r="B290" s="133" t="s">
        <v>1759</v>
      </c>
      <c r="C290" s="4">
        <v>2011</v>
      </c>
      <c r="D290" s="145">
        <v>11</v>
      </c>
      <c r="E290" s="5">
        <v>161</v>
      </c>
      <c r="F290" s="148" t="s">
        <v>1839</v>
      </c>
      <c r="G290" s="145">
        <v>0</v>
      </c>
      <c r="H290" s="145">
        <v>0</v>
      </c>
      <c r="I290" s="145">
        <v>0</v>
      </c>
      <c r="J290" s="145">
        <v>0</v>
      </c>
      <c r="K290" s="145">
        <v>0</v>
      </c>
      <c r="L290" s="145">
        <v>0</v>
      </c>
      <c r="M290" s="145">
        <v>0</v>
      </c>
      <c r="N290" s="145">
        <v>1</v>
      </c>
      <c r="O290" s="145">
        <v>0</v>
      </c>
      <c r="P290" s="145">
        <v>0</v>
      </c>
      <c r="Q290" s="145">
        <v>0</v>
      </c>
      <c r="R290" s="145">
        <v>0</v>
      </c>
      <c r="S290" s="145">
        <v>0</v>
      </c>
      <c r="T290" s="145">
        <v>0</v>
      </c>
      <c r="U290" s="145">
        <v>0</v>
      </c>
      <c r="V290" s="145">
        <v>0</v>
      </c>
      <c r="W290" s="145">
        <v>0</v>
      </c>
      <c r="X290" s="145">
        <v>0</v>
      </c>
      <c r="Y290" s="145">
        <v>0</v>
      </c>
      <c r="Z290" s="145">
        <v>0</v>
      </c>
      <c r="AA290" s="145">
        <v>0</v>
      </c>
      <c r="AB290" s="145">
        <v>0</v>
      </c>
      <c r="AC290" s="145">
        <v>0</v>
      </c>
      <c r="AD290" s="145">
        <v>0</v>
      </c>
      <c r="AE290" s="145">
        <v>0</v>
      </c>
      <c r="AF290" s="147">
        <v>1</v>
      </c>
      <c r="AG290" s="142">
        <v>1</v>
      </c>
      <c r="AH290" s="142"/>
    </row>
    <row ht="13.5" customHeight="1" r="291" spans="1:34" x14ac:dyDescent="0.2">
      <c r="A291" s="4" t="s">
        <v>277</v>
      </c>
      <c r="B291" s="133" t="s">
        <v>1759</v>
      </c>
      <c r="C291" s="4">
        <v>2011</v>
      </c>
      <c r="D291" s="145">
        <v>11</v>
      </c>
      <c r="E291" s="5">
        <v>171</v>
      </c>
      <c r="F291" s="148" t="s">
        <v>1820</v>
      </c>
      <c r="G291" s="145">
        <v>0</v>
      </c>
      <c r="H291" s="145">
        <v>0</v>
      </c>
      <c r="I291" s="145">
        <v>1</v>
      </c>
      <c r="J291" s="145">
        <v>0</v>
      </c>
      <c r="K291" s="145">
        <v>0</v>
      </c>
      <c r="L291" s="145">
        <v>0</v>
      </c>
      <c r="M291" s="145">
        <v>0</v>
      </c>
      <c r="N291" s="145">
        <v>0</v>
      </c>
      <c r="O291" s="145">
        <v>0</v>
      </c>
      <c r="P291" s="145">
        <v>0</v>
      </c>
      <c r="Q291" s="145">
        <v>0</v>
      </c>
      <c r="R291" s="145">
        <v>0</v>
      </c>
      <c r="S291" s="145">
        <v>0</v>
      </c>
      <c r="T291" s="145">
        <v>0</v>
      </c>
      <c r="U291" s="145">
        <v>0</v>
      </c>
      <c r="V291" s="145">
        <v>0</v>
      </c>
      <c r="W291" s="145">
        <v>0</v>
      </c>
      <c r="X291" s="145">
        <v>0</v>
      </c>
      <c r="Y291" s="145">
        <v>0</v>
      </c>
      <c r="Z291" s="145">
        <v>0</v>
      </c>
      <c r="AA291" s="145">
        <v>0</v>
      </c>
      <c r="AB291" s="145">
        <v>0</v>
      </c>
      <c r="AC291" s="145">
        <v>0</v>
      </c>
      <c r="AD291" s="145">
        <v>0</v>
      </c>
      <c r="AE291" s="145">
        <v>0</v>
      </c>
      <c r="AF291" s="147">
        <v>1</v>
      </c>
      <c r="AG291" s="142">
        <v>1</v>
      </c>
      <c r="AH291" s="142"/>
    </row>
    <row ht="13.5" customHeight="1" r="292" spans="1:34" x14ac:dyDescent="0.2">
      <c r="A292" s="4" t="s">
        <v>277</v>
      </c>
      <c r="B292" s="133" t="s">
        <v>1759</v>
      </c>
      <c r="C292" s="4">
        <v>2011</v>
      </c>
      <c r="D292" s="145">
        <v>11</v>
      </c>
      <c r="E292" s="5">
        <v>310</v>
      </c>
      <c r="F292" s="148" t="s">
        <v>1797</v>
      </c>
      <c r="G292" s="145">
        <v>0</v>
      </c>
      <c r="H292" s="145">
        <v>0</v>
      </c>
      <c r="I292" s="145">
        <v>0</v>
      </c>
      <c r="J292" s="145">
        <v>0</v>
      </c>
      <c r="K292" s="145">
        <v>0</v>
      </c>
      <c r="L292" s="145">
        <v>0</v>
      </c>
      <c r="M292" s="145">
        <v>0</v>
      </c>
      <c r="N292" s="145">
        <v>0</v>
      </c>
      <c r="O292" s="145">
        <v>0</v>
      </c>
      <c r="P292" s="145">
        <v>0</v>
      </c>
      <c r="Q292" s="145">
        <v>0</v>
      </c>
      <c r="R292" s="145">
        <v>0</v>
      </c>
      <c r="S292" s="145">
        <v>0</v>
      </c>
      <c r="T292" s="145">
        <v>0</v>
      </c>
      <c r="U292" s="145">
        <v>0</v>
      </c>
      <c r="V292" s="145">
        <v>1</v>
      </c>
      <c r="W292" s="145">
        <v>0</v>
      </c>
      <c r="X292" s="145">
        <v>0</v>
      </c>
      <c r="Y292" s="145">
        <v>0</v>
      </c>
      <c r="Z292" s="145">
        <v>0</v>
      </c>
      <c r="AA292" s="145">
        <v>0</v>
      </c>
      <c r="AB292" s="145">
        <v>0</v>
      </c>
      <c r="AC292" s="145">
        <v>0</v>
      </c>
      <c r="AD292" s="145">
        <v>0</v>
      </c>
      <c r="AE292" s="145">
        <v>0</v>
      </c>
      <c r="AF292" s="147">
        <v>1</v>
      </c>
      <c r="AG292" s="142">
        <v>1</v>
      </c>
      <c r="AH292" s="142"/>
    </row>
    <row ht="13.5" customHeight="1" r="293" spans="1:34" x14ac:dyDescent="0.2">
      <c r="A293" s="4" t="s">
        <v>277</v>
      </c>
      <c r="B293" s="133" t="s">
        <v>1759</v>
      </c>
      <c r="C293" s="4">
        <v>2011</v>
      </c>
      <c r="D293" s="145">
        <v>11</v>
      </c>
      <c r="E293" s="5">
        <v>323</v>
      </c>
      <c r="F293" s="150" t="s">
        <v>1798</v>
      </c>
      <c r="G293" s="145">
        <v>0</v>
      </c>
      <c r="H293" s="145">
        <v>0</v>
      </c>
      <c r="I293" s="145">
        <v>0</v>
      </c>
      <c r="J293" s="145">
        <v>0</v>
      </c>
      <c r="K293" s="145">
        <v>0</v>
      </c>
      <c r="L293" s="145">
        <v>0</v>
      </c>
      <c r="M293" s="145">
        <v>0</v>
      </c>
      <c r="N293" s="145">
        <v>0</v>
      </c>
      <c r="O293" s="145">
        <v>0</v>
      </c>
      <c r="P293" s="145">
        <v>0</v>
      </c>
      <c r="Q293" s="145">
        <v>0</v>
      </c>
      <c r="R293" s="145">
        <v>0</v>
      </c>
      <c r="S293" s="145">
        <v>0</v>
      </c>
      <c r="T293" s="145">
        <v>0</v>
      </c>
      <c r="U293" s="145">
        <v>0</v>
      </c>
      <c r="V293" s="145">
        <v>0</v>
      </c>
      <c r="W293" s="145">
        <v>1</v>
      </c>
      <c r="X293" s="145">
        <v>0</v>
      </c>
      <c r="Y293" s="145">
        <v>0</v>
      </c>
      <c r="Z293" s="145">
        <v>0</v>
      </c>
      <c r="AA293" s="145">
        <v>1</v>
      </c>
      <c r="AB293" s="145">
        <v>1</v>
      </c>
      <c r="AC293" s="145">
        <v>0</v>
      </c>
      <c r="AD293" s="145">
        <v>0</v>
      </c>
      <c r="AE293" s="145">
        <v>0</v>
      </c>
      <c r="AF293" s="147">
        <v>1</v>
      </c>
      <c r="AG293" s="142">
        <v>3</v>
      </c>
      <c r="AH293" s="145"/>
    </row>
    <row ht="13.5" customHeight="1" r="294" spans="1:34" x14ac:dyDescent="0.2">
      <c r="A294" s="4" t="s">
        <v>277</v>
      </c>
      <c r="B294" s="133" t="s">
        <v>1759</v>
      </c>
      <c r="C294" s="4">
        <v>2011</v>
      </c>
      <c r="D294" s="145">
        <v>11</v>
      </c>
      <c r="E294" s="5">
        <v>373</v>
      </c>
      <c r="F294" s="150" t="s">
        <v>1835</v>
      </c>
      <c r="G294" s="145">
        <v>0</v>
      </c>
      <c r="H294" s="145">
        <v>0</v>
      </c>
      <c r="I294" s="145">
        <v>0</v>
      </c>
      <c r="J294" s="145">
        <v>0</v>
      </c>
      <c r="K294" s="145">
        <v>0</v>
      </c>
      <c r="L294" s="145">
        <v>0</v>
      </c>
      <c r="M294" s="145">
        <v>0</v>
      </c>
      <c r="N294" s="145">
        <v>0</v>
      </c>
      <c r="O294" s="145">
        <v>1</v>
      </c>
      <c r="P294" s="145">
        <v>0</v>
      </c>
      <c r="Q294" s="145">
        <v>0</v>
      </c>
      <c r="R294" s="145">
        <v>0</v>
      </c>
      <c r="S294" s="145">
        <v>0</v>
      </c>
      <c r="T294" s="145">
        <v>0</v>
      </c>
      <c r="U294" s="145">
        <v>0</v>
      </c>
      <c r="V294" s="145">
        <v>0</v>
      </c>
      <c r="W294" s="145">
        <v>0</v>
      </c>
      <c r="X294" s="145">
        <v>0</v>
      </c>
      <c r="Y294" s="145">
        <v>0</v>
      </c>
      <c r="Z294" s="145">
        <v>0</v>
      </c>
      <c r="AA294" s="145">
        <v>0</v>
      </c>
      <c r="AB294" s="145">
        <v>0</v>
      </c>
      <c r="AC294" s="145">
        <v>0</v>
      </c>
      <c r="AD294" s="145">
        <v>0</v>
      </c>
      <c r="AE294" s="145">
        <v>0</v>
      </c>
      <c r="AF294" s="147">
        <v>1</v>
      </c>
      <c r="AG294" s="142">
        <v>1</v>
      </c>
      <c r="AH294" s="145"/>
    </row>
    <row ht="13.5" customHeight="1" r="295" spans="1:34" x14ac:dyDescent="0.2">
      <c r="A295" s="4" t="s">
        <v>277</v>
      </c>
      <c r="B295" s="133" t="s">
        <v>1759</v>
      </c>
      <c r="C295" s="4">
        <v>2011</v>
      </c>
      <c r="D295" s="145">
        <v>11</v>
      </c>
      <c r="E295" s="5">
        <v>384</v>
      </c>
      <c r="F295" s="148" t="s">
        <v>1816</v>
      </c>
      <c r="G295" s="145">
        <v>0</v>
      </c>
      <c r="H295" s="145">
        <v>0</v>
      </c>
      <c r="I295" s="145">
        <v>0</v>
      </c>
      <c r="J295" s="145">
        <v>1</v>
      </c>
      <c r="K295" s="145">
        <v>0</v>
      </c>
      <c r="L295" s="145">
        <v>0</v>
      </c>
      <c r="M295" s="145">
        <v>0</v>
      </c>
      <c r="N295" s="145">
        <v>0</v>
      </c>
      <c r="O295" s="145">
        <v>0</v>
      </c>
      <c r="P295" s="145">
        <v>0</v>
      </c>
      <c r="Q295" s="145">
        <v>0</v>
      </c>
      <c r="R295" s="145">
        <v>0</v>
      </c>
      <c r="S295" s="145">
        <v>0</v>
      </c>
      <c r="T295" s="145">
        <v>0</v>
      </c>
      <c r="U295" s="145">
        <v>0</v>
      </c>
      <c r="V295" s="145">
        <v>0</v>
      </c>
      <c r="W295" s="145">
        <v>0</v>
      </c>
      <c r="X295" s="145">
        <v>0</v>
      </c>
      <c r="Y295" s="145">
        <v>0</v>
      </c>
      <c r="Z295" s="145">
        <v>0</v>
      </c>
      <c r="AA295" s="145">
        <v>0</v>
      </c>
      <c r="AB295" s="145">
        <v>0</v>
      </c>
      <c r="AC295" s="145">
        <v>0</v>
      </c>
      <c r="AD295" s="145">
        <v>0</v>
      </c>
      <c r="AE295" s="145">
        <v>0</v>
      </c>
      <c r="AF295" s="146">
        <v>1</v>
      </c>
      <c r="AG295" s="142">
        <v>1</v>
      </c>
      <c r="AH295" s="145"/>
    </row>
    <row ht="13.5" customHeight="1" r="296" spans="1:34" x14ac:dyDescent="0.2">
      <c r="A296" s="4" t="s">
        <v>277</v>
      </c>
      <c r="B296" s="133" t="s">
        <v>1759</v>
      </c>
      <c r="C296" s="4">
        <v>2011</v>
      </c>
      <c r="D296" s="145">
        <v>11</v>
      </c>
      <c r="E296" s="5">
        <v>422</v>
      </c>
      <c r="F296" s="148" t="s">
        <v>1767</v>
      </c>
      <c r="G296" s="145">
        <v>1</v>
      </c>
      <c r="H296" s="145">
        <v>0</v>
      </c>
      <c r="I296" s="145">
        <v>0</v>
      </c>
      <c r="J296" s="145">
        <v>0</v>
      </c>
      <c r="K296" s="145">
        <v>1</v>
      </c>
      <c r="L296" s="145">
        <v>1</v>
      </c>
      <c r="M296" s="145">
        <v>0</v>
      </c>
      <c r="N296" s="145">
        <v>0</v>
      </c>
      <c r="O296" s="145">
        <v>0</v>
      </c>
      <c r="P296" s="145">
        <v>0</v>
      </c>
      <c r="Q296" s="145">
        <v>0</v>
      </c>
      <c r="R296" s="145">
        <v>0</v>
      </c>
      <c r="S296" s="145">
        <v>0</v>
      </c>
      <c r="T296" s="145">
        <v>0</v>
      </c>
      <c r="U296" s="145">
        <v>0</v>
      </c>
      <c r="V296" s="145">
        <v>0</v>
      </c>
      <c r="W296" s="145">
        <v>0</v>
      </c>
      <c r="X296" s="145">
        <v>0</v>
      </c>
      <c r="Y296" s="145">
        <v>0</v>
      </c>
      <c r="Z296" s="145">
        <v>0</v>
      </c>
      <c r="AA296" s="145">
        <v>0</v>
      </c>
      <c r="AB296" s="145">
        <v>0</v>
      </c>
      <c r="AC296" s="145">
        <v>0</v>
      </c>
      <c r="AD296" s="145">
        <v>0</v>
      </c>
      <c r="AE296" s="145">
        <v>0</v>
      </c>
      <c r="AF296" s="146">
        <v>1</v>
      </c>
      <c r="AG296" s="142">
        <v>3</v>
      </c>
      <c r="AH296" s="145"/>
    </row>
    <row ht="13.5" customHeight="1" r="297" spans="1:34" x14ac:dyDescent="0.2">
      <c r="A297" s="4" t="s">
        <v>277</v>
      </c>
      <c r="B297" s="133" t="s">
        <v>1759</v>
      </c>
      <c r="C297" s="4">
        <v>2011</v>
      </c>
      <c r="D297" s="145">
        <v>11</v>
      </c>
      <c r="E297" s="5">
        <v>2611</v>
      </c>
      <c r="F297" s="148" t="s">
        <v>614</v>
      </c>
      <c r="G297" s="145">
        <v>0</v>
      </c>
      <c r="H297" s="145">
        <v>0</v>
      </c>
      <c r="I297" s="145">
        <v>0</v>
      </c>
      <c r="J297" s="145">
        <v>0</v>
      </c>
      <c r="K297" s="145">
        <v>0</v>
      </c>
      <c r="L297" s="145">
        <v>0</v>
      </c>
      <c r="M297" s="145">
        <v>0</v>
      </c>
      <c r="N297" s="145">
        <v>0</v>
      </c>
      <c r="O297" s="145">
        <v>0</v>
      </c>
      <c r="P297" s="145">
        <v>0</v>
      </c>
      <c r="Q297" s="145">
        <v>0</v>
      </c>
      <c r="R297" s="145">
        <v>0</v>
      </c>
      <c r="S297" s="145">
        <v>0</v>
      </c>
      <c r="T297" s="145">
        <v>0</v>
      </c>
      <c r="U297" s="145">
        <v>0</v>
      </c>
      <c r="V297" s="145">
        <v>1</v>
      </c>
      <c r="W297" s="145">
        <v>0</v>
      </c>
      <c r="X297" s="145">
        <v>1</v>
      </c>
      <c r="Y297" s="145">
        <v>0</v>
      </c>
      <c r="Z297" s="145">
        <v>0</v>
      </c>
      <c r="AA297" s="145">
        <v>0</v>
      </c>
      <c r="AB297" s="145">
        <v>0</v>
      </c>
      <c r="AC297" s="145">
        <v>0</v>
      </c>
      <c r="AD297" s="145">
        <v>0</v>
      </c>
      <c r="AE297" s="145">
        <v>0</v>
      </c>
      <c r="AF297" s="146">
        <v>1</v>
      </c>
      <c r="AG297" s="142">
        <v>2</v>
      </c>
      <c r="AH297" s="145"/>
    </row>
    <row ht="13.5" customHeight="1" r="298" spans="1:34" x14ac:dyDescent="0.2">
      <c r="A298" s="4" t="s">
        <v>277</v>
      </c>
      <c r="B298" s="133" t="s">
        <v>1759</v>
      </c>
      <c r="C298" s="4">
        <v>2011</v>
      </c>
      <c r="D298" s="145">
        <v>11</v>
      </c>
      <c r="E298" s="5">
        <v>574</v>
      </c>
      <c r="F298" s="148" t="s">
        <v>1801</v>
      </c>
      <c r="G298" s="145">
        <v>1</v>
      </c>
      <c r="H298" s="145">
        <v>1</v>
      </c>
      <c r="I298" s="145">
        <v>1</v>
      </c>
      <c r="J298" s="145">
        <v>1</v>
      </c>
      <c r="K298" s="145">
        <v>1</v>
      </c>
      <c r="L298" s="145">
        <v>1</v>
      </c>
      <c r="M298" s="145">
        <v>1</v>
      </c>
      <c r="N298" s="145">
        <v>1</v>
      </c>
      <c r="O298" s="145">
        <v>1</v>
      </c>
      <c r="P298" s="145">
        <v>1</v>
      </c>
      <c r="Q298" s="145">
        <v>1</v>
      </c>
      <c r="R298" s="145">
        <v>1</v>
      </c>
      <c r="S298" s="145">
        <v>1</v>
      </c>
      <c r="T298" s="145">
        <v>1</v>
      </c>
      <c r="U298" s="145">
        <v>1</v>
      </c>
      <c r="V298" s="145">
        <v>1</v>
      </c>
      <c r="W298" s="145">
        <v>1</v>
      </c>
      <c r="X298" s="145">
        <v>1</v>
      </c>
      <c r="Y298" s="145">
        <v>1</v>
      </c>
      <c r="Z298" s="145">
        <v>1</v>
      </c>
      <c r="AA298" s="145">
        <v>1</v>
      </c>
      <c r="AB298" s="145">
        <v>1</v>
      </c>
      <c r="AC298" s="145">
        <v>1</v>
      </c>
      <c r="AD298" s="145">
        <v>1</v>
      </c>
      <c r="AE298" s="145">
        <v>1</v>
      </c>
      <c r="AF298" s="146">
        <v>20</v>
      </c>
      <c r="AG298" s="142">
        <v>25</v>
      </c>
      <c r="AH298" s="145"/>
    </row>
    <row ht="13.5" customHeight="1" r="299" spans="1:34" x14ac:dyDescent="0.2">
      <c r="A299" s="4" t="s">
        <v>277</v>
      </c>
      <c r="B299" s="133" t="s">
        <v>1759</v>
      </c>
      <c r="C299" s="4">
        <v>2011</v>
      </c>
      <c r="D299" s="145">
        <v>11</v>
      </c>
      <c r="E299" s="5">
        <v>584</v>
      </c>
      <c r="F299" s="148" t="s">
        <v>1776</v>
      </c>
      <c r="G299" s="145">
        <v>0</v>
      </c>
      <c r="H299" s="145">
        <v>0</v>
      </c>
      <c r="I299" s="145">
        <v>0</v>
      </c>
      <c r="J299" s="145">
        <v>0</v>
      </c>
      <c r="K299" s="145">
        <v>0</v>
      </c>
      <c r="L299" s="145">
        <v>0</v>
      </c>
      <c r="M299" s="145">
        <v>0</v>
      </c>
      <c r="N299" s="145">
        <v>0</v>
      </c>
      <c r="O299" s="145">
        <v>0</v>
      </c>
      <c r="P299" s="145">
        <v>0</v>
      </c>
      <c r="Q299" s="145">
        <v>0</v>
      </c>
      <c r="R299" s="145">
        <v>0</v>
      </c>
      <c r="S299" s="145">
        <v>0</v>
      </c>
      <c r="T299" s="145">
        <v>0</v>
      </c>
      <c r="U299" s="145">
        <v>0</v>
      </c>
      <c r="V299" s="145">
        <v>0</v>
      </c>
      <c r="W299" s="145">
        <v>0</v>
      </c>
      <c r="X299" s="145">
        <v>0</v>
      </c>
      <c r="Y299" s="145">
        <v>1</v>
      </c>
      <c r="Z299" s="145">
        <v>0</v>
      </c>
      <c r="AA299" s="145">
        <v>0</v>
      </c>
      <c r="AB299" s="145">
        <v>0</v>
      </c>
      <c r="AC299" s="145">
        <v>0</v>
      </c>
      <c r="AD299" s="145">
        <v>1</v>
      </c>
      <c r="AE299" s="145">
        <v>1</v>
      </c>
      <c r="AF299" s="147">
        <v>1</v>
      </c>
      <c r="AG299" s="142">
        <v>3</v>
      </c>
      <c r="AH299" s="142"/>
    </row>
    <row ht="13.5" customHeight="1" r="300" spans="1:34" x14ac:dyDescent="0.2">
      <c r="A300" s="4" t="s">
        <v>277</v>
      </c>
      <c r="B300" s="133" t="s">
        <v>1759</v>
      </c>
      <c r="C300" s="4">
        <v>2011</v>
      </c>
      <c r="D300" s="145">
        <v>11</v>
      </c>
      <c r="E300" s="5">
        <v>610</v>
      </c>
      <c r="F300" s="148" t="s">
        <v>1813</v>
      </c>
      <c r="G300" s="145">
        <v>0</v>
      </c>
      <c r="H300" s="145">
        <v>0</v>
      </c>
      <c r="I300" s="145">
        <v>0</v>
      </c>
      <c r="J300" s="145">
        <v>0</v>
      </c>
      <c r="K300" s="145">
        <v>0</v>
      </c>
      <c r="L300" s="145">
        <v>0</v>
      </c>
      <c r="M300" s="145">
        <v>0</v>
      </c>
      <c r="N300" s="145">
        <v>0</v>
      </c>
      <c r="O300" s="145">
        <v>0</v>
      </c>
      <c r="P300" s="145">
        <v>0</v>
      </c>
      <c r="Q300" s="145">
        <v>0</v>
      </c>
      <c r="R300" s="145">
        <v>0</v>
      </c>
      <c r="S300" s="145">
        <v>0</v>
      </c>
      <c r="T300" s="145">
        <v>0</v>
      </c>
      <c r="U300" s="145">
        <v>0</v>
      </c>
      <c r="V300" s="145">
        <v>0</v>
      </c>
      <c r="W300" s="145">
        <v>0</v>
      </c>
      <c r="X300" s="145">
        <v>0</v>
      </c>
      <c r="Y300" s="145">
        <v>0</v>
      </c>
      <c r="Z300" s="145">
        <v>0</v>
      </c>
      <c r="AA300" s="145">
        <v>0</v>
      </c>
      <c r="AB300" s="145">
        <v>0</v>
      </c>
      <c r="AC300" s="145">
        <v>0</v>
      </c>
      <c r="AD300" s="145">
        <v>0</v>
      </c>
      <c r="AE300" s="145">
        <v>1</v>
      </c>
      <c r="AF300" s="146">
        <v>1</v>
      </c>
      <c r="AG300" s="142">
        <v>1</v>
      </c>
      <c r="AH300" s="142"/>
    </row>
    <row ht="13.5" customHeight="1" r="301" spans="1:34" x14ac:dyDescent="0.2">
      <c r="A301" s="4" t="s">
        <v>277</v>
      </c>
      <c r="B301" s="133" t="s">
        <v>1759</v>
      </c>
      <c r="C301" s="4">
        <v>2011</v>
      </c>
      <c r="D301" s="145">
        <v>11</v>
      </c>
      <c r="E301" s="5">
        <v>613</v>
      </c>
      <c r="F301" s="148" t="s">
        <v>1778</v>
      </c>
      <c r="G301" s="145">
        <v>0</v>
      </c>
      <c r="H301" s="145">
        <v>0</v>
      </c>
      <c r="I301" s="145">
        <v>0</v>
      </c>
      <c r="J301" s="145">
        <v>0</v>
      </c>
      <c r="K301" s="145">
        <v>0</v>
      </c>
      <c r="L301" s="145">
        <v>0</v>
      </c>
      <c r="M301" s="145">
        <v>0</v>
      </c>
      <c r="N301" s="145">
        <v>0</v>
      </c>
      <c r="O301" s="145">
        <v>0</v>
      </c>
      <c r="P301" s="145">
        <v>0</v>
      </c>
      <c r="Q301" s="145">
        <v>0</v>
      </c>
      <c r="R301" s="145">
        <v>0</v>
      </c>
      <c r="S301" s="145">
        <v>0</v>
      </c>
      <c r="T301" s="145">
        <v>0</v>
      </c>
      <c r="U301" s="145">
        <v>0</v>
      </c>
      <c r="V301" s="145">
        <v>0</v>
      </c>
      <c r="W301" s="145">
        <v>0</v>
      </c>
      <c r="X301" s="145">
        <v>0</v>
      </c>
      <c r="Y301" s="145">
        <v>0</v>
      </c>
      <c r="Z301" s="145">
        <v>0</v>
      </c>
      <c r="AA301" s="145">
        <v>0</v>
      </c>
      <c r="AB301" s="145">
        <v>0</v>
      </c>
      <c r="AC301" s="145">
        <v>0</v>
      </c>
      <c r="AD301" s="145">
        <v>1</v>
      </c>
      <c r="AE301" s="145">
        <v>1</v>
      </c>
      <c r="AF301" s="147">
        <v>1</v>
      </c>
      <c r="AG301" s="142">
        <v>2</v>
      </c>
      <c r="AH301" s="142"/>
    </row>
    <row ht="13.5" customHeight="1" r="302" spans="1:34" x14ac:dyDescent="0.2">
      <c r="A302" s="4" t="s">
        <v>277</v>
      </c>
      <c r="B302" s="133" t="s">
        <v>1759</v>
      </c>
      <c r="C302" s="4">
        <v>2011</v>
      </c>
      <c r="D302" s="145">
        <v>11</v>
      </c>
      <c r="E302" s="5">
        <v>625</v>
      </c>
      <c r="F302" s="148" t="s">
        <v>1840</v>
      </c>
      <c r="G302" s="145">
        <v>0</v>
      </c>
      <c r="H302" s="145">
        <v>0</v>
      </c>
      <c r="I302" s="145">
        <v>0</v>
      </c>
      <c r="J302" s="145">
        <v>0</v>
      </c>
      <c r="K302" s="145">
        <v>0</v>
      </c>
      <c r="L302" s="145">
        <v>1</v>
      </c>
      <c r="M302" s="145">
        <v>1</v>
      </c>
      <c r="N302" s="145">
        <v>1</v>
      </c>
      <c r="O302" s="145">
        <v>0</v>
      </c>
      <c r="P302" s="145">
        <v>0</v>
      </c>
      <c r="Q302" s="145">
        <v>0</v>
      </c>
      <c r="R302" s="145">
        <v>1</v>
      </c>
      <c r="S302" s="145">
        <v>0</v>
      </c>
      <c r="T302" s="145">
        <v>0</v>
      </c>
      <c r="U302" s="145">
        <v>1</v>
      </c>
      <c r="V302" s="145">
        <v>0</v>
      </c>
      <c r="W302" s="145">
        <v>0</v>
      </c>
      <c r="X302" s="145">
        <v>0</v>
      </c>
      <c r="Y302" s="145">
        <v>0</v>
      </c>
      <c r="Z302" s="145">
        <v>0</v>
      </c>
      <c r="AA302" s="145">
        <v>0</v>
      </c>
      <c r="AB302" s="145">
        <v>0</v>
      </c>
      <c r="AC302" s="145">
        <v>0</v>
      </c>
      <c r="AD302" s="145">
        <v>0</v>
      </c>
      <c r="AE302" s="145">
        <v>0</v>
      </c>
      <c r="AF302" s="147">
        <v>2</v>
      </c>
      <c r="AG302" s="142">
        <v>5</v>
      </c>
      <c r="AH302" s="142"/>
    </row>
    <row ht="13.5" customHeight="1" r="303" spans="1:34" x14ac:dyDescent="0.2">
      <c r="A303" s="4" t="s">
        <v>277</v>
      </c>
      <c r="B303" s="133" t="s">
        <v>1759</v>
      </c>
      <c r="C303" s="4">
        <v>2011</v>
      </c>
      <c r="D303" s="145">
        <v>11</v>
      </c>
      <c r="E303" s="5">
        <v>637</v>
      </c>
      <c r="F303" s="148" t="s">
        <v>1817</v>
      </c>
      <c r="G303" s="145">
        <v>1</v>
      </c>
      <c r="H303" s="145">
        <v>1</v>
      </c>
      <c r="I303" s="145">
        <v>0</v>
      </c>
      <c r="J303" s="145">
        <v>0</v>
      </c>
      <c r="K303" s="145">
        <v>0</v>
      </c>
      <c r="L303" s="145">
        <v>0</v>
      </c>
      <c r="M303" s="145">
        <v>0</v>
      </c>
      <c r="N303" s="145">
        <v>0</v>
      </c>
      <c r="O303" s="145">
        <v>0</v>
      </c>
      <c r="P303" s="145">
        <v>0</v>
      </c>
      <c r="Q303" s="145">
        <v>0</v>
      </c>
      <c r="R303" s="145">
        <v>0</v>
      </c>
      <c r="S303" s="145">
        <v>0</v>
      </c>
      <c r="T303" s="145">
        <v>0</v>
      </c>
      <c r="U303" s="145">
        <v>0</v>
      </c>
      <c r="V303" s="145">
        <v>1</v>
      </c>
      <c r="W303" s="145">
        <v>0</v>
      </c>
      <c r="X303" s="145">
        <v>1</v>
      </c>
      <c r="Y303" s="145">
        <v>0</v>
      </c>
      <c r="Z303" s="145">
        <v>0</v>
      </c>
      <c r="AA303" s="145">
        <v>0</v>
      </c>
      <c r="AB303" s="145">
        <v>1</v>
      </c>
      <c r="AC303" s="145">
        <v>0</v>
      </c>
      <c r="AD303" s="145">
        <v>0</v>
      </c>
      <c r="AE303" s="145">
        <v>0</v>
      </c>
      <c r="AF303" s="147">
        <v>2</v>
      </c>
      <c r="AG303" s="142">
        <v>5</v>
      </c>
      <c r="AH303" s="142"/>
    </row>
    <row ht="13.5" customHeight="1" r="304" spans="1:34" x14ac:dyDescent="0.2">
      <c r="A304" s="4" t="s">
        <v>277</v>
      </c>
      <c r="B304" s="133" t="s">
        <v>1759</v>
      </c>
      <c r="C304" s="4">
        <v>2011</v>
      </c>
      <c r="D304" s="145">
        <v>11</v>
      </c>
      <c r="E304" s="5">
        <v>698</v>
      </c>
      <c r="F304" s="148" t="s">
        <v>1841</v>
      </c>
      <c r="G304" s="145">
        <v>0</v>
      </c>
      <c r="H304" s="145">
        <v>0</v>
      </c>
      <c r="I304" s="145">
        <v>0</v>
      </c>
      <c r="J304" s="145">
        <v>0</v>
      </c>
      <c r="K304" s="145">
        <v>0</v>
      </c>
      <c r="L304" s="145">
        <v>0</v>
      </c>
      <c r="M304" s="145">
        <v>0</v>
      </c>
      <c r="N304" s="145">
        <v>0</v>
      </c>
      <c r="O304" s="145">
        <v>0</v>
      </c>
      <c r="P304" s="145">
        <v>0</v>
      </c>
      <c r="Q304" s="145">
        <v>0</v>
      </c>
      <c r="R304" s="145">
        <v>0</v>
      </c>
      <c r="S304" s="145">
        <v>0</v>
      </c>
      <c r="T304" s="145">
        <v>1</v>
      </c>
      <c r="U304" s="145">
        <v>1</v>
      </c>
      <c r="V304" s="145">
        <v>0</v>
      </c>
      <c r="W304" s="145">
        <v>1</v>
      </c>
      <c r="X304" s="145">
        <v>1</v>
      </c>
      <c r="Y304" s="145">
        <v>0</v>
      </c>
      <c r="Z304" s="145">
        <v>0</v>
      </c>
      <c r="AA304" s="145">
        <v>0</v>
      </c>
      <c r="AB304" s="145">
        <v>1</v>
      </c>
      <c r="AC304" s="145">
        <v>0</v>
      </c>
      <c r="AD304" s="145">
        <v>0</v>
      </c>
      <c r="AE304" s="145">
        <v>0</v>
      </c>
      <c r="AF304" s="147">
        <v>1</v>
      </c>
      <c r="AG304" s="142">
        <v>5</v>
      </c>
      <c r="AH304" s="142"/>
    </row>
    <row ht="13.5" customHeight="1" r="305" spans="1:34" x14ac:dyDescent="0.2">
      <c r="A305" s="4" t="s">
        <v>277</v>
      </c>
      <c r="B305" s="133" t="s">
        <v>1759</v>
      </c>
      <c r="C305" s="4">
        <v>2011</v>
      </c>
      <c r="D305" s="145">
        <v>11</v>
      </c>
      <c r="E305" s="5">
        <v>1677</v>
      </c>
      <c r="F305" s="148" t="s">
        <v>1842</v>
      </c>
      <c r="G305" s="145">
        <v>1</v>
      </c>
      <c r="H305" s="145">
        <v>1</v>
      </c>
      <c r="I305" s="145">
        <v>1</v>
      </c>
      <c r="J305" s="145">
        <v>1</v>
      </c>
      <c r="K305" s="145">
        <v>0</v>
      </c>
      <c r="L305" s="145">
        <v>1</v>
      </c>
      <c r="M305" s="145">
        <v>0</v>
      </c>
      <c r="N305" s="145">
        <v>0</v>
      </c>
      <c r="O305" s="145">
        <v>1</v>
      </c>
      <c r="P305" s="145">
        <v>1</v>
      </c>
      <c r="Q305" s="145">
        <v>0</v>
      </c>
      <c r="R305" s="145">
        <v>0</v>
      </c>
      <c r="S305" s="145">
        <v>0</v>
      </c>
      <c r="T305" s="145">
        <v>0</v>
      </c>
      <c r="U305" s="145">
        <v>1</v>
      </c>
      <c r="V305" s="145">
        <v>0</v>
      </c>
      <c r="W305" s="145">
        <v>1</v>
      </c>
      <c r="X305" s="145">
        <v>0</v>
      </c>
      <c r="Y305" s="145">
        <v>0</v>
      </c>
      <c r="Z305" s="145">
        <v>0</v>
      </c>
      <c r="AA305" s="145">
        <v>0</v>
      </c>
      <c r="AB305" s="145">
        <v>0</v>
      </c>
      <c r="AC305" s="145">
        <v>1</v>
      </c>
      <c r="AD305" s="145">
        <v>1</v>
      </c>
      <c r="AE305" s="145">
        <v>1</v>
      </c>
      <c r="AF305" s="147">
        <v>3</v>
      </c>
      <c r="AG305" s="142">
        <v>12</v>
      </c>
      <c r="AH305" s="142"/>
    </row>
    <row ht="13.5" customHeight="1" r="306" spans="1:34" x14ac:dyDescent="0.2">
      <c r="A306" s="4" t="s">
        <v>277</v>
      </c>
      <c r="B306" s="133" t="s">
        <v>1759</v>
      </c>
      <c r="C306" s="4">
        <v>2011</v>
      </c>
      <c r="D306" s="145">
        <v>11</v>
      </c>
      <c r="E306" s="5">
        <v>768</v>
      </c>
      <c r="F306" s="150" t="s">
        <v>1781</v>
      </c>
      <c r="G306" s="145">
        <v>0</v>
      </c>
      <c r="H306" s="145">
        <v>0</v>
      </c>
      <c r="I306" s="145">
        <v>0</v>
      </c>
      <c r="J306" s="145">
        <v>1</v>
      </c>
      <c r="K306" s="145">
        <v>0</v>
      </c>
      <c r="L306" s="145">
        <v>0</v>
      </c>
      <c r="M306" s="145">
        <v>0</v>
      </c>
      <c r="N306" s="145">
        <v>0</v>
      </c>
      <c r="O306" s="145">
        <v>1</v>
      </c>
      <c r="P306" s="145">
        <v>1</v>
      </c>
      <c r="Q306" s="145">
        <v>1</v>
      </c>
      <c r="R306" s="145">
        <v>0</v>
      </c>
      <c r="S306" s="145">
        <v>0</v>
      </c>
      <c r="T306" s="145">
        <v>1</v>
      </c>
      <c r="U306" s="145">
        <v>0</v>
      </c>
      <c r="V306" s="145">
        <v>0</v>
      </c>
      <c r="W306" s="145">
        <v>0</v>
      </c>
      <c r="X306" s="145">
        <v>0</v>
      </c>
      <c r="Y306" s="145">
        <v>0</v>
      </c>
      <c r="Z306" s="145">
        <v>1</v>
      </c>
      <c r="AA306" s="145">
        <v>0</v>
      </c>
      <c r="AB306" s="145">
        <v>1</v>
      </c>
      <c r="AC306" s="145">
        <v>0</v>
      </c>
      <c r="AD306" s="145">
        <v>1</v>
      </c>
      <c r="AE306" s="145">
        <v>0</v>
      </c>
      <c r="AF306" s="147">
        <v>2</v>
      </c>
      <c r="AG306" s="142">
        <v>8</v>
      </c>
      <c r="AH306" s="142"/>
    </row>
    <row ht="13.5" customHeight="1" r="307" spans="1:34" x14ac:dyDescent="0.2">
      <c r="A307" s="4" t="s">
        <v>277</v>
      </c>
      <c r="B307" s="133" t="s">
        <v>1759</v>
      </c>
      <c r="C307" s="4">
        <v>2011</v>
      </c>
      <c r="D307" s="145">
        <v>11</v>
      </c>
      <c r="E307" s="5">
        <v>800</v>
      </c>
      <c r="F307" s="148" t="s">
        <v>1782</v>
      </c>
      <c r="G307" s="145">
        <v>1</v>
      </c>
      <c r="H307" s="145">
        <v>0</v>
      </c>
      <c r="I307" s="145">
        <v>0</v>
      </c>
      <c r="J307" s="145">
        <v>1</v>
      </c>
      <c r="K307" s="145">
        <v>1</v>
      </c>
      <c r="L307" s="145">
        <v>0</v>
      </c>
      <c r="M307" s="145">
        <v>0</v>
      </c>
      <c r="N307" s="145">
        <v>1</v>
      </c>
      <c r="O307" s="145">
        <v>1</v>
      </c>
      <c r="P307" s="145">
        <v>0</v>
      </c>
      <c r="Q307" s="145">
        <v>1</v>
      </c>
      <c r="R307" s="145">
        <v>0</v>
      </c>
      <c r="S307" s="145">
        <v>0</v>
      </c>
      <c r="T307" s="145">
        <v>1</v>
      </c>
      <c r="U307" s="145">
        <v>1</v>
      </c>
      <c r="V307" s="145">
        <v>1</v>
      </c>
      <c r="W307" s="145">
        <v>0</v>
      </c>
      <c r="X307" s="145">
        <v>1</v>
      </c>
      <c r="Y307" s="145">
        <v>1</v>
      </c>
      <c r="Z307" s="145">
        <v>1</v>
      </c>
      <c r="AA307" s="145">
        <v>1</v>
      </c>
      <c r="AB307" s="145">
        <v>0</v>
      </c>
      <c r="AC307" s="145">
        <v>0</v>
      </c>
      <c r="AD307" s="145">
        <v>0</v>
      </c>
      <c r="AE307" s="145">
        <v>1</v>
      </c>
      <c r="AF307" s="147">
        <v>2</v>
      </c>
      <c r="AG307" s="142">
        <v>14</v>
      </c>
      <c r="AH307" s="142"/>
    </row>
    <row ht="13.5" customHeight="1" r="308" spans="1:34" x14ac:dyDescent="0.2">
      <c r="A308" s="4" t="s">
        <v>277</v>
      </c>
      <c r="B308" s="133" t="s">
        <v>1759</v>
      </c>
      <c r="C308" s="4">
        <v>2011</v>
      </c>
      <c r="D308" s="145">
        <v>11</v>
      </c>
      <c r="E308" s="5">
        <v>973</v>
      </c>
      <c r="F308" s="150" t="s">
        <v>1784</v>
      </c>
      <c r="G308" s="145">
        <v>0</v>
      </c>
      <c r="H308" s="145">
        <v>0</v>
      </c>
      <c r="I308" s="145">
        <v>0</v>
      </c>
      <c r="J308" s="145">
        <v>0</v>
      </c>
      <c r="K308" s="145">
        <v>0</v>
      </c>
      <c r="L308" s="145">
        <v>0</v>
      </c>
      <c r="M308" s="145">
        <v>0</v>
      </c>
      <c r="N308" s="145">
        <v>0</v>
      </c>
      <c r="O308" s="145">
        <v>0</v>
      </c>
      <c r="P308" s="145">
        <v>0</v>
      </c>
      <c r="Q308" s="145">
        <v>0</v>
      </c>
      <c r="R308" s="145">
        <v>1</v>
      </c>
      <c r="S308" s="145">
        <v>0</v>
      </c>
      <c r="T308" s="145">
        <v>1</v>
      </c>
      <c r="U308" s="145">
        <v>0</v>
      </c>
      <c r="V308" s="145">
        <v>0</v>
      </c>
      <c r="W308" s="145">
        <v>0</v>
      </c>
      <c r="X308" s="145">
        <v>1</v>
      </c>
      <c r="Y308" s="145">
        <v>1</v>
      </c>
      <c r="Z308" s="145">
        <v>0</v>
      </c>
      <c r="AA308" s="145">
        <v>0</v>
      </c>
      <c r="AB308" s="145">
        <v>0</v>
      </c>
      <c r="AC308" s="145">
        <v>0</v>
      </c>
      <c r="AD308" s="145">
        <v>1</v>
      </c>
      <c r="AE308" s="145">
        <v>1</v>
      </c>
      <c r="AF308" s="146">
        <v>2</v>
      </c>
      <c r="AG308" s="142">
        <v>6</v>
      </c>
      <c r="AH308" s="142"/>
    </row>
    <row ht="13.5" customHeight="1" r="309" spans="1:34" x14ac:dyDescent="0.2">
      <c r="A309" s="4" t="s">
        <v>277</v>
      </c>
      <c r="B309" s="133" t="s">
        <v>1759</v>
      </c>
      <c r="C309" s="4">
        <v>2011</v>
      </c>
      <c r="D309" s="145">
        <v>11</v>
      </c>
      <c r="E309" s="5">
        <v>1059</v>
      </c>
      <c r="F309" s="150" t="s">
        <v>1785</v>
      </c>
      <c r="G309" s="145">
        <v>1</v>
      </c>
      <c r="H309" s="145">
        <v>1</v>
      </c>
      <c r="I309" s="145">
        <v>0</v>
      </c>
      <c r="J309" s="145">
        <v>1</v>
      </c>
      <c r="K309" s="145">
        <v>1</v>
      </c>
      <c r="L309" s="145">
        <v>1</v>
      </c>
      <c r="M309" s="145">
        <v>0</v>
      </c>
      <c r="N309" s="145">
        <v>0</v>
      </c>
      <c r="O309" s="145">
        <v>1</v>
      </c>
      <c r="P309" s="145">
        <v>1</v>
      </c>
      <c r="Q309" s="145">
        <v>0</v>
      </c>
      <c r="R309" s="145">
        <v>0</v>
      </c>
      <c r="S309" s="145">
        <v>1</v>
      </c>
      <c r="T309" s="145">
        <v>0</v>
      </c>
      <c r="U309" s="145">
        <v>1</v>
      </c>
      <c r="V309" s="145">
        <v>1</v>
      </c>
      <c r="W309" s="145">
        <v>1</v>
      </c>
      <c r="X309" s="145">
        <v>0</v>
      </c>
      <c r="Y309" s="145">
        <v>0</v>
      </c>
      <c r="Z309" s="145">
        <v>0</v>
      </c>
      <c r="AA309" s="145">
        <v>1</v>
      </c>
      <c r="AB309" s="145">
        <v>1</v>
      </c>
      <c r="AC309" s="145">
        <v>0</v>
      </c>
      <c r="AD309" s="145">
        <v>0</v>
      </c>
      <c r="AE309" s="145">
        <v>1</v>
      </c>
      <c r="AF309" s="146">
        <v>3</v>
      </c>
      <c r="AG309" s="142">
        <v>14</v>
      </c>
      <c r="AH309" s="142"/>
    </row>
    <row ht="13.5" customHeight="1" r="310" spans="1:34" x14ac:dyDescent="0.2">
      <c r="A310" s="4" t="s">
        <v>277</v>
      </c>
      <c r="B310" s="133" t="s">
        <v>1759</v>
      </c>
      <c r="C310" s="4">
        <v>2011</v>
      </c>
      <c r="D310" s="145">
        <v>11</v>
      </c>
      <c r="E310" s="5">
        <v>1914</v>
      </c>
      <c r="F310" s="148" t="s">
        <v>1786</v>
      </c>
      <c r="G310" s="145">
        <v>1</v>
      </c>
      <c r="H310" s="145">
        <v>1</v>
      </c>
      <c r="I310" s="145">
        <v>1</v>
      </c>
      <c r="J310" s="145">
        <v>1</v>
      </c>
      <c r="K310" s="145">
        <v>1</v>
      </c>
      <c r="L310" s="145">
        <v>1</v>
      </c>
      <c r="M310" s="145">
        <v>1</v>
      </c>
      <c r="N310" s="145">
        <v>1</v>
      </c>
      <c r="O310" s="145">
        <v>1</v>
      </c>
      <c r="P310" s="145">
        <v>0</v>
      </c>
      <c r="Q310" s="145">
        <v>0</v>
      </c>
      <c r="R310" s="145">
        <v>1</v>
      </c>
      <c r="S310" s="145">
        <v>0</v>
      </c>
      <c r="T310" s="145">
        <v>0</v>
      </c>
      <c r="U310" s="145">
        <v>1</v>
      </c>
      <c r="V310" s="145">
        <v>0</v>
      </c>
      <c r="W310" s="145">
        <v>0</v>
      </c>
      <c r="X310" s="145">
        <v>0</v>
      </c>
      <c r="Y310" s="145">
        <v>1</v>
      </c>
      <c r="Z310" s="145">
        <v>1</v>
      </c>
      <c r="AA310" s="145">
        <v>0</v>
      </c>
      <c r="AB310" s="145">
        <v>0</v>
      </c>
      <c r="AC310" s="145">
        <v>1</v>
      </c>
      <c r="AD310" s="145">
        <v>1</v>
      </c>
      <c r="AE310" s="145">
        <v>1</v>
      </c>
      <c r="AF310" s="147">
        <v>5</v>
      </c>
      <c r="AG310" s="142">
        <v>16</v>
      </c>
      <c r="AH310" s="145"/>
    </row>
    <row ht="13.5" customHeight="1" r="311" spans="1:34" x14ac:dyDescent="0.2">
      <c r="A311" s="4" t="s">
        <v>277</v>
      </c>
      <c r="B311" s="133" t="s">
        <v>1759</v>
      </c>
      <c r="C311" s="4">
        <v>2011</v>
      </c>
      <c r="D311" s="145">
        <v>11</v>
      </c>
      <c r="E311" s="5">
        <v>1081</v>
      </c>
      <c r="F311" s="148" t="s">
        <v>1843</v>
      </c>
      <c r="G311" s="145">
        <v>0</v>
      </c>
      <c r="H311" s="145">
        <v>0</v>
      </c>
      <c r="I311" s="145">
        <v>0</v>
      </c>
      <c r="J311" s="145">
        <v>1</v>
      </c>
      <c r="K311" s="145">
        <v>0</v>
      </c>
      <c r="L311" s="145">
        <v>1</v>
      </c>
      <c r="M311" s="145">
        <v>0</v>
      </c>
      <c r="N311" s="145">
        <v>0</v>
      </c>
      <c r="O311" s="145">
        <v>0</v>
      </c>
      <c r="P311" s="145">
        <v>0</v>
      </c>
      <c r="Q311" s="145">
        <v>0</v>
      </c>
      <c r="R311" s="145">
        <v>0</v>
      </c>
      <c r="S311" s="145">
        <v>0</v>
      </c>
      <c r="T311" s="145">
        <v>0</v>
      </c>
      <c r="U311" s="145">
        <v>0</v>
      </c>
      <c r="V311" s="145">
        <v>0</v>
      </c>
      <c r="W311" s="145">
        <v>0</v>
      </c>
      <c r="X311" s="145">
        <v>0</v>
      </c>
      <c r="Y311" s="145">
        <v>0</v>
      </c>
      <c r="Z311" s="145">
        <v>0</v>
      </c>
      <c r="AA311" s="145">
        <v>0</v>
      </c>
      <c r="AB311" s="145">
        <v>0</v>
      </c>
      <c r="AC311" s="145">
        <v>0</v>
      </c>
      <c r="AD311" s="145">
        <v>0</v>
      </c>
      <c r="AE311" s="145">
        <v>0</v>
      </c>
      <c r="AF311" s="146">
        <v>1</v>
      </c>
      <c r="AG311" s="142">
        <v>2</v>
      </c>
      <c r="AH311" s="142"/>
    </row>
    <row ht="13.5" customHeight="1" r="312" spans="1:34" x14ac:dyDescent="0.2">
      <c r="A312" s="4" t="s">
        <v>277</v>
      </c>
      <c r="B312" s="133" t="s">
        <v>1759</v>
      </c>
      <c r="C312" s="4">
        <v>2011</v>
      </c>
      <c r="D312" s="145">
        <v>11</v>
      </c>
      <c r="E312" s="5">
        <v>1095</v>
      </c>
      <c r="F312" s="148" t="s">
        <v>1769</v>
      </c>
      <c r="G312" s="145">
        <v>0</v>
      </c>
      <c r="H312" s="145">
        <v>0</v>
      </c>
      <c r="I312" s="145">
        <v>0</v>
      </c>
      <c r="J312" s="145">
        <v>0</v>
      </c>
      <c r="K312" s="145">
        <v>0</v>
      </c>
      <c r="L312" s="145">
        <v>0</v>
      </c>
      <c r="M312" s="145">
        <v>0</v>
      </c>
      <c r="N312" s="145">
        <v>0</v>
      </c>
      <c r="O312" s="145">
        <v>0</v>
      </c>
      <c r="P312" s="145">
        <v>0</v>
      </c>
      <c r="Q312" s="145">
        <v>0</v>
      </c>
      <c r="R312" s="145">
        <v>0</v>
      </c>
      <c r="S312" s="145">
        <v>0</v>
      </c>
      <c r="T312" s="145">
        <v>0</v>
      </c>
      <c r="U312" s="145">
        <v>0</v>
      </c>
      <c r="V312" s="145">
        <v>1</v>
      </c>
      <c r="W312" s="145">
        <v>1</v>
      </c>
      <c r="X312" s="145">
        <v>1</v>
      </c>
      <c r="Y312" s="145">
        <v>0</v>
      </c>
      <c r="Z312" s="145">
        <v>0</v>
      </c>
      <c r="AA312" s="145">
        <v>1</v>
      </c>
      <c r="AB312" s="145">
        <v>1</v>
      </c>
      <c r="AC312" s="145">
        <v>0</v>
      </c>
      <c r="AD312" s="145">
        <v>0</v>
      </c>
      <c r="AE312" s="145">
        <v>0</v>
      </c>
      <c r="AF312" s="146">
        <v>1</v>
      </c>
      <c r="AG312" s="142">
        <v>5</v>
      </c>
      <c r="AH312" s="142"/>
    </row>
    <row ht="13.5" customHeight="1" r="313" spans="1:34" x14ac:dyDescent="0.2">
      <c r="A313" s="4" t="s">
        <v>277</v>
      </c>
      <c r="B313" s="133" t="s">
        <v>1759</v>
      </c>
      <c r="C313" s="4">
        <v>2011</v>
      </c>
      <c r="D313" s="145">
        <v>11</v>
      </c>
      <c r="E313" s="5">
        <v>9999</v>
      </c>
      <c r="F313" s="150" t="s">
        <v>1844</v>
      </c>
      <c r="G313" s="145">
        <v>1</v>
      </c>
      <c r="H313" s="145">
        <v>1</v>
      </c>
      <c r="I313" s="145">
        <v>0</v>
      </c>
      <c r="J313" s="145">
        <v>0</v>
      </c>
      <c r="K313" s="145">
        <v>0</v>
      </c>
      <c r="L313" s="145">
        <v>1</v>
      </c>
      <c r="M313" s="145">
        <v>1</v>
      </c>
      <c r="N313" s="145">
        <v>0</v>
      </c>
      <c r="O313" s="145">
        <v>1</v>
      </c>
      <c r="P313" s="145">
        <v>1</v>
      </c>
      <c r="Q313" s="145">
        <v>0</v>
      </c>
      <c r="R313" s="145">
        <v>0</v>
      </c>
      <c r="S313" s="145">
        <v>0</v>
      </c>
      <c r="T313" s="145">
        <v>0</v>
      </c>
      <c r="U313" s="145">
        <v>0</v>
      </c>
      <c r="V313" s="145">
        <v>0</v>
      </c>
      <c r="W313" s="145">
        <v>1</v>
      </c>
      <c r="X313" s="145">
        <v>0</v>
      </c>
      <c r="Y313" s="145">
        <v>0</v>
      </c>
      <c r="Z313" s="145">
        <v>0</v>
      </c>
      <c r="AA313" s="145">
        <v>0</v>
      </c>
      <c r="AB313" s="145">
        <v>0</v>
      </c>
      <c r="AC313" s="145">
        <v>1</v>
      </c>
      <c r="AD313" s="145">
        <v>0</v>
      </c>
      <c r="AE313" s="145">
        <v>0</v>
      </c>
      <c r="AF313" s="146">
        <v>2</v>
      </c>
      <c r="AG313" s="142">
        <v>8</v>
      </c>
      <c r="AH313" s="142"/>
    </row>
    <row ht="13.5" customHeight="1" r="314" spans="1:34" x14ac:dyDescent="0.2">
      <c r="A314" s="4" t="s">
        <v>277</v>
      </c>
      <c r="B314" s="133" t="s">
        <v>1759</v>
      </c>
      <c r="C314" s="4">
        <v>2011</v>
      </c>
      <c r="D314" s="145">
        <v>11</v>
      </c>
      <c r="E314" s="5">
        <v>1136</v>
      </c>
      <c r="F314" s="150" t="s">
        <v>1788</v>
      </c>
      <c r="G314" s="145">
        <v>1</v>
      </c>
      <c r="H314" s="145">
        <v>0</v>
      </c>
      <c r="I314" s="145">
        <v>1</v>
      </c>
      <c r="J314" s="145">
        <v>1</v>
      </c>
      <c r="K314" s="145">
        <v>1</v>
      </c>
      <c r="L314" s="145">
        <v>1</v>
      </c>
      <c r="M314" s="145">
        <v>0</v>
      </c>
      <c r="N314" s="145">
        <v>1</v>
      </c>
      <c r="O314" s="145">
        <v>1</v>
      </c>
      <c r="P314" s="145">
        <v>0</v>
      </c>
      <c r="Q314" s="145">
        <v>1</v>
      </c>
      <c r="R314" s="145">
        <v>1</v>
      </c>
      <c r="S314" s="145">
        <v>1</v>
      </c>
      <c r="T314" s="145">
        <v>0</v>
      </c>
      <c r="U314" s="145">
        <v>1</v>
      </c>
      <c r="V314" s="145">
        <v>0</v>
      </c>
      <c r="W314" s="145">
        <v>1</v>
      </c>
      <c r="X314" s="145">
        <v>0</v>
      </c>
      <c r="Y314" s="145">
        <v>0</v>
      </c>
      <c r="Z314" s="145">
        <v>1</v>
      </c>
      <c r="AA314" s="145">
        <v>1</v>
      </c>
      <c r="AB314" s="145">
        <v>0</v>
      </c>
      <c r="AC314" s="145">
        <v>0</v>
      </c>
      <c r="AD314" s="145">
        <v>1</v>
      </c>
      <c r="AE314" s="145">
        <v>0</v>
      </c>
      <c r="AF314" s="147">
        <v>5</v>
      </c>
      <c r="AG314" s="142">
        <v>15</v>
      </c>
      <c r="AH314" s="142"/>
    </row>
    <row ht="13.5" customHeight="1" r="315" spans="1:34" x14ac:dyDescent="0.2">
      <c r="A315" s="4" t="s">
        <v>277</v>
      </c>
      <c r="B315" s="133" t="s">
        <v>1759</v>
      </c>
      <c r="C315" s="4">
        <v>2011</v>
      </c>
      <c r="D315" s="145">
        <v>11</v>
      </c>
      <c r="E315" s="5">
        <v>1139</v>
      </c>
      <c r="F315" s="150" t="s">
        <v>1789</v>
      </c>
      <c r="G315" s="145">
        <v>1</v>
      </c>
      <c r="H315" s="145">
        <v>0</v>
      </c>
      <c r="I315" s="145">
        <v>1</v>
      </c>
      <c r="J315" s="145">
        <v>0</v>
      </c>
      <c r="K315" s="145">
        <v>0</v>
      </c>
      <c r="L315" s="145">
        <v>1</v>
      </c>
      <c r="M315" s="145">
        <v>1</v>
      </c>
      <c r="N315" s="145">
        <v>1</v>
      </c>
      <c r="O315" s="145">
        <v>0</v>
      </c>
      <c r="P315" s="145">
        <v>1</v>
      </c>
      <c r="Q315" s="145">
        <v>0</v>
      </c>
      <c r="R315" s="145">
        <v>1</v>
      </c>
      <c r="S315" s="145">
        <v>1</v>
      </c>
      <c r="T315" s="145">
        <v>1</v>
      </c>
      <c r="U315" s="145">
        <v>0</v>
      </c>
      <c r="V315" s="145">
        <v>1</v>
      </c>
      <c r="W315" s="145">
        <v>0</v>
      </c>
      <c r="X315" s="145">
        <v>1</v>
      </c>
      <c r="Y315" s="145">
        <v>0</v>
      </c>
      <c r="Z315" s="145">
        <v>1</v>
      </c>
      <c r="AA315" s="145">
        <v>0</v>
      </c>
      <c r="AB315" s="145">
        <v>0</v>
      </c>
      <c r="AC315" s="145">
        <v>0</v>
      </c>
      <c r="AD315" s="145">
        <v>0</v>
      </c>
      <c r="AE315" s="145">
        <v>1</v>
      </c>
      <c r="AF315" s="147">
        <v>10</v>
      </c>
      <c r="AG315" s="142">
        <v>13</v>
      </c>
      <c r="AH315" s="142"/>
    </row>
    <row ht="13.5" customHeight="1" r="316" spans="1:34" x14ac:dyDescent="0.2">
      <c r="A316" s="4" t="s">
        <v>277</v>
      </c>
      <c r="B316" s="133" t="s">
        <v>1759</v>
      </c>
      <c r="C316" s="4">
        <v>2011</v>
      </c>
      <c r="D316" s="145">
        <v>11</v>
      </c>
      <c r="E316" s="5">
        <v>1158</v>
      </c>
      <c r="F316" s="150" t="s">
        <v>1845</v>
      </c>
      <c r="G316" s="145">
        <v>1</v>
      </c>
      <c r="H316" s="145">
        <v>0</v>
      </c>
      <c r="I316" s="145">
        <v>1</v>
      </c>
      <c r="J316" s="145">
        <v>0</v>
      </c>
      <c r="K316" s="145">
        <v>0</v>
      </c>
      <c r="L316" s="145">
        <v>0</v>
      </c>
      <c r="M316" s="145">
        <v>0</v>
      </c>
      <c r="N316" s="145">
        <v>0</v>
      </c>
      <c r="O316" s="145">
        <v>0</v>
      </c>
      <c r="P316" s="145">
        <v>1</v>
      </c>
      <c r="Q316" s="145">
        <v>1</v>
      </c>
      <c r="R316" s="145">
        <v>0</v>
      </c>
      <c r="S316" s="145">
        <v>0</v>
      </c>
      <c r="T316" s="145">
        <v>0</v>
      </c>
      <c r="U316" s="145">
        <v>1</v>
      </c>
      <c r="V316" s="145">
        <v>0</v>
      </c>
      <c r="W316" s="145">
        <v>0</v>
      </c>
      <c r="X316" s="145">
        <v>0</v>
      </c>
      <c r="Y316" s="145">
        <v>0</v>
      </c>
      <c r="Z316" s="145">
        <v>0</v>
      </c>
      <c r="AA316" s="145">
        <v>0</v>
      </c>
      <c r="AB316" s="145">
        <v>0</v>
      </c>
      <c r="AC316" s="145">
        <v>0</v>
      </c>
      <c r="AD316" s="145">
        <v>0</v>
      </c>
      <c r="AE316" s="145">
        <v>0</v>
      </c>
      <c r="AF316" s="147">
        <v>1</v>
      </c>
      <c r="AG316" s="142">
        <v>5</v>
      </c>
      <c r="AH316" s="142"/>
    </row>
    <row ht="13.5" customHeight="1" r="317" spans="1:34" x14ac:dyDescent="0.2">
      <c r="A317" s="4" t="s">
        <v>277</v>
      </c>
      <c r="B317" s="133" t="s">
        <v>1759</v>
      </c>
      <c r="C317" s="4">
        <v>2011</v>
      </c>
      <c r="D317" s="145">
        <v>11</v>
      </c>
      <c r="E317" s="5">
        <v>1225</v>
      </c>
      <c r="F317" s="150" t="s">
        <v>1846</v>
      </c>
      <c r="G317" s="145">
        <v>0</v>
      </c>
      <c r="H317" s="145">
        <v>1</v>
      </c>
      <c r="I317" s="145">
        <v>1</v>
      </c>
      <c r="J317" s="145">
        <v>1</v>
      </c>
      <c r="K317" s="145">
        <v>0</v>
      </c>
      <c r="L317" s="145">
        <v>1</v>
      </c>
      <c r="M317" s="145">
        <v>0</v>
      </c>
      <c r="N317" s="145">
        <v>0</v>
      </c>
      <c r="O317" s="145">
        <v>0</v>
      </c>
      <c r="P317" s="145">
        <v>0</v>
      </c>
      <c r="Q317" s="145">
        <v>0</v>
      </c>
      <c r="R317" s="145">
        <v>0</v>
      </c>
      <c r="S317" s="145">
        <v>0</v>
      </c>
      <c r="T317" s="145">
        <v>0</v>
      </c>
      <c r="U317" s="145">
        <v>0</v>
      </c>
      <c r="V317" s="145">
        <v>0</v>
      </c>
      <c r="W317" s="145">
        <v>0</v>
      </c>
      <c r="X317" s="145">
        <v>0</v>
      </c>
      <c r="Y317" s="145">
        <v>0</v>
      </c>
      <c r="Z317" s="145">
        <v>0</v>
      </c>
      <c r="AA317" s="145">
        <v>0</v>
      </c>
      <c r="AB317" s="145">
        <v>0</v>
      </c>
      <c r="AC317" s="145">
        <v>0</v>
      </c>
      <c r="AD317" s="145">
        <v>0</v>
      </c>
      <c r="AE317" s="145">
        <v>0</v>
      </c>
      <c r="AF317" s="147">
        <v>1</v>
      </c>
      <c r="AG317" s="142">
        <v>4</v>
      </c>
      <c r="AH317" s="142"/>
    </row>
    <row ht="13.5" customHeight="1" r="318" spans="1:34" x14ac:dyDescent="0.2">
      <c r="A318" s="4" t="s">
        <v>277</v>
      </c>
      <c r="B318" s="133" t="s">
        <v>1759</v>
      </c>
      <c r="C318" s="4">
        <v>2011</v>
      </c>
      <c r="D318" s="145">
        <v>11</v>
      </c>
      <c r="E318" s="5">
        <v>1239</v>
      </c>
      <c r="F318" s="148" t="s">
        <v>1790</v>
      </c>
      <c r="G318" s="145">
        <v>1</v>
      </c>
      <c r="H318" s="145">
        <v>1</v>
      </c>
      <c r="I318" s="145">
        <v>0</v>
      </c>
      <c r="J318" s="145">
        <v>0</v>
      </c>
      <c r="K318" s="145">
        <v>1</v>
      </c>
      <c r="L318" s="145">
        <v>1</v>
      </c>
      <c r="M318" s="145">
        <v>1</v>
      </c>
      <c r="N318" s="145">
        <v>1</v>
      </c>
      <c r="O318" s="145">
        <v>1</v>
      </c>
      <c r="P318" s="145">
        <v>1</v>
      </c>
      <c r="Q318" s="145">
        <v>1</v>
      </c>
      <c r="R318" s="145">
        <v>1</v>
      </c>
      <c r="S318" s="145">
        <v>1</v>
      </c>
      <c r="T318" s="145">
        <v>1</v>
      </c>
      <c r="U318" s="145">
        <v>0</v>
      </c>
      <c r="V318" s="145">
        <v>1</v>
      </c>
      <c r="W318" s="145">
        <v>1</v>
      </c>
      <c r="X318" s="145">
        <v>1</v>
      </c>
      <c r="Y318" s="145">
        <v>1</v>
      </c>
      <c r="Z318" s="145">
        <v>1</v>
      </c>
      <c r="AA318" s="145">
        <v>1</v>
      </c>
      <c r="AB318" s="145">
        <v>1</v>
      </c>
      <c r="AC318" s="145">
        <v>1</v>
      </c>
      <c r="AD318" s="145">
        <v>1</v>
      </c>
      <c r="AE318" s="145">
        <v>1</v>
      </c>
      <c r="AF318" s="147">
        <v>25</v>
      </c>
      <c r="AG318" s="142">
        <v>22</v>
      </c>
      <c r="AH318" s="142"/>
    </row>
    <row ht="13.5" customHeight="1" r="319" spans="1:34" x14ac:dyDescent="0.2">
      <c r="A319" s="4" t="s">
        <v>277</v>
      </c>
      <c r="B319" s="133" t="s">
        <v>1759</v>
      </c>
      <c r="C319" s="4">
        <v>2011</v>
      </c>
      <c r="D319" s="145">
        <v>11</v>
      </c>
      <c r="E319" s="5">
        <v>2982</v>
      </c>
      <c r="F319" s="148" t="s">
        <v>1791</v>
      </c>
      <c r="G319" s="145">
        <v>0</v>
      </c>
      <c r="H319" s="145">
        <v>0</v>
      </c>
      <c r="I319" s="145">
        <v>0</v>
      </c>
      <c r="J319" s="145">
        <v>1</v>
      </c>
      <c r="K319" s="145">
        <v>1</v>
      </c>
      <c r="L319" s="145">
        <v>0</v>
      </c>
      <c r="M319" s="145">
        <v>0</v>
      </c>
      <c r="N319" s="145">
        <v>0</v>
      </c>
      <c r="O319" s="145">
        <v>0</v>
      </c>
      <c r="P319" s="145">
        <v>0</v>
      </c>
      <c r="Q319" s="145">
        <v>0</v>
      </c>
      <c r="R319" s="145">
        <v>0</v>
      </c>
      <c r="S319" s="145">
        <v>0</v>
      </c>
      <c r="T319" s="145">
        <v>0</v>
      </c>
      <c r="U319" s="145">
        <v>0</v>
      </c>
      <c r="V319" s="145">
        <v>0</v>
      </c>
      <c r="W319" s="145">
        <v>0</v>
      </c>
      <c r="X319" s="145">
        <v>0</v>
      </c>
      <c r="Y319" s="145">
        <v>0</v>
      </c>
      <c r="Z319" s="145">
        <v>0</v>
      </c>
      <c r="AA319" s="145">
        <v>0</v>
      </c>
      <c r="AB319" s="145">
        <v>1</v>
      </c>
      <c r="AC319" s="145">
        <v>0</v>
      </c>
      <c r="AD319" s="145">
        <v>0</v>
      </c>
      <c r="AE319" s="145">
        <v>0</v>
      </c>
      <c r="AF319" s="147">
        <v>1</v>
      </c>
      <c r="AG319" s="142">
        <v>3</v>
      </c>
      <c r="AH319" s="142"/>
    </row>
    <row ht="13.5" customHeight="1" r="320" spans="1:34" x14ac:dyDescent="0.2">
      <c r="A320" s="4" t="s">
        <v>277</v>
      </c>
      <c r="B320" s="133" t="s">
        <v>1759</v>
      </c>
      <c r="C320" s="4">
        <v>2011</v>
      </c>
      <c r="D320" s="145">
        <v>11</v>
      </c>
      <c r="E320" s="5">
        <v>1396</v>
      </c>
      <c r="F320" s="148" t="s">
        <v>1771</v>
      </c>
      <c r="G320" s="145">
        <v>0</v>
      </c>
      <c r="H320" s="145">
        <v>0</v>
      </c>
      <c r="I320" s="145">
        <v>0</v>
      </c>
      <c r="J320" s="145">
        <v>1</v>
      </c>
      <c r="K320" s="145">
        <v>0</v>
      </c>
      <c r="L320" s="145">
        <v>0</v>
      </c>
      <c r="M320" s="145">
        <v>0</v>
      </c>
      <c r="N320" s="145">
        <v>1</v>
      </c>
      <c r="O320" s="145">
        <v>0</v>
      </c>
      <c r="P320" s="145">
        <v>0</v>
      </c>
      <c r="Q320" s="145">
        <v>1</v>
      </c>
      <c r="R320" s="145">
        <v>0</v>
      </c>
      <c r="S320" s="145">
        <v>0</v>
      </c>
      <c r="T320" s="145">
        <v>0</v>
      </c>
      <c r="U320" s="145">
        <v>0</v>
      </c>
      <c r="V320" s="145">
        <v>1</v>
      </c>
      <c r="W320" s="145">
        <v>0</v>
      </c>
      <c r="X320" s="145">
        <v>1</v>
      </c>
      <c r="Y320" s="145">
        <v>1</v>
      </c>
      <c r="Z320" s="145">
        <v>1</v>
      </c>
      <c r="AA320" s="145">
        <v>1</v>
      </c>
      <c r="AB320" s="145">
        <v>1</v>
      </c>
      <c r="AC320" s="145">
        <v>0</v>
      </c>
      <c r="AD320" s="145">
        <v>1</v>
      </c>
      <c r="AE320" s="145">
        <v>1</v>
      </c>
      <c r="AF320" s="147">
        <v>3</v>
      </c>
      <c r="AG320" s="142">
        <v>11</v>
      </c>
      <c r="AH320" s="142"/>
    </row>
    <row ht="13.5" customHeight="1" r="321" spans="1:41" x14ac:dyDescent="0.2">
      <c r="A321" s="4" t="s">
        <v>277</v>
      </c>
      <c r="B321" s="133" t="s">
        <v>1759</v>
      </c>
      <c r="C321" s="4">
        <v>2011</v>
      </c>
      <c r="D321" s="145">
        <v>11</v>
      </c>
      <c r="E321" s="5">
        <v>1401</v>
      </c>
      <c r="F321" s="148" t="s">
        <v>1827</v>
      </c>
      <c r="G321" s="145">
        <v>0</v>
      </c>
      <c r="H321" s="145">
        <v>0</v>
      </c>
      <c r="I321" s="145">
        <v>0</v>
      </c>
      <c r="J321" s="145">
        <v>0</v>
      </c>
      <c r="K321" s="145">
        <v>0</v>
      </c>
      <c r="L321" s="145">
        <v>0</v>
      </c>
      <c r="M321" s="145">
        <v>0</v>
      </c>
      <c r="N321" s="145">
        <v>0</v>
      </c>
      <c r="O321" s="145">
        <v>0</v>
      </c>
      <c r="P321" s="145">
        <v>1</v>
      </c>
      <c r="Q321" s="145">
        <v>0</v>
      </c>
      <c r="R321" s="145">
        <v>0</v>
      </c>
      <c r="S321" s="145">
        <v>0</v>
      </c>
      <c r="T321" s="145">
        <v>0</v>
      </c>
      <c r="U321" s="145">
        <v>1</v>
      </c>
      <c r="V321" s="145">
        <v>0</v>
      </c>
      <c r="W321" s="145">
        <v>0</v>
      </c>
      <c r="X321" s="145">
        <v>0</v>
      </c>
      <c r="Y321" s="145">
        <v>0</v>
      </c>
      <c r="Z321" s="145">
        <v>0</v>
      </c>
      <c r="AA321" s="145">
        <v>1</v>
      </c>
      <c r="AB321" s="145">
        <v>0</v>
      </c>
      <c r="AC321" s="145">
        <v>0</v>
      </c>
      <c r="AD321" s="145">
        <v>0</v>
      </c>
      <c r="AE321" s="145">
        <v>0</v>
      </c>
      <c r="AF321" s="147">
        <v>1</v>
      </c>
      <c r="AG321" s="142">
        <v>3</v>
      </c>
      <c r="AH321" s="145"/>
    </row>
    <row ht="13.5" customHeight="1" r="322" spans="1:41" x14ac:dyDescent="0.2">
      <c r="A322" s="4" t="s">
        <v>277</v>
      </c>
      <c r="B322" s="133" t="s">
        <v>1759</v>
      </c>
      <c r="C322" s="4">
        <v>2011</v>
      </c>
      <c r="D322" s="145">
        <v>11</v>
      </c>
      <c r="E322" s="5">
        <v>1406</v>
      </c>
      <c r="F322" s="148" t="s">
        <v>1847</v>
      </c>
      <c r="G322" s="145">
        <v>1</v>
      </c>
      <c r="H322" s="145">
        <v>1</v>
      </c>
      <c r="I322" s="145">
        <v>0</v>
      </c>
      <c r="J322" s="145">
        <v>0</v>
      </c>
      <c r="K322" s="145">
        <v>0</v>
      </c>
      <c r="L322" s="145">
        <v>1</v>
      </c>
      <c r="M322" s="145">
        <v>1</v>
      </c>
      <c r="N322" s="145">
        <v>1</v>
      </c>
      <c r="O322" s="145">
        <v>0</v>
      </c>
      <c r="P322" s="145">
        <v>0</v>
      </c>
      <c r="Q322" s="145">
        <v>1</v>
      </c>
      <c r="R322" s="145">
        <v>0</v>
      </c>
      <c r="S322" s="145">
        <v>0</v>
      </c>
      <c r="T322" s="145">
        <v>0</v>
      </c>
      <c r="U322" s="145">
        <v>1</v>
      </c>
      <c r="V322" s="145">
        <v>0</v>
      </c>
      <c r="W322" s="145">
        <v>0</v>
      </c>
      <c r="X322" s="145">
        <v>0</v>
      </c>
      <c r="Y322" s="145">
        <v>1</v>
      </c>
      <c r="Z322" s="145">
        <v>1</v>
      </c>
      <c r="AA322" s="145">
        <v>0</v>
      </c>
      <c r="AB322" s="145">
        <v>0</v>
      </c>
      <c r="AC322" s="145">
        <v>0</v>
      </c>
      <c r="AD322" s="145">
        <v>0</v>
      </c>
      <c r="AE322" s="145">
        <v>0</v>
      </c>
      <c r="AF322" s="146">
        <v>2</v>
      </c>
      <c r="AG322" s="142">
        <v>9</v>
      </c>
      <c r="AH322" s="142"/>
    </row>
    <row ht="13.5" customHeight="1" r="323" spans="1:41" x14ac:dyDescent="0.2">
      <c r="A323" s="4" t="s">
        <v>277</v>
      </c>
      <c r="B323" s="133" t="s">
        <v>1759</v>
      </c>
      <c r="C323" s="4">
        <v>2011</v>
      </c>
      <c r="D323" s="145">
        <v>11</v>
      </c>
      <c r="E323" s="5">
        <v>1429</v>
      </c>
      <c r="F323" s="148" t="s">
        <v>1794</v>
      </c>
      <c r="G323" s="145">
        <v>1</v>
      </c>
      <c r="H323" s="145">
        <v>0</v>
      </c>
      <c r="I323" s="145">
        <v>1</v>
      </c>
      <c r="J323" s="145">
        <v>1</v>
      </c>
      <c r="K323" s="145">
        <v>1</v>
      </c>
      <c r="L323" s="145">
        <v>0</v>
      </c>
      <c r="M323" s="145">
        <v>1</v>
      </c>
      <c r="N323" s="145">
        <v>1</v>
      </c>
      <c r="O323" s="145">
        <v>1</v>
      </c>
      <c r="P323" s="145">
        <v>0</v>
      </c>
      <c r="Q323" s="145">
        <v>1</v>
      </c>
      <c r="R323" s="145">
        <v>1</v>
      </c>
      <c r="S323" s="145">
        <v>1</v>
      </c>
      <c r="T323" s="145">
        <v>1</v>
      </c>
      <c r="U323" s="145">
        <v>0</v>
      </c>
      <c r="V323" s="145">
        <v>0</v>
      </c>
      <c r="W323" s="145">
        <v>0</v>
      </c>
      <c r="X323" s="145">
        <v>0</v>
      </c>
      <c r="Y323" s="145">
        <v>0</v>
      </c>
      <c r="Z323" s="145">
        <v>0</v>
      </c>
      <c r="AA323" s="145">
        <v>0</v>
      </c>
      <c r="AB323" s="145">
        <v>0</v>
      </c>
      <c r="AC323" s="145">
        <v>0</v>
      </c>
      <c r="AD323" s="145">
        <v>1</v>
      </c>
      <c r="AE323" s="145">
        <v>1</v>
      </c>
      <c r="AF323" s="147">
        <v>2</v>
      </c>
      <c r="AG323" s="142">
        <v>13</v>
      </c>
      <c r="AH323" s="145"/>
    </row>
    <row ht="13.5" customHeight="1" r="324" spans="1:41" x14ac:dyDescent="0.2">
      <c r="A324" s="4" t="s">
        <v>277</v>
      </c>
      <c r="B324" s="133" t="s">
        <v>1759</v>
      </c>
      <c r="C324" s="4">
        <v>2011</v>
      </c>
      <c r="D324" s="145">
        <v>12</v>
      </c>
      <c r="E324" s="5">
        <v>104</v>
      </c>
      <c r="F324" s="148" t="s">
        <v>1795</v>
      </c>
      <c r="G324" s="145">
        <v>1</v>
      </c>
      <c r="H324" s="145">
        <v>0</v>
      </c>
      <c r="I324" s="145">
        <v>0</v>
      </c>
      <c r="J324" s="145">
        <v>0</v>
      </c>
      <c r="K324" s="145">
        <v>0</v>
      </c>
      <c r="L324" s="145">
        <v>0</v>
      </c>
      <c r="M324" s="145">
        <v>0</v>
      </c>
      <c r="N324" s="145">
        <v>0</v>
      </c>
      <c r="O324" s="145">
        <v>0</v>
      </c>
      <c r="P324" s="145">
        <v>1</v>
      </c>
      <c r="Q324" s="145">
        <v>1</v>
      </c>
      <c r="R324" s="145">
        <v>0</v>
      </c>
      <c r="S324" s="145">
        <v>0</v>
      </c>
      <c r="T324" s="145">
        <v>1</v>
      </c>
      <c r="U324" s="145">
        <v>1</v>
      </c>
      <c r="V324" s="145">
        <v>1</v>
      </c>
      <c r="W324" s="145">
        <v>1</v>
      </c>
      <c r="X324" s="145">
        <v>1</v>
      </c>
      <c r="Y324" s="145">
        <v>0</v>
      </c>
      <c r="Z324" s="145">
        <v>1</v>
      </c>
      <c r="AA324" s="145">
        <v>1</v>
      </c>
      <c r="AB324" s="145">
        <v>1</v>
      </c>
      <c r="AC324" s="145">
        <v>0</v>
      </c>
      <c r="AD324" s="145">
        <v>0</v>
      </c>
      <c r="AE324" s="145">
        <v>1</v>
      </c>
      <c r="AF324" s="146">
        <v>2</v>
      </c>
      <c r="AG324" s="142">
        <v>12</v>
      </c>
      <c r="AH324" s="142"/>
    </row>
    <row ht="13.5" customHeight="1" r="325" spans="1:41" x14ac:dyDescent="0.2">
      <c r="A325" s="4" t="s">
        <v>277</v>
      </c>
      <c r="B325" s="133" t="s">
        <v>1759</v>
      </c>
      <c r="C325" s="4">
        <v>2011</v>
      </c>
      <c r="D325" s="145">
        <v>12</v>
      </c>
      <c r="E325" s="5">
        <v>123</v>
      </c>
      <c r="F325" s="148" t="s">
        <v>1763</v>
      </c>
      <c r="G325" s="145">
        <v>1</v>
      </c>
      <c r="H325" s="145">
        <v>1</v>
      </c>
      <c r="I325" s="145">
        <v>1</v>
      </c>
      <c r="J325" s="145">
        <v>1</v>
      </c>
      <c r="K325" s="145">
        <v>1</v>
      </c>
      <c r="L325" s="145">
        <v>1</v>
      </c>
      <c r="M325" s="145">
        <v>1</v>
      </c>
      <c r="N325" s="145">
        <v>1</v>
      </c>
      <c r="O325" s="145">
        <v>1</v>
      </c>
      <c r="P325" s="145">
        <v>1</v>
      </c>
      <c r="Q325" s="145">
        <v>1</v>
      </c>
      <c r="R325" s="145">
        <v>1</v>
      </c>
      <c r="S325" s="145">
        <v>1</v>
      </c>
      <c r="T325" s="145">
        <v>1</v>
      </c>
      <c r="U325" s="145">
        <v>1</v>
      </c>
      <c r="V325" s="145">
        <v>1</v>
      </c>
      <c r="W325" s="145">
        <v>1</v>
      </c>
      <c r="X325" s="145">
        <v>1</v>
      </c>
      <c r="Y325" s="145">
        <v>1</v>
      </c>
      <c r="Z325" s="145">
        <v>1</v>
      </c>
      <c r="AA325" s="145">
        <v>1</v>
      </c>
      <c r="AB325" s="145">
        <v>1</v>
      </c>
      <c r="AC325" s="145">
        <v>1</v>
      </c>
      <c r="AD325" s="145">
        <v>1</v>
      </c>
      <c r="AE325" s="145">
        <v>1</v>
      </c>
      <c r="AF325" s="147">
        <v>10</v>
      </c>
      <c r="AG325" s="142">
        <v>25</v>
      </c>
      <c r="AH325" s="142"/>
    </row>
    <row ht="13.5" customHeight="1" r="326" spans="1:41" x14ac:dyDescent="0.2">
      <c r="A326" s="4" t="s">
        <v>277</v>
      </c>
      <c r="B326" s="133" t="s">
        <v>1759</v>
      </c>
      <c r="C326" s="4">
        <v>2011</v>
      </c>
      <c r="D326" s="145">
        <v>12</v>
      </c>
      <c r="E326" s="5">
        <v>230</v>
      </c>
      <c r="F326" s="148" t="s">
        <v>1772</v>
      </c>
      <c r="G326" s="145">
        <v>0</v>
      </c>
      <c r="H326" s="145">
        <v>0</v>
      </c>
      <c r="I326" s="145">
        <v>0</v>
      </c>
      <c r="J326" s="145">
        <v>0</v>
      </c>
      <c r="K326" s="145">
        <v>0</v>
      </c>
      <c r="L326" s="145">
        <v>0</v>
      </c>
      <c r="M326" s="145">
        <v>0</v>
      </c>
      <c r="N326" s="145">
        <v>0</v>
      </c>
      <c r="O326" s="145">
        <v>0</v>
      </c>
      <c r="P326" s="145">
        <v>0</v>
      </c>
      <c r="Q326" s="145">
        <v>0</v>
      </c>
      <c r="R326" s="145">
        <v>0</v>
      </c>
      <c r="S326" s="145">
        <v>0</v>
      </c>
      <c r="T326" s="145">
        <v>0</v>
      </c>
      <c r="U326" s="145">
        <v>0</v>
      </c>
      <c r="V326" s="145">
        <v>0</v>
      </c>
      <c r="W326" s="145">
        <v>1</v>
      </c>
      <c r="X326" s="145">
        <v>0</v>
      </c>
      <c r="Y326" s="145">
        <v>1</v>
      </c>
      <c r="Z326" s="145">
        <v>0</v>
      </c>
      <c r="AA326" s="145">
        <v>0</v>
      </c>
      <c r="AB326" s="145">
        <v>1</v>
      </c>
      <c r="AC326" s="145">
        <v>0</v>
      </c>
      <c r="AD326" s="145">
        <v>0</v>
      </c>
      <c r="AE326" s="145">
        <v>1</v>
      </c>
      <c r="AF326" s="147">
        <v>1</v>
      </c>
      <c r="AG326" s="142">
        <v>4</v>
      </c>
      <c r="AH326" s="142"/>
    </row>
    <row ht="13.5" customHeight="1" r="327" spans="1:41" x14ac:dyDescent="0.2">
      <c r="A327" s="4" t="s">
        <v>277</v>
      </c>
      <c r="B327" s="133" t="s">
        <v>1759</v>
      </c>
      <c r="C327" s="4">
        <v>2011</v>
      </c>
      <c r="D327" s="145">
        <v>12</v>
      </c>
      <c r="E327" s="5">
        <v>247</v>
      </c>
      <c r="F327" s="148" t="s">
        <v>1764</v>
      </c>
      <c r="G327" s="145">
        <v>1</v>
      </c>
      <c r="H327" s="145">
        <v>1</v>
      </c>
      <c r="I327" s="145">
        <v>1</v>
      </c>
      <c r="J327" s="145">
        <v>0</v>
      </c>
      <c r="K327" s="145">
        <v>0</v>
      </c>
      <c r="L327" s="145">
        <v>0</v>
      </c>
      <c r="M327" s="145">
        <v>1</v>
      </c>
      <c r="N327" s="145">
        <v>1</v>
      </c>
      <c r="O327" s="145">
        <v>0</v>
      </c>
      <c r="P327" s="145">
        <v>0</v>
      </c>
      <c r="Q327" s="145">
        <v>1</v>
      </c>
      <c r="R327" s="145">
        <v>1</v>
      </c>
      <c r="S327" s="145">
        <v>1</v>
      </c>
      <c r="T327" s="145">
        <v>1</v>
      </c>
      <c r="U327" s="145">
        <v>1</v>
      </c>
      <c r="V327" s="145">
        <v>1</v>
      </c>
      <c r="W327" s="145">
        <v>1</v>
      </c>
      <c r="X327" s="145">
        <v>1</v>
      </c>
      <c r="Y327" s="145">
        <v>1</v>
      </c>
      <c r="Z327" s="145">
        <v>1</v>
      </c>
      <c r="AA327" s="145">
        <v>1</v>
      </c>
      <c r="AB327" s="145">
        <v>0</v>
      </c>
      <c r="AC327" s="145">
        <v>0</v>
      </c>
      <c r="AD327" s="145">
        <v>1</v>
      </c>
      <c r="AE327" s="145">
        <v>1</v>
      </c>
      <c r="AF327" s="147">
        <v>10</v>
      </c>
      <c r="AG327" s="142">
        <v>18</v>
      </c>
      <c r="AH327" s="142"/>
    </row>
    <row ht="13.5" customHeight="1" r="328" spans="1:41" x14ac:dyDescent="0.2">
      <c r="A328" s="4" t="s">
        <v>277</v>
      </c>
      <c r="B328" s="133" t="s">
        <v>1759</v>
      </c>
      <c r="C328" s="4">
        <v>2011</v>
      </c>
      <c r="D328" s="145">
        <v>12</v>
      </c>
      <c r="E328" s="5">
        <v>251</v>
      </c>
      <c r="F328" s="148" t="s">
        <v>1834</v>
      </c>
      <c r="G328" s="145">
        <v>1</v>
      </c>
      <c r="H328" s="145">
        <v>1</v>
      </c>
      <c r="I328" s="145">
        <v>0</v>
      </c>
      <c r="J328" s="145">
        <v>0</v>
      </c>
      <c r="K328" s="145">
        <v>0</v>
      </c>
      <c r="L328" s="145">
        <v>0</v>
      </c>
      <c r="M328" s="145">
        <v>1</v>
      </c>
      <c r="N328" s="145">
        <v>0</v>
      </c>
      <c r="O328" s="145">
        <v>0</v>
      </c>
      <c r="P328" s="145">
        <v>0</v>
      </c>
      <c r="Q328" s="145">
        <v>1</v>
      </c>
      <c r="R328" s="145">
        <v>0</v>
      </c>
      <c r="S328" s="145">
        <v>0</v>
      </c>
      <c r="T328" s="145">
        <v>0</v>
      </c>
      <c r="U328" s="145">
        <v>0</v>
      </c>
      <c r="V328" s="145">
        <v>0</v>
      </c>
      <c r="W328" s="145">
        <v>0</v>
      </c>
      <c r="X328" s="145">
        <v>0</v>
      </c>
      <c r="Y328" s="145">
        <v>0</v>
      </c>
      <c r="Z328" s="145">
        <v>0</v>
      </c>
      <c r="AA328" s="145">
        <v>0</v>
      </c>
      <c r="AB328" s="145">
        <v>0</v>
      </c>
      <c r="AC328" s="145">
        <v>0</v>
      </c>
      <c r="AD328" s="145">
        <v>0</v>
      </c>
      <c r="AE328" s="145">
        <v>0</v>
      </c>
      <c r="AF328" s="146">
        <v>1</v>
      </c>
      <c r="AG328" s="142">
        <v>4</v>
      </c>
      <c r="AH328" s="142"/>
    </row>
    <row ht="13.5" customHeight="1" r="329" spans="1:41" x14ac:dyDescent="0.2">
      <c r="A329" s="4" t="s">
        <v>277</v>
      </c>
      <c r="B329" s="133" t="s">
        <v>1759</v>
      </c>
      <c r="C329" s="4">
        <v>2011</v>
      </c>
      <c r="D329" s="145">
        <v>12</v>
      </c>
      <c r="E329" s="5">
        <v>256</v>
      </c>
      <c r="F329" s="148" t="s">
        <v>1773</v>
      </c>
      <c r="G329" s="145">
        <v>1</v>
      </c>
      <c r="H329" s="145">
        <v>1</v>
      </c>
      <c r="I329" s="145">
        <v>1</v>
      </c>
      <c r="J329" s="145">
        <v>1</v>
      </c>
      <c r="K329" s="145">
        <v>1</v>
      </c>
      <c r="L329" s="145">
        <v>1</v>
      </c>
      <c r="M329" s="145">
        <v>1</v>
      </c>
      <c r="N329" s="145">
        <v>1</v>
      </c>
      <c r="O329" s="145">
        <v>1</v>
      </c>
      <c r="P329" s="145">
        <v>1</v>
      </c>
      <c r="Q329" s="145">
        <v>1</v>
      </c>
      <c r="R329" s="145">
        <v>1</v>
      </c>
      <c r="S329" s="145">
        <v>1</v>
      </c>
      <c r="T329" s="145">
        <v>1</v>
      </c>
      <c r="U329" s="145">
        <v>1</v>
      </c>
      <c r="V329" s="145">
        <v>1</v>
      </c>
      <c r="W329" s="145">
        <v>1</v>
      </c>
      <c r="X329" s="145">
        <v>1</v>
      </c>
      <c r="Y329" s="145">
        <v>1</v>
      </c>
      <c r="Z329" s="145">
        <v>1</v>
      </c>
      <c r="AA329" s="145">
        <v>1</v>
      </c>
      <c r="AB329" s="145">
        <v>1</v>
      </c>
      <c r="AC329" s="145">
        <v>1</v>
      </c>
      <c r="AD329" s="145">
        <v>1</v>
      </c>
      <c r="AE329" s="145">
        <v>1</v>
      </c>
      <c r="AF329" s="146">
        <v>15</v>
      </c>
      <c r="AG329" s="142">
        <v>25</v>
      </c>
      <c r="AH329" s="142"/>
    </row>
    <row ht="13.5" customHeight="1" r="330" spans="1:41" x14ac:dyDescent="0.2">
      <c r="A330" s="4" t="s">
        <v>277</v>
      </c>
      <c r="B330" s="133" t="s">
        <v>1759</v>
      </c>
      <c r="C330" s="4">
        <v>2011</v>
      </c>
      <c r="D330" s="145">
        <v>12</v>
      </c>
      <c r="E330" s="5">
        <v>310</v>
      </c>
      <c r="F330" s="150" t="s">
        <v>1797</v>
      </c>
      <c r="G330" s="145">
        <v>0</v>
      </c>
      <c r="H330" s="145">
        <v>1</v>
      </c>
      <c r="I330" s="145">
        <v>1</v>
      </c>
      <c r="J330" s="145">
        <v>1</v>
      </c>
      <c r="K330" s="145">
        <v>0</v>
      </c>
      <c r="L330" s="145">
        <v>1</v>
      </c>
      <c r="M330" s="145">
        <v>1</v>
      </c>
      <c r="N330" s="145">
        <v>1</v>
      </c>
      <c r="O330" s="145">
        <v>1</v>
      </c>
      <c r="P330" s="145">
        <v>1</v>
      </c>
      <c r="Q330" s="145">
        <v>1</v>
      </c>
      <c r="R330" s="145">
        <v>1</v>
      </c>
      <c r="S330" s="145">
        <v>1</v>
      </c>
      <c r="T330" s="145">
        <v>0</v>
      </c>
      <c r="U330" s="145">
        <v>1</v>
      </c>
      <c r="V330" s="145">
        <v>1</v>
      </c>
      <c r="W330" s="145">
        <v>1</v>
      </c>
      <c r="X330" s="145">
        <v>0</v>
      </c>
      <c r="Y330" s="145">
        <v>1</v>
      </c>
      <c r="Z330" s="145">
        <v>1</v>
      </c>
      <c r="AA330" s="145">
        <v>1</v>
      </c>
      <c r="AB330" s="145">
        <v>0</v>
      </c>
      <c r="AC330" s="145">
        <v>0</v>
      </c>
      <c r="AD330" s="145">
        <v>1</v>
      </c>
      <c r="AE330" s="145">
        <v>1</v>
      </c>
      <c r="AF330" s="147">
        <v>10</v>
      </c>
      <c r="AG330" s="142">
        <v>19</v>
      </c>
      <c r="AH330" s="142"/>
    </row>
    <row ht="13.5" customHeight="1" r="331" spans="1:41" x14ac:dyDescent="0.2">
      <c r="A331" s="4" t="s">
        <v>277</v>
      </c>
      <c r="B331" s="133" t="s">
        <v>1759</v>
      </c>
      <c r="C331" s="4">
        <v>2011</v>
      </c>
      <c r="D331" s="145">
        <v>12</v>
      </c>
      <c r="E331" s="5">
        <v>323</v>
      </c>
      <c r="F331" s="150" t="s">
        <v>1798</v>
      </c>
      <c r="G331" s="145">
        <v>1</v>
      </c>
      <c r="H331" s="145">
        <v>1</v>
      </c>
      <c r="I331" s="145">
        <v>1</v>
      </c>
      <c r="J331" s="145">
        <v>0</v>
      </c>
      <c r="K331" s="145">
        <v>1</v>
      </c>
      <c r="L331" s="145">
        <v>0</v>
      </c>
      <c r="M331" s="145">
        <v>0</v>
      </c>
      <c r="N331" s="145">
        <v>0</v>
      </c>
      <c r="O331" s="145">
        <v>0</v>
      </c>
      <c r="P331" s="145">
        <v>0</v>
      </c>
      <c r="Q331" s="145">
        <v>0</v>
      </c>
      <c r="R331" s="145">
        <v>0</v>
      </c>
      <c r="S331" s="145">
        <v>0</v>
      </c>
      <c r="T331" s="145">
        <v>0</v>
      </c>
      <c r="U331" s="145">
        <v>0</v>
      </c>
      <c r="V331" s="145">
        <v>0</v>
      </c>
      <c r="W331" s="145">
        <v>0</v>
      </c>
      <c r="X331" s="145">
        <v>0</v>
      </c>
      <c r="Y331" s="145">
        <v>0</v>
      </c>
      <c r="Z331" s="145">
        <v>0</v>
      </c>
      <c r="AA331" s="145">
        <v>0</v>
      </c>
      <c r="AB331" s="145">
        <v>0</v>
      </c>
      <c r="AC331" s="145">
        <v>0</v>
      </c>
      <c r="AD331" s="145">
        <v>0</v>
      </c>
      <c r="AE331" s="145">
        <v>0</v>
      </c>
      <c r="AF331" s="147">
        <v>15</v>
      </c>
      <c r="AG331" s="142">
        <v>4</v>
      </c>
      <c r="AH331" s="142"/>
    </row>
    <row ht="13.5" customHeight="1" r="332" spans="1:41" x14ac:dyDescent="0.2">
      <c r="A332" s="4" t="s">
        <v>277</v>
      </c>
      <c r="B332" s="133" t="s">
        <v>1759</v>
      </c>
      <c r="C332" s="4">
        <v>2011</v>
      </c>
      <c r="D332" s="145">
        <v>12</v>
      </c>
      <c r="E332" s="5">
        <v>373</v>
      </c>
      <c r="F332" s="148" t="s">
        <v>1835</v>
      </c>
      <c r="G332" s="145">
        <v>0</v>
      </c>
      <c r="H332" s="145">
        <v>0</v>
      </c>
      <c r="I332" s="145">
        <v>0</v>
      </c>
      <c r="J332" s="145">
        <v>0</v>
      </c>
      <c r="K332" s="145">
        <v>0</v>
      </c>
      <c r="L332" s="145">
        <v>0</v>
      </c>
      <c r="M332" s="145">
        <v>1</v>
      </c>
      <c r="N332" s="145">
        <v>0</v>
      </c>
      <c r="O332" s="145">
        <v>0</v>
      </c>
      <c r="P332" s="145">
        <v>0</v>
      </c>
      <c r="Q332" s="145">
        <v>0</v>
      </c>
      <c r="R332" s="145">
        <v>0</v>
      </c>
      <c r="S332" s="145">
        <v>0</v>
      </c>
      <c r="T332" s="145">
        <v>0</v>
      </c>
      <c r="U332" s="145">
        <v>0</v>
      </c>
      <c r="V332" s="145">
        <v>0</v>
      </c>
      <c r="W332" s="145">
        <v>0</v>
      </c>
      <c r="X332" s="145">
        <v>0</v>
      </c>
      <c r="Y332" s="145">
        <v>0</v>
      </c>
      <c r="Z332" s="145">
        <v>0</v>
      </c>
      <c r="AA332" s="145">
        <v>0</v>
      </c>
      <c r="AB332" s="145">
        <v>0</v>
      </c>
      <c r="AC332" s="145">
        <v>0</v>
      </c>
      <c r="AD332" s="145">
        <v>0</v>
      </c>
      <c r="AE332" s="145">
        <v>0</v>
      </c>
      <c r="AF332" s="147">
        <v>1</v>
      </c>
      <c r="AG332" s="142">
        <v>1</v>
      </c>
      <c r="AH332" s="142"/>
    </row>
    <row ht="13.5" customHeight="1" r="333" spans="1:41" x14ac:dyDescent="0.2">
      <c r="A333" s="4" t="s">
        <v>277</v>
      </c>
      <c r="B333" s="133" t="s">
        <v>1759</v>
      </c>
      <c r="C333" s="4">
        <v>2011</v>
      </c>
      <c r="D333" s="145">
        <v>12</v>
      </c>
      <c r="E333" s="5">
        <v>2687</v>
      </c>
      <c r="F333" s="148" t="s">
        <v>1799</v>
      </c>
      <c r="G333" s="145">
        <v>0</v>
      </c>
      <c r="H333" s="145">
        <v>0</v>
      </c>
      <c r="I333" s="145">
        <v>0</v>
      </c>
      <c r="J333" s="145">
        <v>1</v>
      </c>
      <c r="K333" s="145">
        <v>0</v>
      </c>
      <c r="L333" s="145">
        <v>0</v>
      </c>
      <c r="M333" s="145">
        <v>0</v>
      </c>
      <c r="N333" s="145">
        <v>0</v>
      </c>
      <c r="O333" s="145">
        <v>0</v>
      </c>
      <c r="P333" s="145">
        <v>0</v>
      </c>
      <c r="Q333" s="145">
        <v>0</v>
      </c>
      <c r="R333" s="145">
        <v>0</v>
      </c>
      <c r="S333" s="145">
        <v>0</v>
      </c>
      <c r="T333" s="145">
        <v>0</v>
      </c>
      <c r="U333" s="145">
        <v>0</v>
      </c>
      <c r="V333" s="145">
        <v>0</v>
      </c>
      <c r="W333" s="145">
        <v>0</v>
      </c>
      <c r="X333" s="145">
        <v>0</v>
      </c>
      <c r="Y333" s="145">
        <v>0</v>
      </c>
      <c r="Z333" s="145">
        <v>0</v>
      </c>
      <c r="AA333" s="145">
        <v>0</v>
      </c>
      <c r="AB333" s="145">
        <v>0</v>
      </c>
      <c r="AC333" s="145">
        <v>0</v>
      </c>
      <c r="AD333" s="145">
        <v>0</v>
      </c>
      <c r="AE333" s="145">
        <v>0</v>
      </c>
      <c r="AF333" s="147">
        <v>1</v>
      </c>
      <c r="AG333" s="142">
        <v>1</v>
      </c>
      <c r="AH333" s="142"/>
    </row>
    <row ht="13.5" customHeight="1" r="334" spans="1:41" x14ac:dyDescent="0.2">
      <c r="A334" s="4" t="s">
        <v>277</v>
      </c>
      <c r="B334" s="133" t="s">
        <v>1759</v>
      </c>
      <c r="C334" s="4">
        <v>2011</v>
      </c>
      <c r="D334" s="145">
        <v>12</v>
      </c>
      <c r="E334" s="5">
        <v>422</v>
      </c>
      <c r="F334" s="148" t="s">
        <v>1767</v>
      </c>
      <c r="G334" s="145">
        <v>0</v>
      </c>
      <c r="H334" s="145">
        <v>0</v>
      </c>
      <c r="I334" s="145">
        <v>0</v>
      </c>
      <c r="J334" s="145">
        <v>0</v>
      </c>
      <c r="K334" s="145">
        <v>0</v>
      </c>
      <c r="L334" s="145">
        <v>0</v>
      </c>
      <c r="M334" s="145">
        <v>0</v>
      </c>
      <c r="N334" s="145">
        <v>0</v>
      </c>
      <c r="O334" s="145">
        <v>0</v>
      </c>
      <c r="P334" s="145">
        <v>1</v>
      </c>
      <c r="Q334" s="145">
        <v>0</v>
      </c>
      <c r="R334" s="145">
        <v>1</v>
      </c>
      <c r="S334" s="145">
        <v>1</v>
      </c>
      <c r="T334" s="145">
        <v>0</v>
      </c>
      <c r="U334" s="145">
        <v>0</v>
      </c>
      <c r="V334" s="145">
        <v>0</v>
      </c>
      <c r="W334" s="145">
        <v>1</v>
      </c>
      <c r="X334" s="145">
        <v>0</v>
      </c>
      <c r="Y334" s="145">
        <v>0</v>
      </c>
      <c r="Z334" s="145">
        <v>1</v>
      </c>
      <c r="AA334" s="145">
        <v>1</v>
      </c>
      <c r="AB334" s="145">
        <v>1</v>
      </c>
      <c r="AC334" s="145">
        <v>1</v>
      </c>
      <c r="AD334" s="145">
        <v>0</v>
      </c>
      <c r="AE334" s="145">
        <v>1</v>
      </c>
      <c r="AF334" s="147">
        <v>5</v>
      </c>
      <c r="AG334" s="142">
        <v>9</v>
      </c>
      <c r="AH334" s="145"/>
    </row>
    <row ht="13.5" customHeight="1" r="335" spans="1:41" x14ac:dyDescent="0.2">
      <c r="A335" s="4" t="s">
        <v>277</v>
      </c>
      <c r="B335" s="133" t="s">
        <v>1759</v>
      </c>
      <c r="C335" s="4">
        <v>2011</v>
      </c>
      <c r="D335" s="145">
        <v>12</v>
      </c>
      <c r="E335" s="5">
        <v>1638</v>
      </c>
      <c r="F335" s="148" t="s">
        <v>1811</v>
      </c>
      <c r="G335" s="145">
        <v>0</v>
      </c>
      <c r="H335" s="145">
        <v>0</v>
      </c>
      <c r="I335" s="145">
        <v>0</v>
      </c>
      <c r="J335" s="145">
        <v>0</v>
      </c>
      <c r="K335" s="145">
        <v>0</v>
      </c>
      <c r="L335" s="145">
        <v>0</v>
      </c>
      <c r="M335" s="145">
        <v>0</v>
      </c>
      <c r="N335" s="145">
        <v>0</v>
      </c>
      <c r="O335" s="145">
        <v>0</v>
      </c>
      <c r="P335" s="145">
        <v>0</v>
      </c>
      <c r="Q335" s="145">
        <v>0</v>
      </c>
      <c r="R335" s="145">
        <v>0</v>
      </c>
      <c r="S335" s="145">
        <v>0</v>
      </c>
      <c r="T335" s="145">
        <v>0</v>
      </c>
      <c r="U335" s="145">
        <v>0</v>
      </c>
      <c r="V335" s="145">
        <v>0</v>
      </c>
      <c r="W335" s="145">
        <v>0</v>
      </c>
      <c r="X335" s="145">
        <v>0</v>
      </c>
      <c r="Y335" s="145">
        <v>0</v>
      </c>
      <c r="Z335" s="145">
        <v>0</v>
      </c>
      <c r="AA335" s="145">
        <v>1</v>
      </c>
      <c r="AB335" s="145">
        <v>0</v>
      </c>
      <c r="AC335" s="145">
        <v>0</v>
      </c>
      <c r="AD335" s="145">
        <v>0</v>
      </c>
      <c r="AE335" s="145">
        <v>0</v>
      </c>
      <c r="AF335" s="146">
        <v>1</v>
      </c>
      <c r="AG335" s="142">
        <v>1</v>
      </c>
      <c r="AH335" s="142"/>
    </row>
    <row ht="13.5" customHeight="1" r="336" spans="1:41" x14ac:dyDescent="0.2">
      <c r="A336" s="4" t="s">
        <v>277</v>
      </c>
      <c r="B336" s="133" t="s">
        <v>1759</v>
      </c>
      <c r="C336" s="4">
        <v>2011</v>
      </c>
      <c r="D336" s="145">
        <v>12</v>
      </c>
      <c r="E336" s="5">
        <v>6024</v>
      </c>
      <c r="F336" s="148" t="s">
        <v>1812</v>
      </c>
      <c r="G336" s="145">
        <v>0</v>
      </c>
      <c r="H336" s="145">
        <v>0</v>
      </c>
      <c r="I336" s="145">
        <v>0</v>
      </c>
      <c r="J336" s="145">
        <v>0</v>
      </c>
      <c r="K336" s="145">
        <v>0</v>
      </c>
      <c r="L336" s="145">
        <v>0</v>
      </c>
      <c r="M336" s="145">
        <v>0</v>
      </c>
      <c r="N336" s="145">
        <v>0</v>
      </c>
      <c r="O336" s="145">
        <v>0</v>
      </c>
      <c r="P336" s="145">
        <v>0</v>
      </c>
      <c r="Q336" s="145">
        <v>0</v>
      </c>
      <c r="R336" s="145">
        <v>0</v>
      </c>
      <c r="S336" s="145">
        <v>0</v>
      </c>
      <c r="T336" s="145">
        <v>0</v>
      </c>
      <c r="U336" s="145">
        <v>0</v>
      </c>
      <c r="V336" s="145">
        <v>0</v>
      </c>
      <c r="W336" s="145">
        <v>0</v>
      </c>
      <c r="X336" s="145">
        <v>0</v>
      </c>
      <c r="Y336" s="145">
        <v>1</v>
      </c>
      <c r="Z336" s="145">
        <v>0</v>
      </c>
      <c r="AA336" s="145">
        <v>0</v>
      </c>
      <c r="AB336" s="145">
        <v>0</v>
      </c>
      <c r="AC336" s="145">
        <v>0</v>
      </c>
      <c r="AD336" s="145">
        <v>0</v>
      </c>
      <c r="AE336" s="145">
        <v>0</v>
      </c>
      <c r="AF336" s="147">
        <v>1</v>
      </c>
      <c r="AG336" s="142">
        <v>1</v>
      </c>
      <c r="AH336" s="142" t="s">
        <v>1901</v>
      </c>
      <c r="AL336" s="5" t="s">
        <v>1672</v>
      </c>
      <c r="AO336" s="5" t="s">
        <v>1672</v>
      </c>
    </row>
    <row ht="13.5" customHeight="1" r="337" spans="1:34" x14ac:dyDescent="0.2">
      <c r="A337" s="4" t="s">
        <v>277</v>
      </c>
      <c r="B337" s="133" t="s">
        <v>1759</v>
      </c>
      <c r="C337" s="4">
        <v>2011</v>
      </c>
      <c r="D337" s="145">
        <v>12</v>
      </c>
      <c r="E337" s="5">
        <v>576</v>
      </c>
      <c r="F337" s="148" t="s">
        <v>1775</v>
      </c>
      <c r="G337" s="145">
        <v>1</v>
      </c>
      <c r="H337" s="145">
        <v>1</v>
      </c>
      <c r="I337" s="145">
        <v>1</v>
      </c>
      <c r="J337" s="145">
        <v>1</v>
      </c>
      <c r="K337" s="145">
        <v>1</v>
      </c>
      <c r="L337" s="145">
        <v>1</v>
      </c>
      <c r="M337" s="145">
        <v>1</v>
      </c>
      <c r="N337" s="145">
        <v>1</v>
      </c>
      <c r="O337" s="145">
        <v>1</v>
      </c>
      <c r="P337" s="145">
        <v>1</v>
      </c>
      <c r="Q337" s="145">
        <v>1</v>
      </c>
      <c r="R337" s="145">
        <v>1</v>
      </c>
      <c r="S337" s="145">
        <v>1</v>
      </c>
      <c r="T337" s="145">
        <v>1</v>
      </c>
      <c r="U337" s="145">
        <v>1</v>
      </c>
      <c r="V337" s="145">
        <v>1</v>
      </c>
      <c r="W337" s="145">
        <v>1</v>
      </c>
      <c r="X337" s="145">
        <v>1</v>
      </c>
      <c r="Y337" s="145">
        <v>1</v>
      </c>
      <c r="Z337" s="145">
        <v>1</v>
      </c>
      <c r="AA337" s="145">
        <v>1</v>
      </c>
      <c r="AB337" s="145">
        <v>1</v>
      </c>
      <c r="AC337" s="145">
        <v>1</v>
      </c>
      <c r="AD337" s="145">
        <v>1</v>
      </c>
      <c r="AE337" s="145">
        <v>1</v>
      </c>
      <c r="AF337" s="147">
        <v>5</v>
      </c>
      <c r="AG337" s="142">
        <v>25</v>
      </c>
      <c r="AH337" s="145"/>
    </row>
    <row ht="13.5" customHeight="1" r="338" spans="1:34" x14ac:dyDescent="0.2">
      <c r="A338" s="4" t="s">
        <v>277</v>
      </c>
      <c r="B338" s="133" t="s">
        <v>1759</v>
      </c>
      <c r="C338" s="4">
        <v>2011</v>
      </c>
      <c r="D338" s="145">
        <v>12</v>
      </c>
      <c r="E338" s="5">
        <v>584</v>
      </c>
      <c r="F338" s="148" t="s">
        <v>1776</v>
      </c>
      <c r="G338" s="145">
        <v>0</v>
      </c>
      <c r="H338" s="145">
        <v>1</v>
      </c>
      <c r="I338" s="145">
        <v>1</v>
      </c>
      <c r="J338" s="145">
        <v>1</v>
      </c>
      <c r="K338" s="145">
        <v>0</v>
      </c>
      <c r="L338" s="145">
        <v>0</v>
      </c>
      <c r="M338" s="145">
        <v>1</v>
      </c>
      <c r="N338" s="145">
        <v>1</v>
      </c>
      <c r="O338" s="145">
        <v>1</v>
      </c>
      <c r="P338" s="145">
        <v>0</v>
      </c>
      <c r="Q338" s="145">
        <v>1</v>
      </c>
      <c r="R338" s="145">
        <v>1</v>
      </c>
      <c r="S338" s="145">
        <v>1</v>
      </c>
      <c r="T338" s="145">
        <v>0</v>
      </c>
      <c r="U338" s="145">
        <v>0</v>
      </c>
      <c r="V338" s="145">
        <v>0</v>
      </c>
      <c r="W338" s="145">
        <v>0</v>
      </c>
      <c r="X338" s="145">
        <v>0</v>
      </c>
      <c r="Y338" s="145">
        <v>1</v>
      </c>
      <c r="Z338" s="145">
        <v>1</v>
      </c>
      <c r="AA338" s="145">
        <v>0</v>
      </c>
      <c r="AB338" s="145">
        <v>1</v>
      </c>
      <c r="AC338" s="145">
        <v>0</v>
      </c>
      <c r="AD338" s="145">
        <v>1</v>
      </c>
      <c r="AE338" s="145">
        <v>0</v>
      </c>
      <c r="AF338" s="147">
        <v>2</v>
      </c>
      <c r="AG338" s="142">
        <v>13</v>
      </c>
      <c r="AH338" s="142"/>
    </row>
    <row ht="13.5" customHeight="1" r="339" spans="1:34" x14ac:dyDescent="0.2">
      <c r="A339" s="4" t="s">
        <v>277</v>
      </c>
      <c r="B339" s="133" t="s">
        <v>1759</v>
      </c>
      <c r="C339" s="4">
        <v>2011</v>
      </c>
      <c r="D339" s="145">
        <v>12</v>
      </c>
      <c r="E339" s="5">
        <v>610</v>
      </c>
      <c r="F339" s="148" t="s">
        <v>1813</v>
      </c>
      <c r="G339" s="145">
        <v>0</v>
      </c>
      <c r="H339" s="145">
        <v>1</v>
      </c>
      <c r="I339" s="145">
        <v>0</v>
      </c>
      <c r="J339" s="145">
        <v>0</v>
      </c>
      <c r="K339" s="145">
        <v>0</v>
      </c>
      <c r="L339" s="145">
        <v>0</v>
      </c>
      <c r="M339" s="145">
        <v>0</v>
      </c>
      <c r="N339" s="145">
        <v>0</v>
      </c>
      <c r="O339" s="145">
        <v>0</v>
      </c>
      <c r="P339" s="145">
        <v>0</v>
      </c>
      <c r="Q339" s="145">
        <v>0</v>
      </c>
      <c r="R339" s="145">
        <v>0</v>
      </c>
      <c r="S339" s="145">
        <v>0</v>
      </c>
      <c r="T339" s="145">
        <v>0</v>
      </c>
      <c r="U339" s="145">
        <v>0</v>
      </c>
      <c r="V339" s="145">
        <v>0</v>
      </c>
      <c r="W339" s="145">
        <v>0</v>
      </c>
      <c r="X339" s="145">
        <v>0</v>
      </c>
      <c r="Y339" s="145">
        <v>0</v>
      </c>
      <c r="Z339" s="145">
        <v>0</v>
      </c>
      <c r="AA339" s="145">
        <v>0</v>
      </c>
      <c r="AB339" s="145">
        <v>0</v>
      </c>
      <c r="AC339" s="145">
        <v>0</v>
      </c>
      <c r="AD339" s="145">
        <v>0</v>
      </c>
      <c r="AE339" s="145">
        <v>0</v>
      </c>
      <c r="AF339" s="147">
        <v>1</v>
      </c>
      <c r="AG339" s="142">
        <v>1</v>
      </c>
      <c r="AH339" s="145"/>
    </row>
    <row ht="13.5" customHeight="1" r="340" spans="1:34" x14ac:dyDescent="0.2">
      <c r="A340" s="4" t="s">
        <v>277</v>
      </c>
      <c r="B340" s="133" t="s">
        <v>1759</v>
      </c>
      <c r="C340" s="4">
        <v>2011</v>
      </c>
      <c r="D340" s="145">
        <v>12</v>
      </c>
      <c r="E340" s="5">
        <v>613</v>
      </c>
      <c r="F340" s="150" t="s">
        <v>1778</v>
      </c>
      <c r="G340" s="145">
        <v>0</v>
      </c>
      <c r="H340" s="145">
        <v>1</v>
      </c>
      <c r="I340" s="145">
        <v>1</v>
      </c>
      <c r="J340" s="145">
        <v>1</v>
      </c>
      <c r="K340" s="145">
        <v>0</v>
      </c>
      <c r="L340" s="145">
        <v>0</v>
      </c>
      <c r="M340" s="145">
        <v>0</v>
      </c>
      <c r="N340" s="145">
        <v>1</v>
      </c>
      <c r="O340" s="145">
        <v>1</v>
      </c>
      <c r="P340" s="145">
        <v>1</v>
      </c>
      <c r="Q340" s="145">
        <v>0</v>
      </c>
      <c r="R340" s="145">
        <v>1</v>
      </c>
      <c r="S340" s="145">
        <v>1</v>
      </c>
      <c r="T340" s="145">
        <v>1</v>
      </c>
      <c r="U340" s="145">
        <v>1</v>
      </c>
      <c r="V340" s="145">
        <v>1</v>
      </c>
      <c r="W340" s="145">
        <v>0</v>
      </c>
      <c r="X340" s="145">
        <v>0</v>
      </c>
      <c r="Y340" s="145">
        <v>0</v>
      </c>
      <c r="Z340" s="145">
        <v>1</v>
      </c>
      <c r="AA340" s="145">
        <v>1</v>
      </c>
      <c r="AB340" s="145">
        <v>1</v>
      </c>
      <c r="AC340" s="145">
        <v>1</v>
      </c>
      <c r="AD340" s="145">
        <v>1</v>
      </c>
      <c r="AE340" s="145">
        <v>1</v>
      </c>
      <c r="AF340" s="147">
        <v>5</v>
      </c>
      <c r="AG340" s="142">
        <v>17</v>
      </c>
      <c r="AH340" s="145"/>
    </row>
    <row ht="13.5" customHeight="1" r="341" spans="1:34" x14ac:dyDescent="0.2">
      <c r="A341" s="4" t="s">
        <v>277</v>
      </c>
      <c r="B341" s="133" t="s">
        <v>1759</v>
      </c>
      <c r="C341" s="4">
        <v>2011</v>
      </c>
      <c r="D341" s="145">
        <v>12</v>
      </c>
      <c r="E341" s="5">
        <v>655</v>
      </c>
      <c r="F341" s="148" t="s">
        <v>1779</v>
      </c>
      <c r="G341" s="145">
        <v>0</v>
      </c>
      <c r="H341" s="145">
        <v>1</v>
      </c>
      <c r="I341" s="145">
        <v>0</v>
      </c>
      <c r="J341" s="145">
        <v>1</v>
      </c>
      <c r="K341" s="145">
        <v>0</v>
      </c>
      <c r="L341" s="145">
        <v>0</v>
      </c>
      <c r="M341" s="145">
        <v>0</v>
      </c>
      <c r="N341" s="145">
        <v>0</v>
      </c>
      <c r="O341" s="145">
        <v>1</v>
      </c>
      <c r="P341" s="145">
        <v>1</v>
      </c>
      <c r="Q341" s="145">
        <v>1</v>
      </c>
      <c r="R341" s="145">
        <v>0</v>
      </c>
      <c r="S341" s="145">
        <v>0</v>
      </c>
      <c r="T341" s="145">
        <v>0</v>
      </c>
      <c r="U341" s="145">
        <v>0</v>
      </c>
      <c r="V341" s="145">
        <v>0</v>
      </c>
      <c r="W341" s="145">
        <v>0</v>
      </c>
      <c r="X341" s="145">
        <v>0</v>
      </c>
      <c r="Y341" s="145">
        <v>0</v>
      </c>
      <c r="Z341" s="145">
        <v>0</v>
      </c>
      <c r="AA341" s="145">
        <v>0</v>
      </c>
      <c r="AB341" s="145">
        <v>0</v>
      </c>
      <c r="AC341" s="145">
        <v>0</v>
      </c>
      <c r="AD341" s="145">
        <v>1</v>
      </c>
      <c r="AE341" s="145">
        <v>0</v>
      </c>
      <c r="AF341" s="146">
        <v>3</v>
      </c>
      <c r="AG341" s="142">
        <v>6</v>
      </c>
      <c r="AH341" s="142"/>
    </row>
    <row ht="13.5" customHeight="1" r="342" spans="1:34" x14ac:dyDescent="0.2">
      <c r="A342" s="4" t="s">
        <v>277</v>
      </c>
      <c r="B342" s="133" t="s">
        <v>1759</v>
      </c>
      <c r="C342" s="4">
        <v>2011</v>
      </c>
      <c r="D342" s="145">
        <v>12</v>
      </c>
      <c r="E342" s="5">
        <v>680</v>
      </c>
      <c r="F342" s="148" t="s">
        <v>1768</v>
      </c>
      <c r="G342" s="145">
        <v>0</v>
      </c>
      <c r="H342" s="145">
        <v>0</v>
      </c>
      <c r="I342" s="145">
        <v>0</v>
      </c>
      <c r="J342" s="145">
        <v>0</v>
      </c>
      <c r="K342" s="145">
        <v>1</v>
      </c>
      <c r="L342" s="145">
        <v>0</v>
      </c>
      <c r="M342" s="145">
        <v>0</v>
      </c>
      <c r="N342" s="145">
        <v>0</v>
      </c>
      <c r="O342" s="145">
        <v>0</v>
      </c>
      <c r="P342" s="145">
        <v>0</v>
      </c>
      <c r="Q342" s="145">
        <v>0</v>
      </c>
      <c r="R342" s="145">
        <v>0</v>
      </c>
      <c r="S342" s="145">
        <v>0</v>
      </c>
      <c r="T342" s="145">
        <v>0</v>
      </c>
      <c r="U342" s="145">
        <v>0</v>
      </c>
      <c r="V342" s="145">
        <v>1</v>
      </c>
      <c r="W342" s="145">
        <v>0</v>
      </c>
      <c r="X342" s="145">
        <v>0</v>
      </c>
      <c r="Y342" s="145">
        <v>0</v>
      </c>
      <c r="Z342" s="145">
        <v>0</v>
      </c>
      <c r="AA342" s="145">
        <v>0</v>
      </c>
      <c r="AB342" s="145">
        <v>0</v>
      </c>
      <c r="AC342" s="145">
        <v>0</v>
      </c>
      <c r="AD342" s="145">
        <v>0</v>
      </c>
      <c r="AE342" s="145">
        <v>0</v>
      </c>
      <c r="AF342" s="147">
        <v>1</v>
      </c>
      <c r="AG342" s="142">
        <v>2</v>
      </c>
      <c r="AH342" s="142"/>
    </row>
    <row ht="13.5" customHeight="1" r="343" spans="1:34" x14ac:dyDescent="0.2">
      <c r="A343" s="4" t="s">
        <v>277</v>
      </c>
      <c r="B343" s="133" t="s">
        <v>1759</v>
      </c>
      <c r="C343" s="4">
        <v>2011</v>
      </c>
      <c r="D343" s="145">
        <v>12</v>
      </c>
      <c r="E343" s="5">
        <v>702</v>
      </c>
      <c r="F343" s="150" t="s">
        <v>1848</v>
      </c>
      <c r="G343" s="145">
        <v>0</v>
      </c>
      <c r="H343" s="145">
        <v>0</v>
      </c>
      <c r="I343" s="145">
        <v>0</v>
      </c>
      <c r="J343" s="145">
        <v>0</v>
      </c>
      <c r="K343" s="145">
        <v>0</v>
      </c>
      <c r="L343" s="145">
        <v>0</v>
      </c>
      <c r="M343" s="145">
        <v>0</v>
      </c>
      <c r="N343" s="145">
        <v>0</v>
      </c>
      <c r="O343" s="145">
        <v>0</v>
      </c>
      <c r="P343" s="145">
        <v>0</v>
      </c>
      <c r="Q343" s="145">
        <v>0</v>
      </c>
      <c r="R343" s="145">
        <v>0</v>
      </c>
      <c r="S343" s="145">
        <v>0</v>
      </c>
      <c r="T343" s="145">
        <v>0</v>
      </c>
      <c r="U343" s="145">
        <v>1</v>
      </c>
      <c r="V343" s="145">
        <v>0</v>
      </c>
      <c r="W343" s="145">
        <v>0</v>
      </c>
      <c r="X343" s="145">
        <v>0</v>
      </c>
      <c r="Y343" s="145">
        <v>0</v>
      </c>
      <c r="Z343" s="145">
        <v>0</v>
      </c>
      <c r="AA343" s="145">
        <v>0</v>
      </c>
      <c r="AB343" s="145">
        <v>0</v>
      </c>
      <c r="AC343" s="145">
        <v>0</v>
      </c>
      <c r="AD343" s="145">
        <v>0</v>
      </c>
      <c r="AE343" s="145">
        <v>0</v>
      </c>
      <c r="AF343" s="147">
        <v>1</v>
      </c>
      <c r="AG343" s="142">
        <v>1</v>
      </c>
      <c r="AH343" s="142"/>
    </row>
    <row ht="13.5" customHeight="1" r="344" spans="1:34" x14ac:dyDescent="0.2">
      <c r="A344" s="4" t="s">
        <v>277</v>
      </c>
      <c r="B344" s="133" t="s">
        <v>1759</v>
      </c>
      <c r="C344" s="4">
        <v>2011</v>
      </c>
      <c r="D344" s="145">
        <v>12</v>
      </c>
      <c r="E344" s="5">
        <v>746</v>
      </c>
      <c r="F344" s="148" t="s">
        <v>1849</v>
      </c>
      <c r="G344" s="145">
        <v>0</v>
      </c>
      <c r="H344" s="145">
        <v>0</v>
      </c>
      <c r="I344" s="145">
        <v>0</v>
      </c>
      <c r="J344" s="145">
        <v>0</v>
      </c>
      <c r="K344" s="145">
        <v>0</v>
      </c>
      <c r="L344" s="145">
        <v>0</v>
      </c>
      <c r="M344" s="145">
        <v>0</v>
      </c>
      <c r="N344" s="145">
        <v>0</v>
      </c>
      <c r="O344" s="145">
        <v>1</v>
      </c>
      <c r="P344" s="145">
        <v>0</v>
      </c>
      <c r="Q344" s="145">
        <v>0</v>
      </c>
      <c r="R344" s="145">
        <v>0</v>
      </c>
      <c r="S344" s="145">
        <v>0</v>
      </c>
      <c r="T344" s="145">
        <v>0</v>
      </c>
      <c r="U344" s="145">
        <v>0</v>
      </c>
      <c r="V344" s="145">
        <v>0</v>
      </c>
      <c r="W344" s="145">
        <v>0</v>
      </c>
      <c r="X344" s="145">
        <v>0</v>
      </c>
      <c r="Y344" s="145">
        <v>0</v>
      </c>
      <c r="Z344" s="145">
        <v>0</v>
      </c>
      <c r="AA344" s="145">
        <v>0</v>
      </c>
      <c r="AB344" s="145">
        <v>0</v>
      </c>
      <c r="AC344" s="145">
        <v>0</v>
      </c>
      <c r="AD344" s="145">
        <v>0</v>
      </c>
      <c r="AE344" s="145">
        <v>0</v>
      </c>
      <c r="AF344" s="147">
        <v>1</v>
      </c>
      <c r="AG344" s="142">
        <v>1</v>
      </c>
      <c r="AH344" s="142"/>
    </row>
    <row ht="13.5" customHeight="1" r="345" spans="1:34" x14ac:dyDescent="0.2">
      <c r="A345" s="4" t="s">
        <v>277</v>
      </c>
      <c r="B345" s="133" t="s">
        <v>1759</v>
      </c>
      <c r="C345" s="4">
        <v>2011</v>
      </c>
      <c r="D345" s="145">
        <v>12</v>
      </c>
      <c r="E345" s="5">
        <v>769</v>
      </c>
      <c r="F345" s="148" t="s">
        <v>1802</v>
      </c>
      <c r="G345" s="145">
        <v>0</v>
      </c>
      <c r="H345" s="145">
        <v>0</v>
      </c>
      <c r="I345" s="145">
        <v>1</v>
      </c>
      <c r="J345" s="145">
        <v>0</v>
      </c>
      <c r="K345" s="145">
        <v>1</v>
      </c>
      <c r="L345" s="145">
        <v>0</v>
      </c>
      <c r="M345" s="145">
        <v>0</v>
      </c>
      <c r="N345" s="145">
        <v>0</v>
      </c>
      <c r="O345" s="145">
        <v>0</v>
      </c>
      <c r="P345" s="145">
        <v>0</v>
      </c>
      <c r="Q345" s="145">
        <v>0</v>
      </c>
      <c r="R345" s="145">
        <v>0</v>
      </c>
      <c r="S345" s="145">
        <v>1</v>
      </c>
      <c r="T345" s="145">
        <v>0</v>
      </c>
      <c r="U345" s="145">
        <v>0</v>
      </c>
      <c r="V345" s="145">
        <v>0</v>
      </c>
      <c r="W345" s="145">
        <v>0</v>
      </c>
      <c r="X345" s="145">
        <v>0</v>
      </c>
      <c r="Y345" s="145">
        <v>0</v>
      </c>
      <c r="Z345" s="145">
        <v>0</v>
      </c>
      <c r="AA345" s="145">
        <v>0</v>
      </c>
      <c r="AB345" s="145">
        <v>0</v>
      </c>
      <c r="AC345" s="145">
        <v>0</v>
      </c>
      <c r="AD345" s="145">
        <v>0</v>
      </c>
      <c r="AE345" s="145">
        <v>0</v>
      </c>
      <c r="AF345" s="147">
        <v>1</v>
      </c>
      <c r="AG345" s="142">
        <v>3</v>
      </c>
      <c r="AH345" s="142"/>
    </row>
    <row ht="13.5" customHeight="1" r="346" spans="1:34" x14ac:dyDescent="0.2">
      <c r="A346" s="4" t="s">
        <v>277</v>
      </c>
      <c r="B346" s="133" t="s">
        <v>1759</v>
      </c>
      <c r="C346" s="4">
        <v>2011</v>
      </c>
      <c r="D346" s="145">
        <v>12</v>
      </c>
      <c r="E346" s="5">
        <v>786</v>
      </c>
      <c r="F346" s="148" t="s">
        <v>1803</v>
      </c>
      <c r="G346" s="145">
        <v>0</v>
      </c>
      <c r="H346" s="145">
        <v>1</v>
      </c>
      <c r="I346" s="145">
        <v>0</v>
      </c>
      <c r="J346" s="145">
        <v>0</v>
      </c>
      <c r="K346" s="145">
        <v>0</v>
      </c>
      <c r="L346" s="145">
        <v>1</v>
      </c>
      <c r="M346" s="145">
        <v>0</v>
      </c>
      <c r="N346" s="145">
        <v>0</v>
      </c>
      <c r="O346" s="145">
        <v>0</v>
      </c>
      <c r="P346" s="145">
        <v>0</v>
      </c>
      <c r="Q346" s="145">
        <v>0</v>
      </c>
      <c r="R346" s="145">
        <v>0</v>
      </c>
      <c r="S346" s="145">
        <v>0</v>
      </c>
      <c r="T346" s="145">
        <v>0</v>
      </c>
      <c r="U346" s="145">
        <v>0</v>
      </c>
      <c r="V346" s="145">
        <v>0</v>
      </c>
      <c r="W346" s="145">
        <v>0</v>
      </c>
      <c r="X346" s="145">
        <v>0</v>
      </c>
      <c r="Y346" s="145">
        <v>0</v>
      </c>
      <c r="Z346" s="145">
        <v>0</v>
      </c>
      <c r="AA346" s="145">
        <v>0</v>
      </c>
      <c r="AB346" s="145">
        <v>1</v>
      </c>
      <c r="AC346" s="145">
        <v>0</v>
      </c>
      <c r="AD346" s="145">
        <v>0</v>
      </c>
      <c r="AE346" s="145">
        <v>0</v>
      </c>
      <c r="AF346" s="147">
        <v>1</v>
      </c>
      <c r="AG346" s="142">
        <v>3</v>
      </c>
      <c r="AH346" s="142"/>
    </row>
    <row ht="13.5" customHeight="1" r="347" spans="1:34" x14ac:dyDescent="0.2">
      <c r="A347" s="4" t="s">
        <v>277</v>
      </c>
      <c r="B347" s="133" t="s">
        <v>1759</v>
      </c>
      <c r="C347" s="4">
        <v>2011</v>
      </c>
      <c r="D347" s="145">
        <v>12</v>
      </c>
      <c r="E347" s="5">
        <v>800</v>
      </c>
      <c r="F347" s="148" t="s">
        <v>1782</v>
      </c>
      <c r="G347" s="145">
        <v>1</v>
      </c>
      <c r="H347" s="145">
        <v>1</v>
      </c>
      <c r="I347" s="145">
        <v>1</v>
      </c>
      <c r="J347" s="145">
        <v>1</v>
      </c>
      <c r="K347" s="145">
        <v>1</v>
      </c>
      <c r="L347" s="145">
        <v>1</v>
      </c>
      <c r="M347" s="145">
        <v>1</v>
      </c>
      <c r="N347" s="145">
        <v>1</v>
      </c>
      <c r="O347" s="145">
        <v>1</v>
      </c>
      <c r="P347" s="145">
        <v>1</v>
      </c>
      <c r="Q347" s="145">
        <v>1</v>
      </c>
      <c r="R347" s="145">
        <v>1</v>
      </c>
      <c r="S347" s="145">
        <v>1</v>
      </c>
      <c r="T347" s="145">
        <v>1</v>
      </c>
      <c r="U347" s="145">
        <v>1</v>
      </c>
      <c r="V347" s="145">
        <v>1</v>
      </c>
      <c r="W347" s="145">
        <v>1</v>
      </c>
      <c r="X347" s="145">
        <v>1</v>
      </c>
      <c r="Y347" s="145">
        <v>1</v>
      </c>
      <c r="Z347" s="145">
        <v>1</v>
      </c>
      <c r="AA347" s="145">
        <v>1</v>
      </c>
      <c r="AB347" s="145">
        <v>1</v>
      </c>
      <c r="AC347" s="145">
        <v>1</v>
      </c>
      <c r="AD347" s="145">
        <v>1</v>
      </c>
      <c r="AE347" s="145">
        <v>1</v>
      </c>
      <c r="AF347" s="147">
        <v>1</v>
      </c>
      <c r="AG347" s="142">
        <v>25</v>
      </c>
      <c r="AH347" s="145"/>
    </row>
    <row ht="13.5" customHeight="1" r="348" spans="1:34" x14ac:dyDescent="0.2">
      <c r="A348" s="4" t="s">
        <v>277</v>
      </c>
      <c r="B348" s="133" t="s">
        <v>1759</v>
      </c>
      <c r="C348" s="4">
        <v>2011</v>
      </c>
      <c r="D348" s="145">
        <v>12</v>
      </c>
      <c r="E348" s="5">
        <v>807</v>
      </c>
      <c r="F348" s="148" t="s">
        <v>1804</v>
      </c>
      <c r="G348" s="145">
        <v>0</v>
      </c>
      <c r="H348" s="145">
        <v>0</v>
      </c>
      <c r="I348" s="145">
        <v>0</v>
      </c>
      <c r="J348" s="145">
        <v>0</v>
      </c>
      <c r="K348" s="145">
        <v>0</v>
      </c>
      <c r="L348" s="145">
        <v>0</v>
      </c>
      <c r="M348" s="145">
        <v>1</v>
      </c>
      <c r="N348" s="145">
        <v>1</v>
      </c>
      <c r="O348" s="145">
        <v>0</v>
      </c>
      <c r="P348" s="145">
        <v>0</v>
      </c>
      <c r="Q348" s="145">
        <v>0</v>
      </c>
      <c r="R348" s="145">
        <v>0</v>
      </c>
      <c r="S348" s="145">
        <v>0</v>
      </c>
      <c r="T348" s="145">
        <v>0</v>
      </c>
      <c r="U348" s="145">
        <v>0</v>
      </c>
      <c r="V348" s="145">
        <v>0</v>
      </c>
      <c r="W348" s="145">
        <v>1</v>
      </c>
      <c r="X348" s="145">
        <v>0</v>
      </c>
      <c r="Y348" s="145">
        <v>0</v>
      </c>
      <c r="Z348" s="145">
        <v>0</v>
      </c>
      <c r="AA348" s="145">
        <v>0</v>
      </c>
      <c r="AB348" s="145">
        <v>0</v>
      </c>
      <c r="AC348" s="145">
        <v>0</v>
      </c>
      <c r="AD348" s="145">
        <v>0</v>
      </c>
      <c r="AE348" s="145">
        <v>0</v>
      </c>
      <c r="AF348" s="147">
        <v>1</v>
      </c>
      <c r="AG348" s="142">
        <v>3</v>
      </c>
      <c r="AH348" s="142"/>
    </row>
    <row ht="13.5" customHeight="1" r="349" spans="1:34" x14ac:dyDescent="0.2">
      <c r="A349" s="4" t="s">
        <v>277</v>
      </c>
      <c r="B349" s="133" t="s">
        <v>1759</v>
      </c>
      <c r="C349" s="4">
        <v>2011</v>
      </c>
      <c r="D349" s="145">
        <v>12</v>
      </c>
      <c r="E349" s="5">
        <v>973</v>
      </c>
      <c r="F349" s="148" t="s">
        <v>1784</v>
      </c>
      <c r="G349" s="145">
        <v>1</v>
      </c>
      <c r="H349" s="145">
        <v>1</v>
      </c>
      <c r="I349" s="145">
        <v>1</v>
      </c>
      <c r="J349" s="145">
        <v>1</v>
      </c>
      <c r="K349" s="145">
        <v>0</v>
      </c>
      <c r="L349" s="145">
        <v>1</v>
      </c>
      <c r="M349" s="145">
        <v>1</v>
      </c>
      <c r="N349" s="145">
        <v>0</v>
      </c>
      <c r="O349" s="145">
        <v>1</v>
      </c>
      <c r="P349" s="145">
        <v>1</v>
      </c>
      <c r="Q349" s="145">
        <v>0</v>
      </c>
      <c r="R349" s="145">
        <v>1</v>
      </c>
      <c r="S349" s="145">
        <v>1</v>
      </c>
      <c r="T349" s="145">
        <v>0</v>
      </c>
      <c r="U349" s="145">
        <v>1</v>
      </c>
      <c r="V349" s="145">
        <v>0</v>
      </c>
      <c r="W349" s="145">
        <v>0</v>
      </c>
      <c r="X349" s="145">
        <v>0</v>
      </c>
      <c r="Y349" s="145">
        <v>1</v>
      </c>
      <c r="Z349" s="145">
        <v>1</v>
      </c>
      <c r="AA349" s="145">
        <v>0</v>
      </c>
      <c r="AB349" s="145">
        <v>0</v>
      </c>
      <c r="AC349" s="145">
        <v>1</v>
      </c>
      <c r="AD349" s="145">
        <v>0</v>
      </c>
      <c r="AE349" s="145">
        <v>1</v>
      </c>
      <c r="AF349" s="147">
        <v>2</v>
      </c>
      <c r="AG349" s="142">
        <v>15</v>
      </c>
      <c r="AH349" s="142"/>
    </row>
    <row ht="13.5" customHeight="1" r="350" spans="1:34" x14ac:dyDescent="0.2">
      <c r="A350" s="4" t="s">
        <v>277</v>
      </c>
      <c r="B350" s="133" t="s">
        <v>1759</v>
      </c>
      <c r="C350" s="4">
        <v>2011</v>
      </c>
      <c r="D350" s="145">
        <v>12</v>
      </c>
      <c r="E350" s="5">
        <v>1046</v>
      </c>
      <c r="F350" s="148" t="s">
        <v>1807</v>
      </c>
      <c r="G350" s="145">
        <v>1</v>
      </c>
      <c r="H350" s="145">
        <v>0</v>
      </c>
      <c r="I350" s="145">
        <v>0</v>
      </c>
      <c r="J350" s="145">
        <v>1</v>
      </c>
      <c r="K350" s="145">
        <v>0</v>
      </c>
      <c r="L350" s="145">
        <v>1</v>
      </c>
      <c r="M350" s="145">
        <v>0</v>
      </c>
      <c r="N350" s="145">
        <v>0</v>
      </c>
      <c r="O350" s="145">
        <v>0</v>
      </c>
      <c r="P350" s="145">
        <v>1</v>
      </c>
      <c r="Q350" s="145">
        <v>1</v>
      </c>
      <c r="R350" s="145">
        <v>0</v>
      </c>
      <c r="S350" s="145">
        <v>0</v>
      </c>
      <c r="T350" s="145">
        <v>0</v>
      </c>
      <c r="U350" s="145">
        <v>0</v>
      </c>
      <c r="V350" s="145">
        <v>0</v>
      </c>
      <c r="W350" s="145">
        <v>0</v>
      </c>
      <c r="X350" s="145">
        <v>0</v>
      </c>
      <c r="Y350" s="145">
        <v>0</v>
      </c>
      <c r="Z350" s="145">
        <v>0</v>
      </c>
      <c r="AA350" s="145">
        <v>1</v>
      </c>
      <c r="AB350" s="145">
        <v>0</v>
      </c>
      <c r="AC350" s="145">
        <v>0</v>
      </c>
      <c r="AD350" s="145">
        <v>0</v>
      </c>
      <c r="AE350" s="145">
        <v>0</v>
      </c>
      <c r="AF350" s="147">
        <v>1</v>
      </c>
      <c r="AG350" s="142">
        <v>6</v>
      </c>
      <c r="AH350" s="142"/>
    </row>
    <row ht="13.5" customHeight="1" r="351" spans="1:34" x14ac:dyDescent="0.2">
      <c r="A351" s="4" t="s">
        <v>277</v>
      </c>
      <c r="B351" s="133" t="s">
        <v>1759</v>
      </c>
      <c r="C351" s="4">
        <v>2011</v>
      </c>
      <c r="D351" s="145">
        <v>12</v>
      </c>
      <c r="E351" s="5">
        <v>1059</v>
      </c>
      <c r="F351" s="148" t="s">
        <v>1785</v>
      </c>
      <c r="G351" s="145">
        <v>0</v>
      </c>
      <c r="H351" s="145">
        <v>0</v>
      </c>
      <c r="I351" s="145">
        <v>0</v>
      </c>
      <c r="J351" s="145">
        <v>1</v>
      </c>
      <c r="K351" s="145">
        <v>0</v>
      </c>
      <c r="L351" s="145">
        <v>0</v>
      </c>
      <c r="M351" s="145">
        <v>0</v>
      </c>
      <c r="N351" s="145">
        <v>0</v>
      </c>
      <c r="O351" s="145">
        <v>0</v>
      </c>
      <c r="P351" s="145">
        <v>0</v>
      </c>
      <c r="Q351" s="145">
        <v>0</v>
      </c>
      <c r="R351" s="145">
        <v>0</v>
      </c>
      <c r="S351" s="145">
        <v>0</v>
      </c>
      <c r="T351" s="145">
        <v>1</v>
      </c>
      <c r="U351" s="145">
        <v>1</v>
      </c>
      <c r="V351" s="145">
        <v>1</v>
      </c>
      <c r="W351" s="145">
        <v>0</v>
      </c>
      <c r="X351" s="145">
        <v>0</v>
      </c>
      <c r="Y351" s="145">
        <v>1</v>
      </c>
      <c r="Z351" s="145">
        <v>1</v>
      </c>
      <c r="AA351" s="145">
        <v>1</v>
      </c>
      <c r="AB351" s="145">
        <v>0</v>
      </c>
      <c r="AC351" s="145">
        <v>0</v>
      </c>
      <c r="AD351" s="145">
        <v>0</v>
      </c>
      <c r="AE351" s="145">
        <v>1</v>
      </c>
      <c r="AF351" s="147">
        <v>1</v>
      </c>
      <c r="AG351" s="142">
        <v>8</v>
      </c>
      <c r="AH351" s="142"/>
    </row>
    <row ht="13.5" customHeight="1" r="352" spans="1:34" x14ac:dyDescent="0.2">
      <c r="A352" s="4" t="s">
        <v>277</v>
      </c>
      <c r="B352" s="133" t="s">
        <v>1759</v>
      </c>
      <c r="C352" s="4">
        <v>2011</v>
      </c>
      <c r="D352" s="145">
        <v>12</v>
      </c>
      <c r="E352" s="5">
        <v>1914</v>
      </c>
      <c r="F352" s="148" t="s">
        <v>1786</v>
      </c>
      <c r="G352" s="145">
        <v>1</v>
      </c>
      <c r="H352" s="145">
        <v>1</v>
      </c>
      <c r="I352" s="145">
        <v>1</v>
      </c>
      <c r="J352" s="145">
        <v>1</v>
      </c>
      <c r="K352" s="145">
        <v>1</v>
      </c>
      <c r="L352" s="145">
        <v>1</v>
      </c>
      <c r="M352" s="145">
        <v>1</v>
      </c>
      <c r="N352" s="145">
        <v>1</v>
      </c>
      <c r="O352" s="145">
        <v>1</v>
      </c>
      <c r="P352" s="145">
        <v>1</v>
      </c>
      <c r="Q352" s="145">
        <v>1</v>
      </c>
      <c r="R352" s="145">
        <v>1</v>
      </c>
      <c r="S352" s="145">
        <v>1</v>
      </c>
      <c r="T352" s="145">
        <v>1</v>
      </c>
      <c r="U352" s="145">
        <v>1</v>
      </c>
      <c r="V352" s="145">
        <v>1</v>
      </c>
      <c r="W352" s="145">
        <v>1</v>
      </c>
      <c r="X352" s="145">
        <v>1</v>
      </c>
      <c r="Y352" s="145">
        <v>1</v>
      </c>
      <c r="Z352" s="145">
        <v>1</v>
      </c>
      <c r="AA352" s="145">
        <v>1</v>
      </c>
      <c r="AB352" s="145">
        <v>1</v>
      </c>
      <c r="AC352" s="145">
        <v>1</v>
      </c>
      <c r="AD352" s="145">
        <v>1</v>
      </c>
      <c r="AE352" s="145">
        <v>1</v>
      </c>
      <c r="AF352" s="147">
        <v>5</v>
      </c>
      <c r="AG352" s="142">
        <v>25</v>
      </c>
      <c r="AH352" s="145"/>
    </row>
    <row ht="13.5" customHeight="1" r="353" spans="1:34" x14ac:dyDescent="0.2">
      <c r="A353" s="4" t="s">
        <v>277</v>
      </c>
      <c r="B353" s="133" t="s">
        <v>1759</v>
      </c>
      <c r="C353" s="4">
        <v>2011</v>
      </c>
      <c r="D353" s="145">
        <v>12</v>
      </c>
      <c r="E353" s="5">
        <v>1095</v>
      </c>
      <c r="F353" s="148" t="s">
        <v>1769</v>
      </c>
      <c r="G353" s="145">
        <v>0</v>
      </c>
      <c r="H353" s="145">
        <v>0</v>
      </c>
      <c r="I353" s="145">
        <v>0</v>
      </c>
      <c r="J353" s="145">
        <v>0</v>
      </c>
      <c r="K353" s="145">
        <v>0</v>
      </c>
      <c r="L353" s="145">
        <v>0</v>
      </c>
      <c r="M353" s="145">
        <v>0</v>
      </c>
      <c r="N353" s="145">
        <v>0</v>
      </c>
      <c r="O353" s="145">
        <v>0</v>
      </c>
      <c r="P353" s="145">
        <v>0</v>
      </c>
      <c r="Q353" s="145">
        <v>0</v>
      </c>
      <c r="R353" s="145">
        <v>0</v>
      </c>
      <c r="S353" s="145">
        <v>0</v>
      </c>
      <c r="T353" s="145">
        <v>0</v>
      </c>
      <c r="U353" s="145">
        <v>0</v>
      </c>
      <c r="V353" s="145">
        <v>0</v>
      </c>
      <c r="W353" s="145">
        <v>0</v>
      </c>
      <c r="X353" s="145">
        <v>0</v>
      </c>
      <c r="Y353" s="145">
        <v>0</v>
      </c>
      <c r="Z353" s="145">
        <v>0</v>
      </c>
      <c r="AA353" s="145">
        <v>0</v>
      </c>
      <c r="AB353" s="145">
        <v>0</v>
      </c>
      <c r="AC353" s="145">
        <v>1</v>
      </c>
      <c r="AD353" s="145">
        <v>0</v>
      </c>
      <c r="AE353" s="145">
        <v>0</v>
      </c>
      <c r="AF353" s="147">
        <v>1</v>
      </c>
      <c r="AG353" s="142">
        <v>1</v>
      </c>
      <c r="AH353" s="145"/>
    </row>
    <row ht="13.5" customHeight="1" r="354" spans="1:34" x14ac:dyDescent="0.2">
      <c r="A354" s="4" t="s">
        <v>277</v>
      </c>
      <c r="B354" s="133" t="s">
        <v>1759</v>
      </c>
      <c r="C354" s="4">
        <v>2011</v>
      </c>
      <c r="D354" s="145">
        <v>12</v>
      </c>
      <c r="E354" s="5">
        <v>1136</v>
      </c>
      <c r="F354" s="148" t="s">
        <v>1788</v>
      </c>
      <c r="G354" s="145">
        <v>0</v>
      </c>
      <c r="H354" s="145">
        <v>0</v>
      </c>
      <c r="I354" s="145">
        <v>0</v>
      </c>
      <c r="J354" s="145">
        <v>0</v>
      </c>
      <c r="K354" s="145">
        <v>0</v>
      </c>
      <c r="L354" s="145">
        <v>0</v>
      </c>
      <c r="M354" s="145">
        <v>0</v>
      </c>
      <c r="N354" s="145">
        <v>0</v>
      </c>
      <c r="O354" s="145">
        <v>0</v>
      </c>
      <c r="P354" s="145">
        <v>0</v>
      </c>
      <c r="Q354" s="145">
        <v>0</v>
      </c>
      <c r="R354" s="145">
        <v>0</v>
      </c>
      <c r="S354" s="145">
        <v>0</v>
      </c>
      <c r="T354" s="145">
        <v>0</v>
      </c>
      <c r="U354" s="145">
        <v>0</v>
      </c>
      <c r="V354" s="145">
        <v>0</v>
      </c>
      <c r="W354" s="145">
        <v>0</v>
      </c>
      <c r="X354" s="145">
        <v>0</v>
      </c>
      <c r="Y354" s="145">
        <v>0</v>
      </c>
      <c r="Z354" s="145">
        <v>0</v>
      </c>
      <c r="AA354" s="145">
        <v>1</v>
      </c>
      <c r="AB354" s="145">
        <v>0</v>
      </c>
      <c r="AC354" s="145">
        <v>1</v>
      </c>
      <c r="AD354" s="145">
        <v>0</v>
      </c>
      <c r="AE354" s="145">
        <v>0</v>
      </c>
      <c r="AF354" s="147">
        <v>1</v>
      </c>
      <c r="AG354" s="142">
        <v>2</v>
      </c>
      <c r="AH354" s="142"/>
    </row>
    <row ht="13.5" customHeight="1" r="355" spans="1:34" x14ac:dyDescent="0.2">
      <c r="A355" s="4" t="s">
        <v>277</v>
      </c>
      <c r="B355" s="133" t="s">
        <v>1759</v>
      </c>
      <c r="C355" s="4">
        <v>2011</v>
      </c>
      <c r="D355" s="145">
        <v>12</v>
      </c>
      <c r="E355" s="5">
        <v>1139</v>
      </c>
      <c r="F355" s="148" t="s">
        <v>1789</v>
      </c>
      <c r="G355" s="145">
        <v>0</v>
      </c>
      <c r="H355" s="145">
        <v>0</v>
      </c>
      <c r="I355" s="145">
        <v>0</v>
      </c>
      <c r="J355" s="145">
        <v>0</v>
      </c>
      <c r="K355" s="145">
        <v>0</v>
      </c>
      <c r="L355" s="145">
        <v>0</v>
      </c>
      <c r="M355" s="145">
        <v>0</v>
      </c>
      <c r="N355" s="145">
        <v>0</v>
      </c>
      <c r="O355" s="145">
        <v>0</v>
      </c>
      <c r="P355" s="145">
        <v>1</v>
      </c>
      <c r="Q355" s="145">
        <v>0</v>
      </c>
      <c r="R355" s="145">
        <v>0</v>
      </c>
      <c r="S355" s="145">
        <v>0</v>
      </c>
      <c r="T355" s="145">
        <v>0</v>
      </c>
      <c r="U355" s="145">
        <v>0</v>
      </c>
      <c r="V355" s="145">
        <v>0</v>
      </c>
      <c r="W355" s="145">
        <v>0</v>
      </c>
      <c r="X355" s="145">
        <v>0</v>
      </c>
      <c r="Y355" s="145">
        <v>0</v>
      </c>
      <c r="Z355" s="145">
        <v>0</v>
      </c>
      <c r="AA355" s="145">
        <v>0</v>
      </c>
      <c r="AB355" s="145">
        <v>0</v>
      </c>
      <c r="AC355" s="145">
        <v>0</v>
      </c>
      <c r="AD355" s="145">
        <v>0</v>
      </c>
      <c r="AE355" s="145">
        <v>0</v>
      </c>
      <c r="AF355" s="147">
        <v>1</v>
      </c>
      <c r="AG355" s="142">
        <v>1</v>
      </c>
      <c r="AH355" s="145"/>
    </row>
    <row ht="13.5" customHeight="1" r="356" spans="1:34" x14ac:dyDescent="0.2">
      <c r="A356" s="4" t="s">
        <v>277</v>
      </c>
      <c r="B356" s="133" t="s">
        <v>1759</v>
      </c>
      <c r="C356" s="4">
        <v>2011</v>
      </c>
      <c r="D356" s="145">
        <v>12</v>
      </c>
      <c r="E356" s="5">
        <v>1053</v>
      </c>
      <c r="F356" s="148" t="s">
        <v>1808</v>
      </c>
      <c r="G356" s="145">
        <v>1</v>
      </c>
      <c r="H356" s="145">
        <v>1</v>
      </c>
      <c r="I356" s="145">
        <v>1</v>
      </c>
      <c r="J356" s="145">
        <v>1</v>
      </c>
      <c r="K356" s="145">
        <v>1</v>
      </c>
      <c r="L356" s="145">
        <v>1</v>
      </c>
      <c r="M356" s="145">
        <v>1</v>
      </c>
      <c r="N356" s="145">
        <v>1</v>
      </c>
      <c r="O356" s="145">
        <v>1</v>
      </c>
      <c r="P356" s="145">
        <v>1</v>
      </c>
      <c r="Q356" s="145">
        <v>1</v>
      </c>
      <c r="R356" s="145">
        <v>1</v>
      </c>
      <c r="S356" s="145">
        <v>1</v>
      </c>
      <c r="T356" s="145">
        <v>1</v>
      </c>
      <c r="U356" s="145">
        <v>1</v>
      </c>
      <c r="V356" s="145">
        <v>1</v>
      </c>
      <c r="W356" s="145">
        <v>1</v>
      </c>
      <c r="X356" s="145">
        <v>1</v>
      </c>
      <c r="Y356" s="145">
        <v>1</v>
      </c>
      <c r="Z356" s="145">
        <v>1</v>
      </c>
      <c r="AA356" s="145">
        <v>1</v>
      </c>
      <c r="AB356" s="145">
        <v>1</v>
      </c>
      <c r="AC356" s="145">
        <v>1</v>
      </c>
      <c r="AD356" s="145">
        <v>1</v>
      </c>
      <c r="AE356" s="145">
        <v>1</v>
      </c>
      <c r="AF356" s="147">
        <v>20</v>
      </c>
      <c r="AG356" s="142">
        <v>25</v>
      </c>
      <c r="AH356" s="142"/>
    </row>
    <row ht="13.5" customHeight="1" r="357" spans="1:34" x14ac:dyDescent="0.2">
      <c r="A357" s="4" t="s">
        <v>277</v>
      </c>
      <c r="B357" s="133" t="s">
        <v>1759</v>
      </c>
      <c r="C357" s="4">
        <v>2011</v>
      </c>
      <c r="D357" s="145">
        <v>12</v>
      </c>
      <c r="E357" s="5">
        <v>1239</v>
      </c>
      <c r="F357" s="148" t="s">
        <v>1790</v>
      </c>
      <c r="G357" s="145">
        <v>0</v>
      </c>
      <c r="H357" s="145">
        <v>0</v>
      </c>
      <c r="I357" s="145">
        <v>0</v>
      </c>
      <c r="J357" s="145">
        <v>1</v>
      </c>
      <c r="K357" s="145">
        <v>0</v>
      </c>
      <c r="L357" s="145">
        <v>1</v>
      </c>
      <c r="M357" s="145">
        <v>0</v>
      </c>
      <c r="N357" s="145">
        <v>0</v>
      </c>
      <c r="O357" s="145">
        <v>1</v>
      </c>
      <c r="P357" s="145">
        <v>1</v>
      </c>
      <c r="Q357" s="145">
        <v>0</v>
      </c>
      <c r="R357" s="145">
        <v>1</v>
      </c>
      <c r="S357" s="145">
        <v>0</v>
      </c>
      <c r="T357" s="145">
        <v>0</v>
      </c>
      <c r="U357" s="145">
        <v>1</v>
      </c>
      <c r="V357" s="145">
        <v>0</v>
      </c>
      <c r="W357" s="145">
        <v>0</v>
      </c>
      <c r="X357" s="145">
        <v>0</v>
      </c>
      <c r="Y357" s="145">
        <v>1</v>
      </c>
      <c r="Z357" s="145">
        <v>0</v>
      </c>
      <c r="AA357" s="145">
        <v>0</v>
      </c>
      <c r="AB357" s="145">
        <v>0</v>
      </c>
      <c r="AC357" s="145">
        <v>1</v>
      </c>
      <c r="AD357" s="145">
        <v>1</v>
      </c>
      <c r="AE357" s="145">
        <v>0</v>
      </c>
      <c r="AF357" s="147">
        <v>1</v>
      </c>
      <c r="AG357" s="142">
        <v>9</v>
      </c>
      <c r="AH357" s="142"/>
    </row>
    <row ht="13.5" customHeight="1" r="358" spans="1:34" x14ac:dyDescent="0.2">
      <c r="A358" s="4" t="s">
        <v>277</v>
      </c>
      <c r="B358" s="133" t="s">
        <v>1759</v>
      </c>
      <c r="C358" s="4">
        <v>2011</v>
      </c>
      <c r="D358" s="145">
        <v>12</v>
      </c>
      <c r="E358" s="5">
        <v>2982</v>
      </c>
      <c r="F358" s="148" t="s">
        <v>1791</v>
      </c>
      <c r="G358" s="145">
        <v>0</v>
      </c>
      <c r="H358" s="145">
        <v>1</v>
      </c>
      <c r="I358" s="145">
        <v>0</v>
      </c>
      <c r="J358" s="145">
        <v>0</v>
      </c>
      <c r="K358" s="145">
        <v>0</v>
      </c>
      <c r="L358" s="145">
        <v>0</v>
      </c>
      <c r="M358" s="145">
        <v>0</v>
      </c>
      <c r="N358" s="145">
        <v>0</v>
      </c>
      <c r="O358" s="145">
        <v>0</v>
      </c>
      <c r="P358" s="145">
        <v>0</v>
      </c>
      <c r="Q358" s="145">
        <v>0</v>
      </c>
      <c r="R358" s="145">
        <v>0</v>
      </c>
      <c r="S358" s="145">
        <v>0</v>
      </c>
      <c r="T358" s="145">
        <v>0</v>
      </c>
      <c r="U358" s="145">
        <v>0</v>
      </c>
      <c r="V358" s="145">
        <v>0</v>
      </c>
      <c r="W358" s="145">
        <v>0</v>
      </c>
      <c r="X358" s="145">
        <v>0</v>
      </c>
      <c r="Y358" s="145">
        <v>0</v>
      </c>
      <c r="Z358" s="145">
        <v>0</v>
      </c>
      <c r="AA358" s="145">
        <v>0</v>
      </c>
      <c r="AB358" s="145">
        <v>0</v>
      </c>
      <c r="AC358" s="145">
        <v>0</v>
      </c>
      <c r="AD358" s="145">
        <v>0</v>
      </c>
      <c r="AE358" s="145">
        <v>0</v>
      </c>
      <c r="AF358" s="147">
        <v>1</v>
      </c>
      <c r="AG358" s="142">
        <v>1</v>
      </c>
      <c r="AH358" s="142"/>
    </row>
    <row ht="13.5" customHeight="1" r="359" spans="1:34" x14ac:dyDescent="0.2">
      <c r="A359" s="4" t="s">
        <v>277</v>
      </c>
      <c r="B359" s="133" t="s">
        <v>1759</v>
      </c>
      <c r="C359" s="4">
        <v>2011</v>
      </c>
      <c r="D359" s="145">
        <v>12</v>
      </c>
      <c r="E359" s="5">
        <v>1333</v>
      </c>
      <c r="F359" s="150" t="s">
        <v>1809</v>
      </c>
      <c r="G359" s="145">
        <v>0</v>
      </c>
      <c r="H359" s="145">
        <v>0</v>
      </c>
      <c r="I359" s="145">
        <v>0</v>
      </c>
      <c r="J359" s="145">
        <v>0</v>
      </c>
      <c r="K359" s="145">
        <v>0</v>
      </c>
      <c r="L359" s="145">
        <v>0</v>
      </c>
      <c r="M359" s="145">
        <v>0</v>
      </c>
      <c r="N359" s="145">
        <v>0</v>
      </c>
      <c r="O359" s="145">
        <v>0</v>
      </c>
      <c r="P359" s="145">
        <v>0</v>
      </c>
      <c r="Q359" s="145">
        <v>0</v>
      </c>
      <c r="R359" s="145">
        <v>0</v>
      </c>
      <c r="S359" s="145">
        <v>0</v>
      </c>
      <c r="T359" s="145">
        <v>0</v>
      </c>
      <c r="U359" s="145">
        <v>0</v>
      </c>
      <c r="V359" s="145">
        <v>0</v>
      </c>
      <c r="W359" s="145">
        <v>0</v>
      </c>
      <c r="X359" s="145">
        <v>0</v>
      </c>
      <c r="Y359" s="145">
        <v>0</v>
      </c>
      <c r="Z359" s="145">
        <v>0</v>
      </c>
      <c r="AA359" s="145">
        <v>1</v>
      </c>
      <c r="AB359" s="145">
        <v>0</v>
      </c>
      <c r="AC359" s="145">
        <v>0</v>
      </c>
      <c r="AD359" s="145">
        <v>0</v>
      </c>
      <c r="AE359" s="145">
        <v>0</v>
      </c>
      <c r="AF359" s="147">
        <v>1</v>
      </c>
      <c r="AG359" s="142">
        <v>1</v>
      </c>
      <c r="AH359" s="142"/>
    </row>
    <row ht="13.5" customHeight="1" r="360" spans="1:34" x14ac:dyDescent="0.2">
      <c r="A360" s="4" t="s">
        <v>277</v>
      </c>
      <c r="B360" s="133" t="s">
        <v>1759</v>
      </c>
      <c r="C360" s="4">
        <v>2011</v>
      </c>
      <c r="D360" s="145">
        <v>12</v>
      </c>
      <c r="E360" s="5">
        <v>1349</v>
      </c>
      <c r="F360" s="148" t="s">
        <v>1792</v>
      </c>
      <c r="G360" s="145">
        <v>0</v>
      </c>
      <c r="H360" s="145">
        <v>0</v>
      </c>
      <c r="I360" s="145">
        <v>0</v>
      </c>
      <c r="J360" s="145">
        <v>0</v>
      </c>
      <c r="K360" s="145">
        <v>0</v>
      </c>
      <c r="L360" s="145">
        <v>1</v>
      </c>
      <c r="M360" s="145">
        <v>1</v>
      </c>
      <c r="N360" s="145">
        <v>0</v>
      </c>
      <c r="O360" s="145">
        <v>1</v>
      </c>
      <c r="P360" s="145">
        <v>0</v>
      </c>
      <c r="Q360" s="145">
        <v>0</v>
      </c>
      <c r="R360" s="145">
        <v>0</v>
      </c>
      <c r="S360" s="145">
        <v>0</v>
      </c>
      <c r="T360" s="145">
        <v>0</v>
      </c>
      <c r="U360" s="145">
        <v>0</v>
      </c>
      <c r="V360" s="145">
        <v>0</v>
      </c>
      <c r="W360" s="145">
        <v>1</v>
      </c>
      <c r="X360" s="145">
        <v>1</v>
      </c>
      <c r="Y360" s="145">
        <v>0</v>
      </c>
      <c r="Z360" s="145">
        <v>0</v>
      </c>
      <c r="AA360" s="145">
        <v>0</v>
      </c>
      <c r="AB360" s="145">
        <v>1</v>
      </c>
      <c r="AC360" s="145">
        <v>0</v>
      </c>
      <c r="AD360" s="145">
        <v>0</v>
      </c>
      <c r="AE360" s="145">
        <v>0</v>
      </c>
      <c r="AF360" s="147">
        <v>1</v>
      </c>
      <c r="AG360" s="142">
        <v>6</v>
      </c>
      <c r="AH360" s="142"/>
    </row>
    <row ht="13.5" customHeight="1" r="361" spans="1:34" x14ac:dyDescent="0.2">
      <c r="A361" s="4" t="s">
        <v>277</v>
      </c>
      <c r="B361" s="133" t="s">
        <v>1759</v>
      </c>
      <c r="C361" s="4">
        <v>2011</v>
      </c>
      <c r="D361" s="145">
        <v>12</v>
      </c>
      <c r="E361" s="5">
        <v>1350</v>
      </c>
      <c r="F361" s="150" t="s">
        <v>1810</v>
      </c>
      <c r="G361" s="145">
        <v>1</v>
      </c>
      <c r="H361" s="145">
        <v>0</v>
      </c>
      <c r="I361" s="145">
        <v>0</v>
      </c>
      <c r="J361" s="145">
        <v>0</v>
      </c>
      <c r="K361" s="145">
        <v>0</v>
      </c>
      <c r="L361" s="145">
        <v>0</v>
      </c>
      <c r="M361" s="145">
        <v>0</v>
      </c>
      <c r="N361" s="145">
        <v>0</v>
      </c>
      <c r="O361" s="145">
        <v>0</v>
      </c>
      <c r="P361" s="145">
        <v>0</v>
      </c>
      <c r="Q361" s="145">
        <v>0</v>
      </c>
      <c r="R361" s="145">
        <v>0</v>
      </c>
      <c r="S361" s="145">
        <v>0</v>
      </c>
      <c r="T361" s="145">
        <v>0</v>
      </c>
      <c r="U361" s="145">
        <v>0</v>
      </c>
      <c r="V361" s="145">
        <v>0</v>
      </c>
      <c r="W361" s="145">
        <v>0</v>
      </c>
      <c r="X361" s="145">
        <v>0</v>
      </c>
      <c r="Y361" s="145">
        <v>0</v>
      </c>
      <c r="Z361" s="145">
        <v>0</v>
      </c>
      <c r="AA361" s="145">
        <v>0</v>
      </c>
      <c r="AB361" s="145">
        <v>0</v>
      </c>
      <c r="AC361" s="145">
        <v>0</v>
      </c>
      <c r="AD361" s="145">
        <v>0</v>
      </c>
      <c r="AE361" s="145">
        <v>0</v>
      </c>
      <c r="AF361" s="147">
        <v>1</v>
      </c>
      <c r="AG361" s="142">
        <v>1</v>
      </c>
      <c r="AH361" s="142"/>
    </row>
    <row ht="13.5" customHeight="1" r="362" spans="1:34" x14ac:dyDescent="0.2">
      <c r="A362" s="4" t="s">
        <v>277</v>
      </c>
      <c r="B362" s="133" t="s">
        <v>1759</v>
      </c>
      <c r="C362" s="4">
        <v>2011</v>
      </c>
      <c r="D362" s="145">
        <v>12</v>
      </c>
      <c r="E362" s="5">
        <v>1396</v>
      </c>
      <c r="F362" s="150" t="s">
        <v>1771</v>
      </c>
      <c r="G362" s="145">
        <v>1</v>
      </c>
      <c r="H362" s="145">
        <v>1</v>
      </c>
      <c r="I362" s="145">
        <v>0</v>
      </c>
      <c r="J362" s="145">
        <v>0</v>
      </c>
      <c r="K362" s="145">
        <v>0</v>
      </c>
      <c r="L362" s="145">
        <v>1</v>
      </c>
      <c r="M362" s="145">
        <v>1</v>
      </c>
      <c r="N362" s="145">
        <v>0</v>
      </c>
      <c r="O362" s="145">
        <v>0</v>
      </c>
      <c r="P362" s="145">
        <v>1</v>
      </c>
      <c r="Q362" s="145">
        <v>1</v>
      </c>
      <c r="R362" s="145">
        <v>0</v>
      </c>
      <c r="S362" s="145">
        <v>0</v>
      </c>
      <c r="T362" s="145">
        <v>1</v>
      </c>
      <c r="U362" s="145">
        <v>1</v>
      </c>
      <c r="V362" s="145">
        <v>0</v>
      </c>
      <c r="W362" s="145">
        <v>0</v>
      </c>
      <c r="X362" s="145">
        <v>0</v>
      </c>
      <c r="Y362" s="145">
        <v>0</v>
      </c>
      <c r="Z362" s="145">
        <v>0</v>
      </c>
      <c r="AA362" s="145">
        <v>0</v>
      </c>
      <c r="AB362" s="145">
        <v>0</v>
      </c>
      <c r="AC362" s="145">
        <v>0</v>
      </c>
      <c r="AD362" s="145">
        <v>0</v>
      </c>
      <c r="AE362" s="145">
        <v>0</v>
      </c>
      <c r="AF362" s="146">
        <v>1</v>
      </c>
      <c r="AG362" s="142">
        <v>8</v>
      </c>
      <c r="AH362" s="142"/>
    </row>
    <row ht="13.5" customHeight="1" r="363" spans="1:34" x14ac:dyDescent="0.2">
      <c r="A363" s="4" t="s">
        <v>277</v>
      </c>
      <c r="B363" s="133" t="s">
        <v>1759</v>
      </c>
      <c r="C363" s="4">
        <v>2011</v>
      </c>
      <c r="D363" s="145">
        <v>12</v>
      </c>
      <c r="E363" s="5">
        <v>1401</v>
      </c>
      <c r="F363" s="148" t="s">
        <v>1827</v>
      </c>
      <c r="G363" s="145">
        <v>0</v>
      </c>
      <c r="H363" s="145">
        <v>0</v>
      </c>
      <c r="I363" s="145">
        <v>0</v>
      </c>
      <c r="J363" s="145">
        <v>0</v>
      </c>
      <c r="K363" s="145">
        <v>1</v>
      </c>
      <c r="L363" s="145">
        <v>1</v>
      </c>
      <c r="M363" s="145">
        <v>0</v>
      </c>
      <c r="N363" s="145">
        <v>0</v>
      </c>
      <c r="O363" s="145">
        <v>0</v>
      </c>
      <c r="P363" s="145">
        <v>0</v>
      </c>
      <c r="Q363" s="145">
        <v>0</v>
      </c>
      <c r="R363" s="145">
        <v>0</v>
      </c>
      <c r="S363" s="145">
        <v>1</v>
      </c>
      <c r="T363" s="145">
        <v>0</v>
      </c>
      <c r="U363" s="145">
        <v>1</v>
      </c>
      <c r="V363" s="145">
        <v>0</v>
      </c>
      <c r="W363" s="145">
        <v>0</v>
      </c>
      <c r="X363" s="145">
        <v>0</v>
      </c>
      <c r="Y363" s="145">
        <v>0</v>
      </c>
      <c r="Z363" s="145">
        <v>0</v>
      </c>
      <c r="AA363" s="145">
        <v>0</v>
      </c>
      <c r="AB363" s="145">
        <v>1</v>
      </c>
      <c r="AC363" s="145">
        <v>0</v>
      </c>
      <c r="AD363" s="145">
        <v>0</v>
      </c>
      <c r="AE363" s="145">
        <v>0</v>
      </c>
      <c r="AF363" s="147">
        <v>1</v>
      </c>
      <c r="AG363" s="142">
        <v>5</v>
      </c>
      <c r="AH363" s="145"/>
    </row>
    <row ht="13.5" customHeight="1" r="364" spans="1:34" x14ac:dyDescent="0.2">
      <c r="A364" s="4" t="s">
        <v>277</v>
      </c>
      <c r="B364" s="133" t="s">
        <v>1759</v>
      </c>
      <c r="C364" s="4">
        <v>2011</v>
      </c>
      <c r="D364" s="145">
        <v>12</v>
      </c>
      <c r="E364" s="5">
        <v>1423</v>
      </c>
      <c r="F364" s="148" t="s">
        <v>1793</v>
      </c>
      <c r="G364" s="145">
        <v>0</v>
      </c>
      <c r="H364" s="145">
        <v>0</v>
      </c>
      <c r="I364" s="145">
        <v>0</v>
      </c>
      <c r="J364" s="145">
        <v>0</v>
      </c>
      <c r="K364" s="145">
        <v>0</v>
      </c>
      <c r="L364" s="145">
        <v>0</v>
      </c>
      <c r="M364" s="145">
        <v>0</v>
      </c>
      <c r="N364" s="145">
        <v>0</v>
      </c>
      <c r="O364" s="145">
        <v>0</v>
      </c>
      <c r="P364" s="145">
        <v>0</v>
      </c>
      <c r="Q364" s="145">
        <v>1</v>
      </c>
      <c r="R364" s="145">
        <v>0</v>
      </c>
      <c r="S364" s="145">
        <v>0</v>
      </c>
      <c r="T364" s="145">
        <v>0</v>
      </c>
      <c r="U364" s="145">
        <v>0</v>
      </c>
      <c r="V364" s="145">
        <v>0</v>
      </c>
      <c r="W364" s="145">
        <v>0</v>
      </c>
      <c r="X364" s="145">
        <v>0</v>
      </c>
      <c r="Y364" s="145">
        <v>0</v>
      </c>
      <c r="Z364" s="145">
        <v>0</v>
      </c>
      <c r="AA364" s="145">
        <v>0</v>
      </c>
      <c r="AB364" s="145">
        <v>0</v>
      </c>
      <c r="AC364" s="145">
        <v>0</v>
      </c>
      <c r="AD364" s="145">
        <v>0</v>
      </c>
      <c r="AE364" s="145">
        <v>0</v>
      </c>
      <c r="AF364" s="147">
        <v>1</v>
      </c>
      <c r="AG364" s="142">
        <v>1</v>
      </c>
      <c r="AH364" s="142"/>
    </row>
    <row ht="13.5" customHeight="1" r="365" spans="1:34" x14ac:dyDescent="0.2">
      <c r="A365" s="4" t="s">
        <v>277</v>
      </c>
      <c r="B365" s="133" t="s">
        <v>1759</v>
      </c>
      <c r="C365" s="4">
        <v>2011</v>
      </c>
      <c r="D365" s="145">
        <v>12</v>
      </c>
      <c r="E365" s="5">
        <v>1429</v>
      </c>
      <c r="F365" s="148" t="s">
        <v>1794</v>
      </c>
      <c r="G365" s="145">
        <v>1</v>
      </c>
      <c r="H365" s="145">
        <v>1</v>
      </c>
      <c r="I365" s="145">
        <v>0</v>
      </c>
      <c r="J365" s="145">
        <v>0</v>
      </c>
      <c r="K365" s="145">
        <v>1</v>
      </c>
      <c r="L365" s="145">
        <v>1</v>
      </c>
      <c r="M365" s="145">
        <v>1</v>
      </c>
      <c r="N365" s="145">
        <v>1</v>
      </c>
      <c r="O365" s="145">
        <v>0</v>
      </c>
      <c r="P365" s="145">
        <v>0</v>
      </c>
      <c r="Q365" s="145">
        <v>1</v>
      </c>
      <c r="R365" s="145">
        <v>1</v>
      </c>
      <c r="S365" s="145">
        <v>1</v>
      </c>
      <c r="T365" s="145">
        <v>1</v>
      </c>
      <c r="U365" s="145">
        <v>1</v>
      </c>
      <c r="V365" s="145">
        <v>1</v>
      </c>
      <c r="W365" s="145">
        <v>0</v>
      </c>
      <c r="X365" s="145">
        <v>0</v>
      </c>
      <c r="Y365" s="145">
        <v>1</v>
      </c>
      <c r="Z365" s="145">
        <v>1</v>
      </c>
      <c r="AA365" s="145">
        <v>1</v>
      </c>
      <c r="AB365" s="145">
        <v>1</v>
      </c>
      <c r="AC365" s="145">
        <v>1</v>
      </c>
      <c r="AD365" s="145">
        <v>1</v>
      </c>
      <c r="AE365" s="145">
        <v>1</v>
      </c>
      <c r="AF365" s="146">
        <v>7</v>
      </c>
      <c r="AG365" s="142">
        <v>19</v>
      </c>
      <c r="AH365" s="142"/>
    </row>
    <row ht="13.5" customHeight="1" r="366" spans="1:34" x14ac:dyDescent="0.2">
      <c r="A366" s="4" t="s">
        <v>277</v>
      </c>
      <c r="B366" s="133" t="s">
        <v>1759</v>
      </c>
      <c r="C366" s="4">
        <v>2011</v>
      </c>
      <c r="D366" s="145">
        <v>13</v>
      </c>
      <c r="E366" s="5">
        <v>104</v>
      </c>
      <c r="F366" s="148" t="s">
        <v>1795</v>
      </c>
      <c r="G366" s="145">
        <v>0</v>
      </c>
      <c r="H366" s="145">
        <v>0</v>
      </c>
      <c r="I366" s="145">
        <v>0</v>
      </c>
      <c r="J366" s="145">
        <v>0</v>
      </c>
      <c r="K366" s="145">
        <v>0</v>
      </c>
      <c r="L366" s="145">
        <v>0</v>
      </c>
      <c r="M366" s="145">
        <v>0</v>
      </c>
      <c r="N366" s="145">
        <v>0</v>
      </c>
      <c r="O366" s="145">
        <v>0</v>
      </c>
      <c r="P366" s="145">
        <v>0</v>
      </c>
      <c r="Q366" s="145">
        <v>0</v>
      </c>
      <c r="R366" s="145">
        <v>0</v>
      </c>
      <c r="S366" s="145">
        <v>0</v>
      </c>
      <c r="T366" s="145">
        <v>0</v>
      </c>
      <c r="U366" s="145">
        <v>0</v>
      </c>
      <c r="V366" s="145">
        <v>1</v>
      </c>
      <c r="W366" s="145">
        <v>0</v>
      </c>
      <c r="X366" s="145">
        <v>0</v>
      </c>
      <c r="Y366" s="145">
        <v>0</v>
      </c>
      <c r="Z366" s="145">
        <v>0</v>
      </c>
      <c r="AA366" s="145">
        <v>1</v>
      </c>
      <c r="AB366" s="145">
        <v>0</v>
      </c>
      <c r="AC366" s="145">
        <v>0</v>
      </c>
      <c r="AD366" s="145">
        <v>0</v>
      </c>
      <c r="AE366" s="145">
        <v>0</v>
      </c>
      <c r="AF366" s="146">
        <v>1</v>
      </c>
      <c r="AG366" s="142">
        <v>2</v>
      </c>
      <c r="AH366" s="142"/>
    </row>
    <row ht="13.5" customHeight="1" r="367" spans="1:34" x14ac:dyDescent="0.2">
      <c r="A367" s="4" t="s">
        <v>277</v>
      </c>
      <c r="B367" s="133" t="s">
        <v>1759</v>
      </c>
      <c r="C367" s="4">
        <v>2011</v>
      </c>
      <c r="D367" s="145">
        <v>13</v>
      </c>
      <c r="E367" s="5">
        <v>123</v>
      </c>
      <c r="F367" s="148" t="s">
        <v>1763</v>
      </c>
      <c r="G367" s="145">
        <v>1</v>
      </c>
      <c r="H367" s="145">
        <v>1</v>
      </c>
      <c r="I367" s="145">
        <v>1</v>
      </c>
      <c r="J367" s="145">
        <v>1</v>
      </c>
      <c r="K367" s="145">
        <v>1</v>
      </c>
      <c r="L367" s="145">
        <v>1</v>
      </c>
      <c r="M367" s="145">
        <v>1</v>
      </c>
      <c r="N367" s="145">
        <v>1</v>
      </c>
      <c r="O367" s="145">
        <v>1</v>
      </c>
      <c r="P367" s="145">
        <v>1</v>
      </c>
      <c r="Q367" s="145">
        <v>1</v>
      </c>
      <c r="R367" s="145">
        <v>1</v>
      </c>
      <c r="S367" s="145">
        <v>1</v>
      </c>
      <c r="T367" s="145">
        <v>1</v>
      </c>
      <c r="U367" s="145">
        <v>1</v>
      </c>
      <c r="V367" s="145">
        <v>1</v>
      </c>
      <c r="W367" s="145">
        <v>1</v>
      </c>
      <c r="X367" s="145">
        <v>1</v>
      </c>
      <c r="Y367" s="145">
        <v>1</v>
      </c>
      <c r="Z367" s="145">
        <v>1</v>
      </c>
      <c r="AA367" s="145">
        <v>1</v>
      </c>
      <c r="AB367" s="145">
        <v>1</v>
      </c>
      <c r="AC367" s="145">
        <v>1</v>
      </c>
      <c r="AD367" s="145">
        <v>1</v>
      </c>
      <c r="AE367" s="145">
        <v>1</v>
      </c>
      <c r="AF367" s="146">
        <v>15</v>
      </c>
      <c r="AG367" s="142">
        <v>25</v>
      </c>
      <c r="AH367" s="142"/>
    </row>
    <row ht="13.5" customHeight="1" r="368" spans="1:34" x14ac:dyDescent="0.2">
      <c r="A368" s="4" t="s">
        <v>277</v>
      </c>
      <c r="B368" s="133" t="s">
        <v>1759</v>
      </c>
      <c r="C368" s="4">
        <v>2011</v>
      </c>
      <c r="D368" s="145">
        <v>13</v>
      </c>
      <c r="E368" s="5">
        <v>202</v>
      </c>
      <c r="F368" s="148" t="s">
        <v>1796</v>
      </c>
      <c r="G368" s="145">
        <v>0</v>
      </c>
      <c r="H368" s="145">
        <v>0</v>
      </c>
      <c r="I368" s="145">
        <v>0</v>
      </c>
      <c r="J368" s="145">
        <v>0</v>
      </c>
      <c r="K368" s="145">
        <v>0</v>
      </c>
      <c r="L368" s="145">
        <v>0</v>
      </c>
      <c r="M368" s="145">
        <v>0</v>
      </c>
      <c r="N368" s="145">
        <v>0</v>
      </c>
      <c r="O368" s="145">
        <v>0</v>
      </c>
      <c r="P368" s="145">
        <v>0</v>
      </c>
      <c r="Q368" s="145">
        <v>0</v>
      </c>
      <c r="R368" s="145">
        <v>1</v>
      </c>
      <c r="S368" s="145">
        <v>0</v>
      </c>
      <c r="T368" s="145">
        <v>0</v>
      </c>
      <c r="U368" s="145">
        <v>0</v>
      </c>
      <c r="V368" s="145">
        <v>0</v>
      </c>
      <c r="W368" s="145">
        <v>0</v>
      </c>
      <c r="X368" s="145">
        <v>0</v>
      </c>
      <c r="Y368" s="145">
        <v>0</v>
      </c>
      <c r="Z368" s="145">
        <v>0</v>
      </c>
      <c r="AA368" s="145">
        <v>0</v>
      </c>
      <c r="AB368" s="145">
        <v>0</v>
      </c>
      <c r="AC368" s="145">
        <v>0</v>
      </c>
      <c r="AD368" s="145">
        <v>0</v>
      </c>
      <c r="AE368" s="145">
        <v>0</v>
      </c>
      <c r="AF368" s="146">
        <v>1</v>
      </c>
      <c r="AG368" s="142">
        <v>1</v>
      </c>
      <c r="AH368" s="142"/>
    </row>
    <row ht="13.5" customHeight="1" r="369" spans="1:41" x14ac:dyDescent="0.2">
      <c r="A369" s="4" t="s">
        <v>277</v>
      </c>
      <c r="B369" s="133" t="s">
        <v>1759</v>
      </c>
      <c r="C369" s="4">
        <v>2011</v>
      </c>
      <c r="D369" s="145">
        <v>13</v>
      </c>
      <c r="E369" s="5">
        <v>230</v>
      </c>
      <c r="F369" s="148" t="s">
        <v>1772</v>
      </c>
      <c r="G369" s="145">
        <v>1</v>
      </c>
      <c r="H369" s="145">
        <v>0</v>
      </c>
      <c r="I369" s="145">
        <v>1</v>
      </c>
      <c r="J369" s="145">
        <v>1</v>
      </c>
      <c r="K369" s="145">
        <v>1</v>
      </c>
      <c r="L369" s="145">
        <v>0</v>
      </c>
      <c r="M369" s="145">
        <v>1</v>
      </c>
      <c r="N369" s="145">
        <v>1</v>
      </c>
      <c r="O369" s="145">
        <v>0</v>
      </c>
      <c r="P369" s="145">
        <v>0</v>
      </c>
      <c r="Q369" s="145">
        <v>1</v>
      </c>
      <c r="R369" s="145">
        <v>0</v>
      </c>
      <c r="S369" s="145">
        <v>0</v>
      </c>
      <c r="T369" s="145">
        <v>0</v>
      </c>
      <c r="U369" s="145">
        <v>0</v>
      </c>
      <c r="V369" s="145">
        <v>1</v>
      </c>
      <c r="W369" s="145">
        <v>1</v>
      </c>
      <c r="X369" s="145">
        <v>0</v>
      </c>
      <c r="Y369" s="145">
        <v>0</v>
      </c>
      <c r="Z369" s="145">
        <v>0</v>
      </c>
      <c r="AA369" s="145">
        <v>1</v>
      </c>
      <c r="AB369" s="145">
        <v>1</v>
      </c>
      <c r="AC369" s="145">
        <v>1</v>
      </c>
      <c r="AD369" s="145">
        <v>0</v>
      </c>
      <c r="AE369" s="145">
        <v>1</v>
      </c>
      <c r="AF369" s="146">
        <v>2</v>
      </c>
      <c r="AG369" s="142">
        <v>13</v>
      </c>
      <c r="AH369" s="142"/>
    </row>
    <row ht="13.5" customHeight="1" r="370" spans="1:41" x14ac:dyDescent="0.2">
      <c r="A370" s="4" t="s">
        <v>277</v>
      </c>
      <c r="B370" s="133" t="s">
        <v>1759</v>
      </c>
      <c r="C370" s="4">
        <v>2011</v>
      </c>
      <c r="D370" s="145">
        <v>13</v>
      </c>
      <c r="E370" s="5">
        <v>247</v>
      </c>
      <c r="F370" s="148" t="s">
        <v>1764</v>
      </c>
      <c r="G370" s="145">
        <v>0</v>
      </c>
      <c r="H370" s="145">
        <v>0</v>
      </c>
      <c r="I370" s="145">
        <v>0</v>
      </c>
      <c r="J370" s="145">
        <v>0</v>
      </c>
      <c r="K370" s="145">
        <v>0</v>
      </c>
      <c r="L370" s="145">
        <v>0</v>
      </c>
      <c r="M370" s="145">
        <v>0</v>
      </c>
      <c r="N370" s="145">
        <v>0</v>
      </c>
      <c r="O370" s="145">
        <v>0</v>
      </c>
      <c r="P370" s="145">
        <v>0</v>
      </c>
      <c r="Q370" s="145">
        <v>0</v>
      </c>
      <c r="R370" s="145">
        <v>1</v>
      </c>
      <c r="S370" s="145">
        <v>1</v>
      </c>
      <c r="T370" s="145">
        <v>0</v>
      </c>
      <c r="U370" s="145">
        <v>1</v>
      </c>
      <c r="V370" s="145">
        <v>0</v>
      </c>
      <c r="W370" s="145">
        <v>1</v>
      </c>
      <c r="X370" s="145">
        <v>0</v>
      </c>
      <c r="Y370" s="145">
        <v>0</v>
      </c>
      <c r="Z370" s="145">
        <v>1</v>
      </c>
      <c r="AA370" s="145">
        <v>0</v>
      </c>
      <c r="AB370" s="145">
        <v>0</v>
      </c>
      <c r="AC370" s="145">
        <v>0</v>
      </c>
      <c r="AD370" s="145">
        <v>0</v>
      </c>
      <c r="AE370" s="145">
        <v>0</v>
      </c>
      <c r="AF370" s="146">
        <v>4</v>
      </c>
      <c r="AG370" s="142">
        <v>5</v>
      </c>
      <c r="AH370" s="142"/>
    </row>
    <row ht="13.5" customHeight="1" r="371" spans="1:41" x14ac:dyDescent="0.2">
      <c r="A371" s="4" t="s">
        <v>277</v>
      </c>
      <c r="B371" s="133" t="s">
        <v>1759</v>
      </c>
      <c r="C371" s="4">
        <v>2011</v>
      </c>
      <c r="D371" s="145">
        <v>13</v>
      </c>
      <c r="E371" s="5">
        <v>256</v>
      </c>
      <c r="F371" s="150" t="s">
        <v>1773</v>
      </c>
      <c r="G371" s="145">
        <v>0</v>
      </c>
      <c r="H371" s="145">
        <v>0</v>
      </c>
      <c r="I371" s="145">
        <v>0</v>
      </c>
      <c r="J371" s="145">
        <v>0</v>
      </c>
      <c r="K371" s="145">
        <v>0</v>
      </c>
      <c r="L371" s="145">
        <v>0</v>
      </c>
      <c r="M371" s="145">
        <v>0</v>
      </c>
      <c r="N371" s="145">
        <v>0</v>
      </c>
      <c r="O371" s="145">
        <v>0</v>
      </c>
      <c r="P371" s="145">
        <v>1</v>
      </c>
      <c r="Q371" s="145">
        <v>0</v>
      </c>
      <c r="R371" s="145">
        <v>0</v>
      </c>
      <c r="S371" s="145">
        <v>0</v>
      </c>
      <c r="T371" s="145">
        <v>0</v>
      </c>
      <c r="U371" s="145">
        <v>1</v>
      </c>
      <c r="V371" s="145">
        <v>0</v>
      </c>
      <c r="W371" s="145">
        <v>0</v>
      </c>
      <c r="X371" s="145">
        <v>0</v>
      </c>
      <c r="Y371" s="145">
        <v>1</v>
      </c>
      <c r="Z371" s="145">
        <v>0</v>
      </c>
      <c r="AA371" s="145">
        <v>0</v>
      </c>
      <c r="AB371" s="145">
        <v>0</v>
      </c>
      <c r="AC371" s="145">
        <v>1</v>
      </c>
      <c r="AD371" s="145">
        <v>0</v>
      </c>
      <c r="AE371" s="145">
        <v>0</v>
      </c>
      <c r="AF371" s="146">
        <v>3</v>
      </c>
      <c r="AG371" s="142">
        <v>4</v>
      </c>
      <c r="AH371" s="142"/>
    </row>
    <row ht="13.5" customHeight="1" r="372" spans="1:41" x14ac:dyDescent="0.2">
      <c r="A372" s="4" t="s">
        <v>277</v>
      </c>
      <c r="B372" s="133" t="s">
        <v>1759</v>
      </c>
      <c r="C372" s="4">
        <v>2011</v>
      </c>
      <c r="D372" s="145">
        <v>13</v>
      </c>
      <c r="E372" s="5">
        <v>2807</v>
      </c>
      <c r="F372" s="148" t="s">
        <v>1850</v>
      </c>
      <c r="G372" s="145">
        <v>0</v>
      </c>
      <c r="H372" s="145">
        <v>0</v>
      </c>
      <c r="I372" s="145">
        <v>0</v>
      </c>
      <c r="J372" s="145">
        <v>0</v>
      </c>
      <c r="K372" s="145">
        <v>0</v>
      </c>
      <c r="L372" s="145">
        <v>0</v>
      </c>
      <c r="M372" s="145">
        <v>0</v>
      </c>
      <c r="N372" s="145">
        <v>0</v>
      </c>
      <c r="O372" s="145">
        <v>0</v>
      </c>
      <c r="P372" s="145">
        <v>0</v>
      </c>
      <c r="Q372" s="145">
        <v>0</v>
      </c>
      <c r="R372" s="145">
        <v>0</v>
      </c>
      <c r="S372" s="145">
        <v>0</v>
      </c>
      <c r="T372" s="145">
        <v>0</v>
      </c>
      <c r="U372" s="145">
        <v>0</v>
      </c>
      <c r="V372" s="145">
        <v>0</v>
      </c>
      <c r="W372" s="145">
        <v>1</v>
      </c>
      <c r="X372" s="145">
        <v>0</v>
      </c>
      <c r="Y372" s="145">
        <v>0</v>
      </c>
      <c r="Z372" s="145">
        <v>0</v>
      </c>
      <c r="AA372" s="145">
        <v>0</v>
      </c>
      <c r="AB372" s="145">
        <v>0</v>
      </c>
      <c r="AC372" s="145">
        <v>0</v>
      </c>
      <c r="AD372" s="145">
        <v>0</v>
      </c>
      <c r="AE372" s="145">
        <v>0</v>
      </c>
      <c r="AF372" s="147">
        <v>1</v>
      </c>
      <c r="AG372" s="142">
        <v>1</v>
      </c>
      <c r="AH372" s="142" t="s">
        <v>1901</v>
      </c>
      <c r="AL372" s="5" t="s">
        <v>1672</v>
      </c>
      <c r="AO372" s="5" t="s">
        <v>1672</v>
      </c>
    </row>
    <row ht="13.5" customHeight="1" r="373" spans="1:41" x14ac:dyDescent="0.2">
      <c r="A373" s="4" t="s">
        <v>277</v>
      </c>
      <c r="B373" s="133" t="s">
        <v>1759</v>
      </c>
      <c r="C373" s="4">
        <v>2011</v>
      </c>
      <c r="D373" s="145">
        <v>13</v>
      </c>
      <c r="E373" s="5">
        <v>323</v>
      </c>
      <c r="F373" s="148" t="s">
        <v>1798</v>
      </c>
      <c r="G373" s="145">
        <v>0</v>
      </c>
      <c r="H373" s="145">
        <v>0</v>
      </c>
      <c r="I373" s="145">
        <v>0</v>
      </c>
      <c r="J373" s="145">
        <v>0</v>
      </c>
      <c r="K373" s="145">
        <v>0</v>
      </c>
      <c r="L373" s="145">
        <v>0</v>
      </c>
      <c r="M373" s="145">
        <v>0</v>
      </c>
      <c r="N373" s="145">
        <v>1</v>
      </c>
      <c r="O373" s="145">
        <v>1</v>
      </c>
      <c r="P373" s="145">
        <v>0</v>
      </c>
      <c r="Q373" s="145">
        <v>0</v>
      </c>
      <c r="R373" s="145">
        <v>1</v>
      </c>
      <c r="S373" s="145">
        <v>0</v>
      </c>
      <c r="T373" s="145">
        <v>1</v>
      </c>
      <c r="U373" s="145">
        <v>1</v>
      </c>
      <c r="V373" s="145">
        <v>1</v>
      </c>
      <c r="W373" s="145">
        <v>0</v>
      </c>
      <c r="X373" s="145">
        <v>0</v>
      </c>
      <c r="Y373" s="145">
        <v>0</v>
      </c>
      <c r="Z373" s="145">
        <v>0</v>
      </c>
      <c r="AA373" s="145">
        <v>0</v>
      </c>
      <c r="AB373" s="145">
        <v>0</v>
      </c>
      <c r="AC373" s="145">
        <v>0</v>
      </c>
      <c r="AD373" s="145">
        <v>0</v>
      </c>
      <c r="AE373" s="145">
        <v>0</v>
      </c>
      <c r="AF373" s="147">
        <v>2</v>
      </c>
      <c r="AG373" s="142">
        <v>6</v>
      </c>
      <c r="AH373" s="142"/>
    </row>
    <row ht="13.5" customHeight="1" r="374" spans="1:41" x14ac:dyDescent="0.2">
      <c r="A374" s="4" t="s">
        <v>277</v>
      </c>
      <c r="B374" s="133" t="s">
        <v>1759</v>
      </c>
      <c r="C374" s="4">
        <v>2011</v>
      </c>
      <c r="D374" s="145">
        <v>13</v>
      </c>
      <c r="E374" s="5">
        <v>371</v>
      </c>
      <c r="F374" s="148" t="s">
        <v>1851</v>
      </c>
      <c r="G374" s="145">
        <v>1</v>
      </c>
      <c r="H374" s="145">
        <v>1</v>
      </c>
      <c r="I374" s="145">
        <v>0</v>
      </c>
      <c r="J374" s="145">
        <v>0</v>
      </c>
      <c r="K374" s="145">
        <v>0</v>
      </c>
      <c r="L374" s="145">
        <v>1</v>
      </c>
      <c r="M374" s="145">
        <v>0</v>
      </c>
      <c r="N374" s="145">
        <v>1</v>
      </c>
      <c r="O374" s="145">
        <v>1</v>
      </c>
      <c r="P374" s="145">
        <v>1</v>
      </c>
      <c r="Q374" s="145">
        <v>1</v>
      </c>
      <c r="R374" s="145">
        <v>1</v>
      </c>
      <c r="S374" s="145">
        <v>1</v>
      </c>
      <c r="T374" s="145">
        <v>1</v>
      </c>
      <c r="U374" s="145">
        <v>1</v>
      </c>
      <c r="V374" s="145">
        <v>1</v>
      </c>
      <c r="W374" s="145">
        <v>1</v>
      </c>
      <c r="X374" s="145">
        <v>1</v>
      </c>
      <c r="Y374" s="145">
        <v>1</v>
      </c>
      <c r="Z374" s="145">
        <v>0</v>
      </c>
      <c r="AA374" s="145">
        <v>1</v>
      </c>
      <c r="AB374" s="145">
        <v>1</v>
      </c>
      <c r="AC374" s="145">
        <v>1</v>
      </c>
      <c r="AD374" s="145">
        <v>1</v>
      </c>
      <c r="AE374" s="145">
        <v>1</v>
      </c>
      <c r="AF374" s="147">
        <v>10</v>
      </c>
      <c r="AG374" s="142">
        <v>20</v>
      </c>
      <c r="AH374" s="142"/>
    </row>
    <row ht="13.5" customHeight="1" r="375" spans="1:41" x14ac:dyDescent="0.2">
      <c r="A375" s="4" t="s">
        <v>277</v>
      </c>
      <c r="B375" s="133" t="s">
        <v>1759</v>
      </c>
      <c r="C375" s="4">
        <v>2011</v>
      </c>
      <c r="D375" s="145">
        <v>13</v>
      </c>
      <c r="E375" s="5">
        <v>373</v>
      </c>
      <c r="F375" s="150" t="s">
        <v>1835</v>
      </c>
      <c r="G375" s="145">
        <v>0</v>
      </c>
      <c r="H375" s="145">
        <v>0</v>
      </c>
      <c r="I375" s="145">
        <v>0</v>
      </c>
      <c r="J375" s="145">
        <v>0</v>
      </c>
      <c r="K375" s="145">
        <v>0</v>
      </c>
      <c r="L375" s="145">
        <v>0</v>
      </c>
      <c r="M375" s="145">
        <v>0</v>
      </c>
      <c r="N375" s="145">
        <v>1</v>
      </c>
      <c r="O375" s="145">
        <v>0</v>
      </c>
      <c r="P375" s="145">
        <v>0</v>
      </c>
      <c r="Q375" s="145">
        <v>0</v>
      </c>
      <c r="R375" s="145">
        <v>0</v>
      </c>
      <c r="S375" s="145">
        <v>0</v>
      </c>
      <c r="T375" s="145">
        <v>0</v>
      </c>
      <c r="U375" s="145">
        <v>0</v>
      </c>
      <c r="V375" s="145">
        <v>0</v>
      </c>
      <c r="W375" s="145">
        <v>0</v>
      </c>
      <c r="X375" s="145">
        <v>0</v>
      </c>
      <c r="Y375" s="145">
        <v>0</v>
      </c>
      <c r="Z375" s="145">
        <v>0</v>
      </c>
      <c r="AA375" s="145">
        <v>0</v>
      </c>
      <c r="AB375" s="145">
        <v>0</v>
      </c>
      <c r="AC375" s="145">
        <v>0</v>
      </c>
      <c r="AD375" s="145">
        <v>0</v>
      </c>
      <c r="AE375" s="145">
        <v>0</v>
      </c>
      <c r="AF375" s="147">
        <v>1</v>
      </c>
      <c r="AG375" s="142">
        <v>1</v>
      </c>
      <c r="AH375" s="142"/>
    </row>
    <row ht="13.5" customHeight="1" r="376" spans="1:41" x14ac:dyDescent="0.2">
      <c r="A376" s="4" t="s">
        <v>277</v>
      </c>
      <c r="B376" s="133" t="s">
        <v>1759</v>
      </c>
      <c r="C376" s="4">
        <v>2011</v>
      </c>
      <c r="D376" s="145">
        <v>13</v>
      </c>
      <c r="E376" s="5">
        <v>2687</v>
      </c>
      <c r="F376" s="148" t="s">
        <v>1799</v>
      </c>
      <c r="G376" s="145">
        <v>1</v>
      </c>
      <c r="H376" s="145">
        <v>1</v>
      </c>
      <c r="I376" s="145">
        <v>1</v>
      </c>
      <c r="J376" s="145">
        <v>1</v>
      </c>
      <c r="K376" s="145">
        <v>1</v>
      </c>
      <c r="L376" s="145">
        <v>1</v>
      </c>
      <c r="M376" s="145">
        <v>1</v>
      </c>
      <c r="N376" s="145">
        <v>1</v>
      </c>
      <c r="O376" s="145">
        <v>1</v>
      </c>
      <c r="P376" s="145">
        <v>1</v>
      </c>
      <c r="Q376" s="145">
        <v>1</v>
      </c>
      <c r="R376" s="145">
        <v>0</v>
      </c>
      <c r="S376" s="145">
        <v>1</v>
      </c>
      <c r="T376" s="145">
        <v>1</v>
      </c>
      <c r="U376" s="145">
        <v>0</v>
      </c>
      <c r="V376" s="145">
        <v>1</v>
      </c>
      <c r="W376" s="145">
        <v>0</v>
      </c>
      <c r="X376" s="145">
        <v>0</v>
      </c>
      <c r="Y376" s="145">
        <v>1</v>
      </c>
      <c r="Z376" s="145">
        <v>1</v>
      </c>
      <c r="AA376" s="145">
        <v>1</v>
      </c>
      <c r="AB376" s="145">
        <v>1</v>
      </c>
      <c r="AC376" s="145">
        <v>1</v>
      </c>
      <c r="AD376" s="145">
        <v>1</v>
      </c>
      <c r="AE376" s="145">
        <v>0</v>
      </c>
      <c r="AF376" s="147">
        <v>10</v>
      </c>
      <c r="AG376" s="142">
        <v>20</v>
      </c>
      <c r="AH376" s="142"/>
    </row>
    <row ht="13.5" customHeight="1" r="377" spans="1:41" x14ac:dyDescent="0.2">
      <c r="A377" s="4" t="s">
        <v>277</v>
      </c>
      <c r="B377" s="133" t="s">
        <v>1759</v>
      </c>
      <c r="C377" s="4">
        <v>2011</v>
      </c>
      <c r="D377" s="145">
        <v>13</v>
      </c>
      <c r="E377" s="5">
        <v>465</v>
      </c>
      <c r="F377" s="148" t="s">
        <v>1800</v>
      </c>
      <c r="G377" s="145">
        <v>0</v>
      </c>
      <c r="H377" s="145">
        <v>1</v>
      </c>
      <c r="I377" s="145">
        <v>0</v>
      </c>
      <c r="J377" s="145">
        <v>1</v>
      </c>
      <c r="K377" s="145">
        <v>0</v>
      </c>
      <c r="L377" s="145">
        <v>1</v>
      </c>
      <c r="M377" s="145">
        <v>0</v>
      </c>
      <c r="N377" s="145">
        <v>0</v>
      </c>
      <c r="O377" s="145">
        <v>0</v>
      </c>
      <c r="P377" s="145">
        <v>1</v>
      </c>
      <c r="Q377" s="145">
        <v>0</v>
      </c>
      <c r="R377" s="145">
        <v>0</v>
      </c>
      <c r="S377" s="145">
        <v>0</v>
      </c>
      <c r="T377" s="145">
        <v>0</v>
      </c>
      <c r="U377" s="145">
        <v>0</v>
      </c>
      <c r="V377" s="145">
        <v>1</v>
      </c>
      <c r="W377" s="145">
        <v>1</v>
      </c>
      <c r="X377" s="145">
        <v>1</v>
      </c>
      <c r="Y377" s="145">
        <v>1</v>
      </c>
      <c r="Z377" s="145">
        <v>0</v>
      </c>
      <c r="AA377" s="145">
        <v>0</v>
      </c>
      <c r="AB377" s="145">
        <v>0</v>
      </c>
      <c r="AC377" s="145">
        <v>0</v>
      </c>
      <c r="AD377" s="145">
        <v>0</v>
      </c>
      <c r="AE377" s="145">
        <v>0</v>
      </c>
      <c r="AF377" s="147">
        <v>3</v>
      </c>
      <c r="AG377" s="142">
        <v>8</v>
      </c>
      <c r="AH377" s="142"/>
    </row>
    <row ht="13.5" customHeight="1" r="378" spans="1:41" x14ac:dyDescent="0.2">
      <c r="A378" s="4" t="s">
        <v>277</v>
      </c>
      <c r="B378" s="133" t="s">
        <v>1759</v>
      </c>
      <c r="C378" s="4">
        <v>2011</v>
      </c>
      <c r="D378" s="145">
        <v>13</v>
      </c>
      <c r="E378" s="5">
        <v>574</v>
      </c>
      <c r="F378" s="148" t="s">
        <v>1801</v>
      </c>
      <c r="G378" s="145">
        <v>0</v>
      </c>
      <c r="H378" s="145">
        <v>0</v>
      </c>
      <c r="I378" s="145">
        <v>0</v>
      </c>
      <c r="J378" s="145">
        <v>0</v>
      </c>
      <c r="K378" s="145">
        <v>0</v>
      </c>
      <c r="L378" s="145">
        <v>0</v>
      </c>
      <c r="M378" s="145">
        <v>0</v>
      </c>
      <c r="N378" s="145">
        <v>0</v>
      </c>
      <c r="O378" s="145">
        <v>0</v>
      </c>
      <c r="P378" s="145">
        <v>0</v>
      </c>
      <c r="Q378" s="145">
        <v>1</v>
      </c>
      <c r="R378" s="145">
        <v>0</v>
      </c>
      <c r="S378" s="145">
        <v>0</v>
      </c>
      <c r="T378" s="145">
        <v>0</v>
      </c>
      <c r="U378" s="145">
        <v>0</v>
      </c>
      <c r="V378" s="145">
        <v>0</v>
      </c>
      <c r="W378" s="145">
        <v>0</v>
      </c>
      <c r="X378" s="145">
        <v>0</v>
      </c>
      <c r="Y378" s="145">
        <v>0</v>
      </c>
      <c r="Z378" s="145">
        <v>0</v>
      </c>
      <c r="AA378" s="145">
        <v>0</v>
      </c>
      <c r="AB378" s="145">
        <v>0</v>
      </c>
      <c r="AC378" s="145">
        <v>0</v>
      </c>
      <c r="AD378" s="145">
        <v>1</v>
      </c>
      <c r="AE378" s="145">
        <v>1</v>
      </c>
      <c r="AF378" s="147">
        <v>1</v>
      </c>
      <c r="AG378" s="142">
        <v>3</v>
      </c>
      <c r="AH378" s="142"/>
    </row>
    <row ht="13.5" customHeight="1" r="379" spans="1:41" x14ac:dyDescent="0.2">
      <c r="A379" s="4" t="s">
        <v>277</v>
      </c>
      <c r="B379" s="133" t="s">
        <v>1759</v>
      </c>
      <c r="C379" s="4">
        <v>2011</v>
      </c>
      <c r="D379" s="145">
        <v>13</v>
      </c>
      <c r="E379" s="5">
        <v>576</v>
      </c>
      <c r="F379" s="148" t="s">
        <v>1775</v>
      </c>
      <c r="G379" s="145">
        <v>1</v>
      </c>
      <c r="H379" s="145">
        <v>1</v>
      </c>
      <c r="I379" s="145">
        <v>1</v>
      </c>
      <c r="J379" s="145">
        <v>1</v>
      </c>
      <c r="K379" s="145">
        <v>1</v>
      </c>
      <c r="L379" s="145">
        <v>1</v>
      </c>
      <c r="M379" s="145">
        <v>1</v>
      </c>
      <c r="N379" s="145">
        <v>1</v>
      </c>
      <c r="O379" s="145">
        <v>1</v>
      </c>
      <c r="P379" s="145">
        <v>1</v>
      </c>
      <c r="Q379" s="145">
        <v>1</v>
      </c>
      <c r="R379" s="145">
        <v>1</v>
      </c>
      <c r="S379" s="145">
        <v>1</v>
      </c>
      <c r="T379" s="145">
        <v>1</v>
      </c>
      <c r="U379" s="145">
        <v>1</v>
      </c>
      <c r="V379" s="145">
        <v>1</v>
      </c>
      <c r="W379" s="145">
        <v>1</v>
      </c>
      <c r="X379" s="145">
        <v>1</v>
      </c>
      <c r="Y379" s="145">
        <v>1</v>
      </c>
      <c r="Z379" s="145">
        <v>1</v>
      </c>
      <c r="AA379" s="145">
        <v>1</v>
      </c>
      <c r="AB379" s="145">
        <v>1</v>
      </c>
      <c r="AC379" s="145">
        <v>1</v>
      </c>
      <c r="AD379" s="145">
        <v>1</v>
      </c>
      <c r="AE379" s="145">
        <v>1</v>
      </c>
      <c r="AF379" s="146">
        <v>20</v>
      </c>
      <c r="AG379" s="142">
        <v>25</v>
      </c>
      <c r="AH379" s="142"/>
    </row>
    <row ht="13.5" customHeight="1" r="380" spans="1:41" x14ac:dyDescent="0.2">
      <c r="A380" s="4" t="s">
        <v>277</v>
      </c>
      <c r="B380" s="133" t="s">
        <v>1759</v>
      </c>
      <c r="C380" s="4">
        <v>2011</v>
      </c>
      <c r="D380" s="145">
        <v>13</v>
      </c>
      <c r="E380" s="5">
        <v>610</v>
      </c>
      <c r="F380" s="148" t="s">
        <v>1813</v>
      </c>
      <c r="G380" s="145">
        <v>0</v>
      </c>
      <c r="H380" s="145">
        <v>0</v>
      </c>
      <c r="I380" s="145">
        <v>0</v>
      </c>
      <c r="J380" s="145">
        <v>0</v>
      </c>
      <c r="K380" s="145">
        <v>0</v>
      </c>
      <c r="L380" s="145">
        <v>0</v>
      </c>
      <c r="M380" s="145">
        <v>1</v>
      </c>
      <c r="N380" s="145">
        <v>0</v>
      </c>
      <c r="O380" s="145">
        <v>0</v>
      </c>
      <c r="P380" s="145">
        <v>0</v>
      </c>
      <c r="Q380" s="145">
        <v>1</v>
      </c>
      <c r="R380" s="145">
        <v>0</v>
      </c>
      <c r="S380" s="145">
        <v>0</v>
      </c>
      <c r="T380" s="145">
        <v>0</v>
      </c>
      <c r="U380" s="145">
        <v>0</v>
      </c>
      <c r="V380" s="145">
        <v>0</v>
      </c>
      <c r="W380" s="145">
        <v>0</v>
      </c>
      <c r="X380" s="145">
        <v>0</v>
      </c>
      <c r="Y380" s="145">
        <v>0</v>
      </c>
      <c r="Z380" s="145">
        <v>0</v>
      </c>
      <c r="AA380" s="145">
        <v>0</v>
      </c>
      <c r="AB380" s="145">
        <v>0</v>
      </c>
      <c r="AC380" s="145">
        <v>1</v>
      </c>
      <c r="AD380" s="145">
        <v>0</v>
      </c>
      <c r="AE380" s="145">
        <v>1</v>
      </c>
      <c r="AF380" s="146">
        <v>1</v>
      </c>
      <c r="AG380" s="142">
        <v>4</v>
      </c>
      <c r="AH380" s="142"/>
    </row>
    <row ht="13.5" customHeight="1" r="381" spans="1:41" x14ac:dyDescent="0.2">
      <c r="A381" s="4" t="s">
        <v>277</v>
      </c>
      <c r="B381" s="133" t="s">
        <v>1759</v>
      </c>
      <c r="C381" s="4">
        <v>2011</v>
      </c>
      <c r="D381" s="145">
        <v>13</v>
      </c>
      <c r="E381" s="5">
        <v>613</v>
      </c>
      <c r="F381" s="148" t="s">
        <v>1778</v>
      </c>
      <c r="G381" s="145">
        <v>1</v>
      </c>
      <c r="H381" s="145">
        <v>1</v>
      </c>
      <c r="I381" s="145">
        <v>1</v>
      </c>
      <c r="J381" s="145">
        <v>1</v>
      </c>
      <c r="K381" s="145">
        <v>1</v>
      </c>
      <c r="L381" s="145">
        <v>1</v>
      </c>
      <c r="M381" s="145">
        <v>1</v>
      </c>
      <c r="N381" s="145">
        <v>1</v>
      </c>
      <c r="O381" s="145">
        <v>1</v>
      </c>
      <c r="P381" s="145">
        <v>1</v>
      </c>
      <c r="Q381" s="145">
        <v>1</v>
      </c>
      <c r="R381" s="145">
        <v>1</v>
      </c>
      <c r="S381" s="145">
        <v>1</v>
      </c>
      <c r="T381" s="145">
        <v>1</v>
      </c>
      <c r="U381" s="145">
        <v>1</v>
      </c>
      <c r="V381" s="145">
        <v>1</v>
      </c>
      <c r="W381" s="145">
        <v>1</v>
      </c>
      <c r="X381" s="145">
        <v>1</v>
      </c>
      <c r="Y381" s="145">
        <v>1</v>
      </c>
      <c r="Z381" s="145">
        <v>1</v>
      </c>
      <c r="AA381" s="145">
        <v>1</v>
      </c>
      <c r="AB381" s="145">
        <v>1</v>
      </c>
      <c r="AC381" s="145">
        <v>1</v>
      </c>
      <c r="AD381" s="145">
        <v>1</v>
      </c>
      <c r="AE381" s="145">
        <v>1</v>
      </c>
      <c r="AF381" s="146">
        <v>7</v>
      </c>
      <c r="AG381" s="142">
        <v>25</v>
      </c>
      <c r="AH381" s="142"/>
    </row>
    <row ht="13.5" customHeight="1" r="382" spans="1:41" x14ac:dyDescent="0.2">
      <c r="A382" s="4" t="s">
        <v>277</v>
      </c>
      <c r="B382" s="133" t="s">
        <v>1759</v>
      </c>
      <c r="C382" s="4">
        <v>2011</v>
      </c>
      <c r="D382" s="145">
        <v>13</v>
      </c>
      <c r="E382" s="5">
        <v>655</v>
      </c>
      <c r="F382" s="150" t="s">
        <v>1779</v>
      </c>
      <c r="G382" s="145">
        <v>1</v>
      </c>
      <c r="H382" s="145">
        <v>0</v>
      </c>
      <c r="I382" s="145">
        <v>0</v>
      </c>
      <c r="J382" s="145">
        <v>0</v>
      </c>
      <c r="K382" s="145">
        <v>0</v>
      </c>
      <c r="L382" s="145">
        <v>1</v>
      </c>
      <c r="M382" s="145">
        <v>1</v>
      </c>
      <c r="N382" s="145">
        <v>0</v>
      </c>
      <c r="O382" s="145">
        <v>0</v>
      </c>
      <c r="P382" s="145">
        <v>0</v>
      </c>
      <c r="Q382" s="145">
        <v>1</v>
      </c>
      <c r="R382" s="145">
        <v>1</v>
      </c>
      <c r="S382" s="145">
        <v>0</v>
      </c>
      <c r="T382" s="145">
        <v>1</v>
      </c>
      <c r="U382" s="145">
        <v>0</v>
      </c>
      <c r="V382" s="145">
        <v>0</v>
      </c>
      <c r="W382" s="145">
        <v>0</v>
      </c>
      <c r="X382" s="145">
        <v>0</v>
      </c>
      <c r="Y382" s="145">
        <v>0</v>
      </c>
      <c r="Z382" s="145">
        <v>1</v>
      </c>
      <c r="AA382" s="145">
        <v>1</v>
      </c>
      <c r="AB382" s="145">
        <v>0</v>
      </c>
      <c r="AC382" s="145">
        <v>0</v>
      </c>
      <c r="AD382" s="145">
        <v>0</v>
      </c>
      <c r="AE382" s="145">
        <v>0</v>
      </c>
      <c r="AF382" s="146">
        <v>2</v>
      </c>
      <c r="AG382" s="142">
        <v>8</v>
      </c>
      <c r="AH382" s="142"/>
    </row>
    <row ht="13.5" customHeight="1" r="383" spans="1:41" x14ac:dyDescent="0.2">
      <c r="A383" s="4" t="s">
        <v>277</v>
      </c>
      <c r="B383" s="133" t="s">
        <v>1759</v>
      </c>
      <c r="C383" s="4">
        <v>2011</v>
      </c>
      <c r="D383" s="145">
        <v>13</v>
      </c>
      <c r="E383" s="5">
        <v>769</v>
      </c>
      <c r="F383" s="150" t="s">
        <v>1802</v>
      </c>
      <c r="G383" s="145">
        <v>1</v>
      </c>
      <c r="H383" s="145">
        <v>0</v>
      </c>
      <c r="I383" s="145">
        <v>1</v>
      </c>
      <c r="J383" s="145">
        <v>1</v>
      </c>
      <c r="K383" s="145">
        <v>0</v>
      </c>
      <c r="L383" s="145">
        <v>1</v>
      </c>
      <c r="M383" s="145">
        <v>0</v>
      </c>
      <c r="N383" s="145">
        <v>1</v>
      </c>
      <c r="O383" s="145">
        <v>1</v>
      </c>
      <c r="P383" s="145">
        <v>1</v>
      </c>
      <c r="Q383" s="145">
        <v>1</v>
      </c>
      <c r="R383" s="145">
        <v>1</v>
      </c>
      <c r="S383" s="145">
        <v>1</v>
      </c>
      <c r="T383" s="145">
        <v>1</v>
      </c>
      <c r="U383" s="145">
        <v>1</v>
      </c>
      <c r="V383" s="145">
        <v>0</v>
      </c>
      <c r="W383" s="145">
        <v>1</v>
      </c>
      <c r="X383" s="145">
        <v>1</v>
      </c>
      <c r="Y383" s="145">
        <v>1</v>
      </c>
      <c r="Z383" s="145">
        <v>1</v>
      </c>
      <c r="AA383" s="145">
        <v>1</v>
      </c>
      <c r="AB383" s="145">
        <v>1</v>
      </c>
      <c r="AC383" s="145">
        <v>1</v>
      </c>
      <c r="AD383" s="145">
        <v>0</v>
      </c>
      <c r="AE383" s="145">
        <v>0</v>
      </c>
      <c r="AF383" s="146">
        <v>5</v>
      </c>
      <c r="AG383" s="142">
        <v>19</v>
      </c>
      <c r="AH383" s="142"/>
    </row>
    <row ht="13.5" customHeight="1" r="384" spans="1:41" x14ac:dyDescent="0.2">
      <c r="A384" s="4" t="s">
        <v>277</v>
      </c>
      <c r="B384" s="133" t="s">
        <v>1759</v>
      </c>
      <c r="C384" s="4">
        <v>2011</v>
      </c>
      <c r="D384" s="145">
        <v>13</v>
      </c>
      <c r="E384" s="5">
        <v>786</v>
      </c>
      <c r="F384" s="148" t="s">
        <v>1803</v>
      </c>
      <c r="G384" s="145">
        <v>0</v>
      </c>
      <c r="H384" s="145">
        <v>0</v>
      </c>
      <c r="I384" s="145">
        <v>0</v>
      </c>
      <c r="J384" s="145">
        <v>0</v>
      </c>
      <c r="K384" s="145">
        <v>0</v>
      </c>
      <c r="L384" s="145">
        <v>0</v>
      </c>
      <c r="M384" s="145">
        <v>0</v>
      </c>
      <c r="N384" s="145">
        <v>0</v>
      </c>
      <c r="O384" s="145">
        <v>1</v>
      </c>
      <c r="P384" s="145">
        <v>1</v>
      </c>
      <c r="Q384" s="145">
        <v>0</v>
      </c>
      <c r="R384" s="145">
        <v>0</v>
      </c>
      <c r="S384" s="145">
        <v>0</v>
      </c>
      <c r="T384" s="145">
        <v>0</v>
      </c>
      <c r="U384" s="145">
        <v>1</v>
      </c>
      <c r="V384" s="145">
        <v>0</v>
      </c>
      <c r="W384" s="145">
        <v>0</v>
      </c>
      <c r="X384" s="145">
        <v>0</v>
      </c>
      <c r="Y384" s="145">
        <v>0</v>
      </c>
      <c r="Z384" s="145">
        <v>1</v>
      </c>
      <c r="AA384" s="145">
        <v>0</v>
      </c>
      <c r="AB384" s="145">
        <v>0</v>
      </c>
      <c r="AC384" s="145">
        <v>0</v>
      </c>
      <c r="AD384" s="145">
        <v>1</v>
      </c>
      <c r="AE384" s="145">
        <v>1</v>
      </c>
      <c r="AF384" s="146">
        <v>1</v>
      </c>
      <c r="AG384" s="142">
        <v>6</v>
      </c>
      <c r="AH384" s="142"/>
    </row>
    <row ht="13.5" customHeight="1" r="385" spans="1:34" x14ac:dyDescent="0.2">
      <c r="A385" s="4" t="s">
        <v>277</v>
      </c>
      <c r="B385" s="133" t="s">
        <v>1759</v>
      </c>
      <c r="C385" s="4">
        <v>2011</v>
      </c>
      <c r="D385" s="145">
        <v>13</v>
      </c>
      <c r="E385" s="5">
        <v>800</v>
      </c>
      <c r="F385" s="148" t="s">
        <v>1782</v>
      </c>
      <c r="G385" s="145">
        <v>1</v>
      </c>
      <c r="H385" s="145">
        <v>1</v>
      </c>
      <c r="I385" s="145">
        <v>1</v>
      </c>
      <c r="J385" s="145">
        <v>1</v>
      </c>
      <c r="K385" s="145">
        <v>1</v>
      </c>
      <c r="L385" s="145">
        <v>1</v>
      </c>
      <c r="M385" s="145">
        <v>1</v>
      </c>
      <c r="N385" s="145">
        <v>1</v>
      </c>
      <c r="O385" s="145">
        <v>1</v>
      </c>
      <c r="P385" s="145">
        <v>1</v>
      </c>
      <c r="Q385" s="145">
        <v>1</v>
      </c>
      <c r="R385" s="145">
        <v>1</v>
      </c>
      <c r="S385" s="145">
        <v>1</v>
      </c>
      <c r="T385" s="145">
        <v>1</v>
      </c>
      <c r="U385" s="145">
        <v>1</v>
      </c>
      <c r="V385" s="145">
        <v>1</v>
      </c>
      <c r="W385" s="145">
        <v>1</v>
      </c>
      <c r="X385" s="145">
        <v>1</v>
      </c>
      <c r="Y385" s="145">
        <v>1</v>
      </c>
      <c r="Z385" s="145">
        <v>1</v>
      </c>
      <c r="AA385" s="145">
        <v>1</v>
      </c>
      <c r="AB385" s="145">
        <v>1</v>
      </c>
      <c r="AC385" s="145">
        <v>1</v>
      </c>
      <c r="AD385" s="145">
        <v>1</v>
      </c>
      <c r="AE385" s="145">
        <v>1</v>
      </c>
      <c r="AF385" s="147">
        <v>5</v>
      </c>
      <c r="AG385" s="142">
        <v>25</v>
      </c>
      <c r="AH385" s="142"/>
    </row>
    <row ht="13.5" customHeight="1" r="386" spans="1:34" x14ac:dyDescent="0.2">
      <c r="A386" s="4" t="s">
        <v>277</v>
      </c>
      <c r="B386" s="133" t="s">
        <v>1759</v>
      </c>
      <c r="C386" s="4">
        <v>2011</v>
      </c>
      <c r="D386" s="145">
        <v>13</v>
      </c>
      <c r="E386" s="5">
        <v>807</v>
      </c>
      <c r="F386" s="148" t="s">
        <v>1804</v>
      </c>
      <c r="G386" s="145">
        <v>1</v>
      </c>
      <c r="H386" s="145">
        <v>1</v>
      </c>
      <c r="I386" s="145">
        <v>0</v>
      </c>
      <c r="J386" s="145">
        <v>0</v>
      </c>
      <c r="K386" s="145">
        <v>0</v>
      </c>
      <c r="L386" s="145">
        <v>0</v>
      </c>
      <c r="M386" s="145">
        <v>0</v>
      </c>
      <c r="N386" s="145">
        <v>0</v>
      </c>
      <c r="O386" s="145">
        <v>0</v>
      </c>
      <c r="P386" s="145">
        <v>0</v>
      </c>
      <c r="Q386" s="145">
        <v>0</v>
      </c>
      <c r="R386" s="145">
        <v>0</v>
      </c>
      <c r="S386" s="145">
        <v>1</v>
      </c>
      <c r="T386" s="145">
        <v>0</v>
      </c>
      <c r="U386" s="145">
        <v>0</v>
      </c>
      <c r="V386" s="145">
        <v>0</v>
      </c>
      <c r="W386" s="145">
        <v>0</v>
      </c>
      <c r="X386" s="145">
        <v>0</v>
      </c>
      <c r="Y386" s="145">
        <v>0</v>
      </c>
      <c r="Z386" s="145">
        <v>0</v>
      </c>
      <c r="AA386" s="145">
        <v>0</v>
      </c>
      <c r="AB386" s="145">
        <v>0</v>
      </c>
      <c r="AC386" s="145">
        <v>1</v>
      </c>
      <c r="AD386" s="145">
        <v>0</v>
      </c>
      <c r="AE386" s="145">
        <v>0</v>
      </c>
      <c r="AF386" s="147">
        <v>1</v>
      </c>
      <c r="AG386" s="142">
        <v>4</v>
      </c>
      <c r="AH386" s="142"/>
    </row>
    <row ht="13.5" customHeight="1" r="387" spans="1:34" x14ac:dyDescent="0.2">
      <c r="A387" s="4" t="s">
        <v>277</v>
      </c>
      <c r="B387" s="133" t="s">
        <v>1759</v>
      </c>
      <c r="C387" s="4">
        <v>2011</v>
      </c>
      <c r="D387" s="145">
        <v>13</v>
      </c>
      <c r="E387" s="5">
        <v>3635</v>
      </c>
      <c r="F387" s="148" t="s">
        <v>1805</v>
      </c>
      <c r="G387" s="145">
        <v>1</v>
      </c>
      <c r="H387" s="145">
        <v>1</v>
      </c>
      <c r="I387" s="145">
        <v>1</v>
      </c>
      <c r="J387" s="145">
        <v>0</v>
      </c>
      <c r="K387" s="145">
        <v>1</v>
      </c>
      <c r="L387" s="145">
        <v>1</v>
      </c>
      <c r="M387" s="145">
        <v>0</v>
      </c>
      <c r="N387" s="145">
        <v>0</v>
      </c>
      <c r="O387" s="145">
        <v>0</v>
      </c>
      <c r="P387" s="145">
        <v>0</v>
      </c>
      <c r="Q387" s="145">
        <v>0</v>
      </c>
      <c r="R387" s="145">
        <v>0</v>
      </c>
      <c r="S387" s="145">
        <v>0</v>
      </c>
      <c r="T387" s="145">
        <v>0</v>
      </c>
      <c r="U387" s="145">
        <v>0</v>
      </c>
      <c r="V387" s="145">
        <v>1</v>
      </c>
      <c r="W387" s="145">
        <v>0</v>
      </c>
      <c r="X387" s="145">
        <v>0</v>
      </c>
      <c r="Y387" s="145">
        <v>0</v>
      </c>
      <c r="Z387" s="145">
        <v>0</v>
      </c>
      <c r="AA387" s="145">
        <v>0</v>
      </c>
      <c r="AB387" s="145">
        <v>0</v>
      </c>
      <c r="AC387" s="145">
        <v>0</v>
      </c>
      <c r="AD387" s="145">
        <v>0</v>
      </c>
      <c r="AE387" s="145">
        <v>0</v>
      </c>
      <c r="AF387" s="147">
        <v>1</v>
      </c>
      <c r="AG387" s="142">
        <v>6</v>
      </c>
      <c r="AH387" s="142"/>
    </row>
    <row ht="13.5" customHeight="1" r="388" spans="1:34" x14ac:dyDescent="0.2">
      <c r="A388" s="4" t="s">
        <v>277</v>
      </c>
      <c r="B388" s="133" t="s">
        <v>1759</v>
      </c>
      <c r="C388" s="4">
        <v>2011</v>
      </c>
      <c r="D388" s="145">
        <v>13</v>
      </c>
      <c r="E388" s="5">
        <v>973</v>
      </c>
      <c r="F388" s="148" t="s">
        <v>1784</v>
      </c>
      <c r="G388" s="145">
        <v>1</v>
      </c>
      <c r="H388" s="145">
        <v>1</v>
      </c>
      <c r="I388" s="145">
        <v>1</v>
      </c>
      <c r="J388" s="145">
        <v>1</v>
      </c>
      <c r="K388" s="145">
        <v>1</v>
      </c>
      <c r="L388" s="145">
        <v>1</v>
      </c>
      <c r="M388" s="145">
        <v>1</v>
      </c>
      <c r="N388" s="145">
        <v>1</v>
      </c>
      <c r="O388" s="145">
        <v>1</v>
      </c>
      <c r="P388" s="145">
        <v>1</v>
      </c>
      <c r="Q388" s="145">
        <v>1</v>
      </c>
      <c r="R388" s="145">
        <v>1</v>
      </c>
      <c r="S388" s="145">
        <v>1</v>
      </c>
      <c r="T388" s="145">
        <v>1</v>
      </c>
      <c r="U388" s="145">
        <v>1</v>
      </c>
      <c r="V388" s="145">
        <v>1</v>
      </c>
      <c r="W388" s="145">
        <v>1</v>
      </c>
      <c r="X388" s="145">
        <v>1</v>
      </c>
      <c r="Y388" s="145">
        <v>1</v>
      </c>
      <c r="Z388" s="145">
        <v>1</v>
      </c>
      <c r="AA388" s="145">
        <v>1</v>
      </c>
      <c r="AB388" s="145">
        <v>1</v>
      </c>
      <c r="AC388" s="145">
        <v>1</v>
      </c>
      <c r="AD388" s="145">
        <v>1</v>
      </c>
      <c r="AE388" s="145">
        <v>1</v>
      </c>
      <c r="AF388" s="147">
        <v>5</v>
      </c>
      <c r="AG388" s="142">
        <v>25</v>
      </c>
      <c r="AH388" s="142"/>
    </row>
    <row ht="13.5" customHeight="1" r="389" spans="1:34" x14ac:dyDescent="0.2">
      <c r="A389" s="4" t="s">
        <v>277</v>
      </c>
      <c r="B389" s="133" t="s">
        <v>1759</v>
      </c>
      <c r="C389" s="4">
        <v>2011</v>
      </c>
      <c r="D389" s="145">
        <v>13</v>
      </c>
      <c r="E389" s="5">
        <v>1059</v>
      </c>
      <c r="F389" s="148" t="s">
        <v>1785</v>
      </c>
      <c r="G389" s="145">
        <v>1</v>
      </c>
      <c r="H389" s="145">
        <v>1</v>
      </c>
      <c r="I389" s="145">
        <v>1</v>
      </c>
      <c r="J389" s="145">
        <v>1</v>
      </c>
      <c r="K389" s="145">
        <v>1</v>
      </c>
      <c r="L389" s="145">
        <v>1</v>
      </c>
      <c r="M389" s="145">
        <v>1</v>
      </c>
      <c r="N389" s="145">
        <v>1</v>
      </c>
      <c r="O389" s="145">
        <v>1</v>
      </c>
      <c r="P389" s="145">
        <v>1</v>
      </c>
      <c r="Q389" s="145">
        <v>1</v>
      </c>
      <c r="R389" s="145">
        <v>1</v>
      </c>
      <c r="S389" s="145">
        <v>1</v>
      </c>
      <c r="T389" s="145">
        <v>1</v>
      </c>
      <c r="U389" s="145">
        <v>1</v>
      </c>
      <c r="V389" s="145">
        <v>1</v>
      </c>
      <c r="W389" s="145">
        <v>1</v>
      </c>
      <c r="X389" s="145">
        <v>1</v>
      </c>
      <c r="Y389" s="145">
        <v>1</v>
      </c>
      <c r="Z389" s="145">
        <v>1</v>
      </c>
      <c r="AA389" s="145">
        <v>1</v>
      </c>
      <c r="AB389" s="145">
        <v>1</v>
      </c>
      <c r="AC389" s="145">
        <v>1</v>
      </c>
      <c r="AD389" s="145">
        <v>1</v>
      </c>
      <c r="AE389" s="145">
        <v>1</v>
      </c>
      <c r="AF389" s="147">
        <v>5</v>
      </c>
      <c r="AG389" s="142">
        <v>25</v>
      </c>
      <c r="AH389" s="142"/>
    </row>
    <row ht="13.5" customHeight="1" r="390" spans="1:34" x14ac:dyDescent="0.2">
      <c r="A390" s="4" t="s">
        <v>277</v>
      </c>
      <c r="B390" s="133" t="s">
        <v>1759</v>
      </c>
      <c r="C390" s="4">
        <v>2011</v>
      </c>
      <c r="D390" s="145">
        <v>13</v>
      </c>
      <c r="E390" s="5">
        <v>1914</v>
      </c>
      <c r="F390" s="150" t="s">
        <v>1786</v>
      </c>
      <c r="G390" s="145">
        <v>0</v>
      </c>
      <c r="H390" s="145">
        <v>0</v>
      </c>
      <c r="I390" s="145">
        <v>0</v>
      </c>
      <c r="J390" s="145">
        <v>0</v>
      </c>
      <c r="K390" s="145">
        <v>0</v>
      </c>
      <c r="L390" s="145">
        <v>0</v>
      </c>
      <c r="M390" s="145">
        <v>1</v>
      </c>
      <c r="N390" s="145">
        <v>0</v>
      </c>
      <c r="O390" s="145">
        <v>0</v>
      </c>
      <c r="P390" s="145">
        <v>0</v>
      </c>
      <c r="Q390" s="145">
        <v>0</v>
      </c>
      <c r="R390" s="145">
        <v>0</v>
      </c>
      <c r="S390" s="145">
        <v>0</v>
      </c>
      <c r="T390" s="145">
        <v>0</v>
      </c>
      <c r="U390" s="145">
        <v>0</v>
      </c>
      <c r="V390" s="145">
        <v>0</v>
      </c>
      <c r="W390" s="145">
        <v>0</v>
      </c>
      <c r="X390" s="145">
        <v>0</v>
      </c>
      <c r="Y390" s="145">
        <v>0</v>
      </c>
      <c r="Z390" s="145">
        <v>0</v>
      </c>
      <c r="AA390" s="145">
        <v>0</v>
      </c>
      <c r="AB390" s="145">
        <v>0</v>
      </c>
      <c r="AC390" s="145">
        <v>0</v>
      </c>
      <c r="AD390" s="145">
        <v>0</v>
      </c>
      <c r="AE390" s="145">
        <v>0</v>
      </c>
      <c r="AF390" s="146">
        <v>1</v>
      </c>
      <c r="AG390" s="142">
        <v>1</v>
      </c>
      <c r="AH390" s="142"/>
    </row>
    <row ht="13.5" customHeight="1" r="391" spans="1:34" x14ac:dyDescent="0.2">
      <c r="A391" s="4" t="s">
        <v>277</v>
      </c>
      <c r="B391" s="133" t="s">
        <v>1759</v>
      </c>
      <c r="C391" s="4">
        <v>2011</v>
      </c>
      <c r="D391" s="145">
        <v>13</v>
      </c>
      <c r="E391" s="5">
        <v>1086</v>
      </c>
      <c r="F391" s="148" t="s">
        <v>1852</v>
      </c>
      <c r="G391" s="145">
        <v>0</v>
      </c>
      <c r="H391" s="145">
        <v>0</v>
      </c>
      <c r="I391" s="145">
        <v>0</v>
      </c>
      <c r="J391" s="145">
        <v>0</v>
      </c>
      <c r="K391" s="145">
        <v>0</v>
      </c>
      <c r="L391" s="145">
        <v>0</v>
      </c>
      <c r="M391" s="145">
        <v>0</v>
      </c>
      <c r="N391" s="145">
        <v>1</v>
      </c>
      <c r="O391" s="145">
        <v>1</v>
      </c>
      <c r="P391" s="145">
        <v>1</v>
      </c>
      <c r="Q391" s="145">
        <v>0</v>
      </c>
      <c r="R391" s="145">
        <v>0</v>
      </c>
      <c r="S391" s="145">
        <v>0</v>
      </c>
      <c r="T391" s="145">
        <v>0</v>
      </c>
      <c r="U391" s="145">
        <v>0</v>
      </c>
      <c r="V391" s="145">
        <v>0</v>
      </c>
      <c r="W391" s="145">
        <v>0</v>
      </c>
      <c r="X391" s="145">
        <v>0</v>
      </c>
      <c r="Y391" s="145">
        <v>0</v>
      </c>
      <c r="Z391" s="145">
        <v>0</v>
      </c>
      <c r="AA391" s="145">
        <v>0</v>
      </c>
      <c r="AB391" s="145">
        <v>0</v>
      </c>
      <c r="AC391" s="145">
        <v>0</v>
      </c>
      <c r="AD391" s="145">
        <v>0</v>
      </c>
      <c r="AE391" s="145">
        <v>0</v>
      </c>
      <c r="AF391" s="147">
        <v>1</v>
      </c>
      <c r="AG391" s="142">
        <v>3</v>
      </c>
      <c r="AH391" s="142"/>
    </row>
    <row ht="13.5" customHeight="1" r="392" spans="1:34" x14ac:dyDescent="0.2">
      <c r="A392" s="4" t="s">
        <v>277</v>
      </c>
      <c r="B392" s="133" t="s">
        <v>1759</v>
      </c>
      <c r="C392" s="4">
        <v>2011</v>
      </c>
      <c r="D392" s="145">
        <v>13</v>
      </c>
      <c r="E392" s="5">
        <v>1139</v>
      </c>
      <c r="F392" s="148" t="s">
        <v>1789</v>
      </c>
      <c r="G392" s="145">
        <v>0</v>
      </c>
      <c r="H392" s="145">
        <v>1</v>
      </c>
      <c r="I392" s="145">
        <v>0</v>
      </c>
      <c r="J392" s="145">
        <v>0</v>
      </c>
      <c r="K392" s="145">
        <v>0</v>
      </c>
      <c r="L392" s="145">
        <v>0</v>
      </c>
      <c r="M392" s="145">
        <v>0</v>
      </c>
      <c r="N392" s="145">
        <v>0</v>
      </c>
      <c r="O392" s="145">
        <v>0</v>
      </c>
      <c r="P392" s="145">
        <v>0</v>
      </c>
      <c r="Q392" s="145">
        <v>0</v>
      </c>
      <c r="R392" s="145">
        <v>0</v>
      </c>
      <c r="S392" s="145">
        <v>0</v>
      </c>
      <c r="T392" s="145">
        <v>0</v>
      </c>
      <c r="U392" s="145">
        <v>0</v>
      </c>
      <c r="V392" s="145">
        <v>0</v>
      </c>
      <c r="W392" s="145">
        <v>0</v>
      </c>
      <c r="X392" s="145">
        <v>0</v>
      </c>
      <c r="Y392" s="145">
        <v>0</v>
      </c>
      <c r="Z392" s="145">
        <v>0</v>
      </c>
      <c r="AA392" s="145">
        <v>0</v>
      </c>
      <c r="AB392" s="145">
        <v>0</v>
      </c>
      <c r="AC392" s="145">
        <v>0</v>
      </c>
      <c r="AD392" s="145">
        <v>0</v>
      </c>
      <c r="AE392" s="145">
        <v>0</v>
      </c>
      <c r="AF392" s="147">
        <v>1</v>
      </c>
      <c r="AG392" s="142">
        <v>1</v>
      </c>
      <c r="AH392" s="142"/>
    </row>
    <row ht="13.5" customHeight="1" r="393" spans="1:34" x14ac:dyDescent="0.2">
      <c r="A393" s="4" t="s">
        <v>277</v>
      </c>
      <c r="B393" s="133" t="s">
        <v>1759</v>
      </c>
      <c r="C393" s="4">
        <v>2011</v>
      </c>
      <c r="D393" s="145">
        <v>13</v>
      </c>
      <c r="E393" s="5">
        <v>1053</v>
      </c>
      <c r="F393" s="148" t="s">
        <v>1808</v>
      </c>
      <c r="G393" s="142">
        <v>1</v>
      </c>
      <c r="H393" s="142">
        <v>1</v>
      </c>
      <c r="I393" s="142">
        <v>1</v>
      </c>
      <c r="J393" s="142">
        <v>1</v>
      </c>
      <c r="K393" s="142">
        <v>1</v>
      </c>
      <c r="L393" s="142">
        <v>0</v>
      </c>
      <c r="M393" s="142">
        <v>0</v>
      </c>
      <c r="N393" s="142">
        <v>0</v>
      </c>
      <c r="O393" s="142">
        <v>0</v>
      </c>
      <c r="P393" s="142">
        <v>1</v>
      </c>
      <c r="Q393" s="142">
        <v>0</v>
      </c>
      <c r="R393" s="142">
        <v>0</v>
      </c>
      <c r="S393" s="142">
        <v>0</v>
      </c>
      <c r="T393" s="142">
        <v>0</v>
      </c>
      <c r="U393" s="142">
        <v>1</v>
      </c>
      <c r="V393" s="142">
        <v>0</v>
      </c>
      <c r="W393" s="142">
        <v>0</v>
      </c>
      <c r="X393" s="142">
        <v>0</v>
      </c>
      <c r="Y393" s="142">
        <v>0</v>
      </c>
      <c r="Z393" s="142">
        <v>1</v>
      </c>
      <c r="AA393" s="142">
        <v>0</v>
      </c>
      <c r="AB393" s="142">
        <v>0</v>
      </c>
      <c r="AC393" s="142">
        <v>0</v>
      </c>
      <c r="AD393" s="142">
        <v>1</v>
      </c>
      <c r="AE393" s="142">
        <v>1</v>
      </c>
      <c r="AF393" s="146">
        <v>2</v>
      </c>
      <c r="AG393" s="142">
        <v>10</v>
      </c>
      <c r="AH393" s="142"/>
    </row>
    <row ht="13.5" customHeight="1" r="394" spans="1:34" x14ac:dyDescent="0.2">
      <c r="A394" s="4" t="s">
        <v>277</v>
      </c>
      <c r="B394" s="133" t="s">
        <v>1759</v>
      </c>
      <c r="C394" s="4">
        <v>2011</v>
      </c>
      <c r="D394" s="145">
        <v>13</v>
      </c>
      <c r="E394" s="5">
        <v>1239</v>
      </c>
      <c r="F394" s="148" t="s">
        <v>1790</v>
      </c>
      <c r="G394" s="145">
        <v>0</v>
      </c>
      <c r="H394" s="145">
        <v>0</v>
      </c>
      <c r="I394" s="145">
        <v>0</v>
      </c>
      <c r="J394" s="145">
        <v>1</v>
      </c>
      <c r="K394" s="145">
        <v>0</v>
      </c>
      <c r="L394" s="145">
        <v>0</v>
      </c>
      <c r="M394" s="145">
        <v>0</v>
      </c>
      <c r="N394" s="145">
        <v>0</v>
      </c>
      <c r="O394" s="145">
        <v>0</v>
      </c>
      <c r="P394" s="145">
        <v>0</v>
      </c>
      <c r="Q394" s="145">
        <v>0</v>
      </c>
      <c r="R394" s="145">
        <v>0</v>
      </c>
      <c r="S394" s="145">
        <v>0</v>
      </c>
      <c r="T394" s="145">
        <v>1</v>
      </c>
      <c r="U394" s="145">
        <v>0</v>
      </c>
      <c r="V394" s="145">
        <v>0</v>
      </c>
      <c r="W394" s="145">
        <v>0</v>
      </c>
      <c r="X394" s="145">
        <v>1</v>
      </c>
      <c r="Y394" s="145">
        <v>1</v>
      </c>
      <c r="Z394" s="145">
        <v>0</v>
      </c>
      <c r="AA394" s="145">
        <v>0</v>
      </c>
      <c r="AB394" s="145">
        <v>1</v>
      </c>
      <c r="AC394" s="145">
        <v>0</v>
      </c>
      <c r="AD394" s="145">
        <v>0</v>
      </c>
      <c r="AE394" s="145">
        <v>0</v>
      </c>
      <c r="AF394" s="146">
        <v>1</v>
      </c>
      <c r="AG394" s="142">
        <v>5</v>
      </c>
      <c r="AH394" s="142"/>
    </row>
    <row ht="13.5" customHeight="1" r="395" spans="1:34" x14ac:dyDescent="0.2">
      <c r="A395" s="4" t="s">
        <v>277</v>
      </c>
      <c r="B395" s="133" t="s">
        <v>1759</v>
      </c>
      <c r="C395" s="4">
        <v>2011</v>
      </c>
      <c r="D395" s="145">
        <v>13</v>
      </c>
      <c r="E395" s="5">
        <v>2982</v>
      </c>
      <c r="F395" s="148" t="s">
        <v>1791</v>
      </c>
      <c r="G395" s="145">
        <v>0</v>
      </c>
      <c r="H395" s="145">
        <v>0</v>
      </c>
      <c r="I395" s="145">
        <v>0</v>
      </c>
      <c r="J395" s="145">
        <v>0</v>
      </c>
      <c r="K395" s="145">
        <v>1</v>
      </c>
      <c r="L395" s="145">
        <v>0</v>
      </c>
      <c r="M395" s="145">
        <v>1</v>
      </c>
      <c r="N395" s="145">
        <v>0</v>
      </c>
      <c r="O395" s="145">
        <v>0</v>
      </c>
      <c r="P395" s="145">
        <v>0</v>
      </c>
      <c r="Q395" s="145">
        <v>0</v>
      </c>
      <c r="R395" s="145">
        <v>0</v>
      </c>
      <c r="S395" s="145">
        <v>0</v>
      </c>
      <c r="T395" s="145">
        <v>0</v>
      </c>
      <c r="U395" s="145">
        <v>1</v>
      </c>
      <c r="V395" s="145">
        <v>1</v>
      </c>
      <c r="W395" s="145">
        <v>0</v>
      </c>
      <c r="X395" s="145">
        <v>1</v>
      </c>
      <c r="Y395" s="145">
        <v>0</v>
      </c>
      <c r="Z395" s="145">
        <v>0</v>
      </c>
      <c r="AA395" s="145">
        <v>0</v>
      </c>
      <c r="AB395" s="145">
        <v>0</v>
      </c>
      <c r="AC395" s="145">
        <v>0</v>
      </c>
      <c r="AD395" s="145">
        <v>0</v>
      </c>
      <c r="AE395" s="145">
        <v>0</v>
      </c>
      <c r="AF395" s="146">
        <v>1</v>
      </c>
      <c r="AG395" s="142">
        <v>5</v>
      </c>
      <c r="AH395" s="142"/>
    </row>
    <row ht="13.5" customHeight="1" r="396" spans="1:34" x14ac:dyDescent="0.2">
      <c r="A396" s="4" t="s">
        <v>277</v>
      </c>
      <c r="B396" s="133" t="s">
        <v>1759</v>
      </c>
      <c r="C396" s="4">
        <v>2011</v>
      </c>
      <c r="D396" s="145">
        <v>13</v>
      </c>
      <c r="E396" s="5">
        <v>1333</v>
      </c>
      <c r="F396" s="148" t="s">
        <v>1809</v>
      </c>
      <c r="G396" s="145">
        <v>1</v>
      </c>
      <c r="H396" s="145">
        <v>0</v>
      </c>
      <c r="I396" s="145">
        <v>0</v>
      </c>
      <c r="J396" s="145">
        <v>0</v>
      </c>
      <c r="K396" s="145">
        <v>0</v>
      </c>
      <c r="L396" s="145">
        <v>1</v>
      </c>
      <c r="M396" s="145">
        <v>0</v>
      </c>
      <c r="N396" s="145">
        <v>0</v>
      </c>
      <c r="O396" s="145">
        <v>1</v>
      </c>
      <c r="P396" s="145">
        <v>0</v>
      </c>
      <c r="Q396" s="145">
        <v>0</v>
      </c>
      <c r="R396" s="145">
        <v>0</v>
      </c>
      <c r="S396" s="145">
        <v>1</v>
      </c>
      <c r="T396" s="145">
        <v>0</v>
      </c>
      <c r="U396" s="145">
        <v>0</v>
      </c>
      <c r="V396" s="145">
        <v>0</v>
      </c>
      <c r="W396" s="145">
        <v>0</v>
      </c>
      <c r="X396" s="145">
        <v>0</v>
      </c>
      <c r="Y396" s="145">
        <v>0</v>
      </c>
      <c r="Z396" s="145">
        <v>0</v>
      </c>
      <c r="AA396" s="145">
        <v>0</v>
      </c>
      <c r="AB396" s="145">
        <v>0</v>
      </c>
      <c r="AC396" s="145">
        <v>0</v>
      </c>
      <c r="AD396" s="145">
        <v>1</v>
      </c>
      <c r="AE396" s="145">
        <v>1</v>
      </c>
      <c r="AF396" s="147">
        <v>1</v>
      </c>
      <c r="AG396" s="142">
        <v>6</v>
      </c>
      <c r="AH396" s="142"/>
    </row>
    <row ht="13.5" customHeight="1" r="397" spans="1:34" x14ac:dyDescent="0.2">
      <c r="A397" s="4" t="s">
        <v>277</v>
      </c>
      <c r="B397" s="133" t="s">
        <v>1759</v>
      </c>
      <c r="C397" s="4">
        <v>2011</v>
      </c>
      <c r="D397" s="145">
        <v>13</v>
      </c>
      <c r="E397" s="5">
        <v>1349</v>
      </c>
      <c r="F397" s="148" t="s">
        <v>1792</v>
      </c>
      <c r="G397" s="145">
        <v>0</v>
      </c>
      <c r="H397" s="145">
        <v>0</v>
      </c>
      <c r="I397" s="145">
        <v>0</v>
      </c>
      <c r="J397" s="145">
        <v>0</v>
      </c>
      <c r="K397" s="145">
        <v>1</v>
      </c>
      <c r="L397" s="145">
        <v>0</v>
      </c>
      <c r="M397" s="145">
        <v>0</v>
      </c>
      <c r="N397" s="145">
        <v>0</v>
      </c>
      <c r="O397" s="145">
        <v>0</v>
      </c>
      <c r="P397" s="145">
        <v>0</v>
      </c>
      <c r="Q397" s="145">
        <v>0</v>
      </c>
      <c r="R397" s="145">
        <v>0</v>
      </c>
      <c r="S397" s="145">
        <v>0</v>
      </c>
      <c r="T397" s="145">
        <v>0</v>
      </c>
      <c r="U397" s="145">
        <v>0</v>
      </c>
      <c r="V397" s="145">
        <v>0</v>
      </c>
      <c r="W397" s="145">
        <v>0</v>
      </c>
      <c r="X397" s="145">
        <v>0</v>
      </c>
      <c r="Y397" s="145">
        <v>0</v>
      </c>
      <c r="Z397" s="145">
        <v>1</v>
      </c>
      <c r="AA397" s="145">
        <v>0</v>
      </c>
      <c r="AB397" s="145">
        <v>0</v>
      </c>
      <c r="AC397" s="145">
        <v>0</v>
      </c>
      <c r="AD397" s="145">
        <v>0</v>
      </c>
      <c r="AE397" s="145">
        <v>0</v>
      </c>
      <c r="AF397" s="147">
        <v>1</v>
      </c>
      <c r="AG397" s="142">
        <v>2</v>
      </c>
      <c r="AH397" s="142"/>
    </row>
    <row ht="13.5" customHeight="1" r="398" spans="1:34" x14ac:dyDescent="0.2">
      <c r="A398" s="4" t="s">
        <v>277</v>
      </c>
      <c r="B398" s="133" t="s">
        <v>1759</v>
      </c>
      <c r="C398" s="4">
        <v>2011</v>
      </c>
      <c r="D398" s="145">
        <v>13</v>
      </c>
      <c r="E398" s="5">
        <v>1350</v>
      </c>
      <c r="F398" s="148" t="s">
        <v>1810</v>
      </c>
      <c r="G398" s="145">
        <v>0</v>
      </c>
      <c r="H398" s="145">
        <v>0</v>
      </c>
      <c r="I398" s="145">
        <v>0</v>
      </c>
      <c r="J398" s="145">
        <v>0</v>
      </c>
      <c r="K398" s="145">
        <v>0</v>
      </c>
      <c r="L398" s="145">
        <v>0</v>
      </c>
      <c r="M398" s="145">
        <v>0</v>
      </c>
      <c r="N398" s="145">
        <v>0</v>
      </c>
      <c r="O398" s="145">
        <v>0</v>
      </c>
      <c r="P398" s="145">
        <v>0</v>
      </c>
      <c r="Q398" s="145">
        <v>1</v>
      </c>
      <c r="R398" s="145">
        <v>0</v>
      </c>
      <c r="S398" s="145">
        <v>0</v>
      </c>
      <c r="T398" s="145">
        <v>1</v>
      </c>
      <c r="U398" s="145">
        <v>0</v>
      </c>
      <c r="V398" s="145">
        <v>0</v>
      </c>
      <c r="W398" s="145">
        <v>0</v>
      </c>
      <c r="X398" s="145">
        <v>0</v>
      </c>
      <c r="Y398" s="145">
        <v>1</v>
      </c>
      <c r="Z398" s="145">
        <v>0</v>
      </c>
      <c r="AA398" s="145">
        <v>1</v>
      </c>
      <c r="AB398" s="145">
        <v>1</v>
      </c>
      <c r="AC398" s="145">
        <v>0</v>
      </c>
      <c r="AD398" s="145">
        <v>0</v>
      </c>
      <c r="AE398" s="145">
        <v>0</v>
      </c>
      <c r="AF398" s="146">
        <v>1</v>
      </c>
      <c r="AG398" s="142">
        <v>5</v>
      </c>
      <c r="AH398" s="142"/>
    </row>
    <row ht="13.5" customHeight="1" r="399" spans="1:34" x14ac:dyDescent="0.2">
      <c r="A399" s="4" t="s">
        <v>277</v>
      </c>
      <c r="B399" s="133" t="s">
        <v>1759</v>
      </c>
      <c r="C399" s="4">
        <v>2011</v>
      </c>
      <c r="D399" s="145">
        <v>13</v>
      </c>
      <c r="E399" s="5">
        <v>1396</v>
      </c>
      <c r="F399" s="148" t="s">
        <v>1771</v>
      </c>
      <c r="G399" s="145">
        <v>1</v>
      </c>
      <c r="H399" s="145">
        <v>0</v>
      </c>
      <c r="I399" s="145">
        <v>0</v>
      </c>
      <c r="J399" s="145">
        <v>0</v>
      </c>
      <c r="K399" s="145">
        <v>0</v>
      </c>
      <c r="L399" s="145">
        <v>0</v>
      </c>
      <c r="M399" s="145">
        <v>0</v>
      </c>
      <c r="N399" s="145">
        <v>0</v>
      </c>
      <c r="O399" s="145">
        <v>0</v>
      </c>
      <c r="P399" s="145">
        <v>0</v>
      </c>
      <c r="Q399" s="145">
        <v>1</v>
      </c>
      <c r="R399" s="145">
        <v>1</v>
      </c>
      <c r="S399" s="145">
        <v>1</v>
      </c>
      <c r="T399" s="145">
        <v>0</v>
      </c>
      <c r="U399" s="145">
        <v>1</v>
      </c>
      <c r="V399" s="145">
        <v>0</v>
      </c>
      <c r="W399" s="145">
        <v>0</v>
      </c>
      <c r="X399" s="145">
        <v>0</v>
      </c>
      <c r="Y399" s="145">
        <v>1</v>
      </c>
      <c r="Z399" s="145">
        <v>1</v>
      </c>
      <c r="AA399" s="145">
        <v>0</v>
      </c>
      <c r="AB399" s="145">
        <v>0</v>
      </c>
      <c r="AC399" s="145">
        <v>1</v>
      </c>
      <c r="AD399" s="145">
        <v>0</v>
      </c>
      <c r="AE399" s="145">
        <v>0</v>
      </c>
      <c r="AF399" s="146">
        <v>2</v>
      </c>
      <c r="AG399" s="142">
        <v>8</v>
      </c>
      <c r="AH399" s="142"/>
    </row>
    <row ht="13.5" customHeight="1" r="400" spans="1:34" x14ac:dyDescent="0.2">
      <c r="A400" s="4" t="s">
        <v>277</v>
      </c>
      <c r="B400" s="133" t="s">
        <v>1759</v>
      </c>
      <c r="C400" s="4">
        <v>2011</v>
      </c>
      <c r="D400" s="145">
        <v>13</v>
      </c>
      <c r="E400" s="5">
        <v>1429</v>
      </c>
      <c r="F400" s="148" t="s">
        <v>1794</v>
      </c>
      <c r="G400" s="145">
        <v>1</v>
      </c>
      <c r="H400" s="145">
        <v>1</v>
      </c>
      <c r="I400" s="145">
        <v>1</v>
      </c>
      <c r="J400" s="145">
        <v>1</v>
      </c>
      <c r="K400" s="145">
        <v>1</v>
      </c>
      <c r="L400" s="145">
        <v>1</v>
      </c>
      <c r="M400" s="145">
        <v>1</v>
      </c>
      <c r="N400" s="145">
        <v>1</v>
      </c>
      <c r="O400" s="145">
        <v>1</v>
      </c>
      <c r="P400" s="145">
        <v>1</v>
      </c>
      <c r="Q400" s="145">
        <v>1</v>
      </c>
      <c r="R400" s="145">
        <v>1</v>
      </c>
      <c r="S400" s="145">
        <v>1</v>
      </c>
      <c r="T400" s="145">
        <v>1</v>
      </c>
      <c r="U400" s="145">
        <v>1</v>
      </c>
      <c r="V400" s="145">
        <v>1</v>
      </c>
      <c r="W400" s="145">
        <v>1</v>
      </c>
      <c r="X400" s="145">
        <v>1</v>
      </c>
      <c r="Y400" s="145">
        <v>1</v>
      </c>
      <c r="Z400" s="145">
        <v>1</v>
      </c>
      <c r="AA400" s="145">
        <v>1</v>
      </c>
      <c r="AB400" s="145">
        <v>1</v>
      </c>
      <c r="AC400" s="145">
        <v>1</v>
      </c>
      <c r="AD400" s="145">
        <v>1</v>
      </c>
      <c r="AE400" s="145">
        <v>1</v>
      </c>
      <c r="AF400" s="146">
        <v>5</v>
      </c>
      <c r="AG400" s="142">
        <v>25</v>
      </c>
      <c r="AH400" s="142"/>
    </row>
    <row ht="13.5" customHeight="1" r="401" spans="1:34" x14ac:dyDescent="0.2">
      <c r="A401" s="4" t="s">
        <v>277</v>
      </c>
      <c r="B401" s="133" t="s">
        <v>1759</v>
      </c>
      <c r="C401" s="4">
        <v>2011</v>
      </c>
      <c r="D401" s="145">
        <v>14</v>
      </c>
      <c r="E401" s="5">
        <v>123</v>
      </c>
      <c r="F401" s="148" t="s">
        <v>1763</v>
      </c>
      <c r="G401" s="145">
        <v>1</v>
      </c>
      <c r="H401" s="145">
        <v>1</v>
      </c>
      <c r="I401" s="145">
        <v>1</v>
      </c>
      <c r="J401" s="145">
        <v>1</v>
      </c>
      <c r="K401" s="145">
        <v>1</v>
      </c>
      <c r="L401" s="145">
        <v>1</v>
      </c>
      <c r="M401" s="145">
        <v>1</v>
      </c>
      <c r="N401" s="145">
        <v>1</v>
      </c>
      <c r="O401" s="145">
        <v>1</v>
      </c>
      <c r="P401" s="145">
        <v>1</v>
      </c>
      <c r="Q401" s="145">
        <v>1</v>
      </c>
      <c r="R401" s="145">
        <v>1</v>
      </c>
      <c r="S401" s="145">
        <v>1</v>
      </c>
      <c r="T401" s="145">
        <v>1</v>
      </c>
      <c r="U401" s="145">
        <v>1</v>
      </c>
      <c r="V401" s="145">
        <v>1</v>
      </c>
      <c r="W401" s="145">
        <v>1</v>
      </c>
      <c r="X401" s="145">
        <v>1</v>
      </c>
      <c r="Y401" s="145">
        <v>1</v>
      </c>
      <c r="Z401" s="145">
        <v>1</v>
      </c>
      <c r="AA401" s="145">
        <v>1</v>
      </c>
      <c r="AB401" s="145">
        <v>1</v>
      </c>
      <c r="AC401" s="145">
        <v>1</v>
      </c>
      <c r="AD401" s="145">
        <v>1</v>
      </c>
      <c r="AE401" s="145">
        <v>1</v>
      </c>
      <c r="AF401" s="147">
        <v>10</v>
      </c>
      <c r="AG401" s="142">
        <v>25</v>
      </c>
      <c r="AH401" s="142"/>
    </row>
    <row ht="13.5" customHeight="1" r="402" spans="1:34" x14ac:dyDescent="0.2">
      <c r="A402" s="4" t="s">
        <v>277</v>
      </c>
      <c r="B402" s="133" t="s">
        <v>1759</v>
      </c>
      <c r="C402" s="4">
        <v>2011</v>
      </c>
      <c r="D402" s="145">
        <v>14</v>
      </c>
      <c r="E402" s="5">
        <v>247</v>
      </c>
      <c r="F402" s="150" t="s">
        <v>1764</v>
      </c>
      <c r="G402" s="145">
        <v>1</v>
      </c>
      <c r="H402" s="145">
        <v>1</v>
      </c>
      <c r="I402" s="145">
        <v>1</v>
      </c>
      <c r="J402" s="145">
        <v>0</v>
      </c>
      <c r="K402" s="145">
        <v>0</v>
      </c>
      <c r="L402" s="145">
        <v>1</v>
      </c>
      <c r="M402" s="145">
        <v>1</v>
      </c>
      <c r="N402" s="145">
        <v>0</v>
      </c>
      <c r="O402" s="145">
        <v>0</v>
      </c>
      <c r="P402" s="145">
        <v>0</v>
      </c>
      <c r="Q402" s="145">
        <v>0</v>
      </c>
      <c r="R402" s="145">
        <v>0</v>
      </c>
      <c r="S402" s="145">
        <v>0</v>
      </c>
      <c r="T402" s="145">
        <v>0</v>
      </c>
      <c r="U402" s="145">
        <v>0</v>
      </c>
      <c r="V402" s="145">
        <v>0</v>
      </c>
      <c r="W402" s="145">
        <v>0</v>
      </c>
      <c r="X402" s="145">
        <v>0</v>
      </c>
      <c r="Y402" s="145">
        <v>0</v>
      </c>
      <c r="Z402" s="145">
        <v>0</v>
      </c>
      <c r="AA402" s="145">
        <v>0</v>
      </c>
      <c r="AB402" s="145">
        <v>0</v>
      </c>
      <c r="AC402" s="145">
        <v>0</v>
      </c>
      <c r="AD402" s="145">
        <v>0</v>
      </c>
      <c r="AE402" s="145">
        <v>0</v>
      </c>
      <c r="AF402" s="147">
        <v>25</v>
      </c>
      <c r="AG402" s="142">
        <v>5</v>
      </c>
      <c r="AH402" s="142"/>
    </row>
    <row ht="13.5" customHeight="1" r="403" spans="1:34" x14ac:dyDescent="0.2">
      <c r="A403" s="4" t="s">
        <v>277</v>
      </c>
      <c r="B403" s="133" t="s">
        <v>1759</v>
      </c>
      <c r="C403" s="4">
        <v>2011</v>
      </c>
      <c r="D403" s="145">
        <v>14</v>
      </c>
      <c r="E403" s="5">
        <v>421</v>
      </c>
      <c r="F403" s="150" t="s">
        <v>1766</v>
      </c>
      <c r="G403" s="145">
        <v>0</v>
      </c>
      <c r="H403" s="145">
        <v>0</v>
      </c>
      <c r="I403" s="145">
        <v>1</v>
      </c>
      <c r="J403" s="145">
        <v>0</v>
      </c>
      <c r="K403" s="145">
        <v>0</v>
      </c>
      <c r="L403" s="145">
        <v>0</v>
      </c>
      <c r="M403" s="145">
        <v>0</v>
      </c>
      <c r="N403" s="145">
        <v>0</v>
      </c>
      <c r="O403" s="145">
        <v>1</v>
      </c>
      <c r="P403" s="145">
        <v>0</v>
      </c>
      <c r="Q403" s="145">
        <v>0</v>
      </c>
      <c r="R403" s="145">
        <v>0</v>
      </c>
      <c r="S403" s="145">
        <v>1</v>
      </c>
      <c r="T403" s="145">
        <v>0</v>
      </c>
      <c r="U403" s="145">
        <v>1</v>
      </c>
      <c r="V403" s="145">
        <v>1</v>
      </c>
      <c r="W403" s="145">
        <v>0</v>
      </c>
      <c r="X403" s="145">
        <v>0</v>
      </c>
      <c r="Y403" s="145">
        <v>0</v>
      </c>
      <c r="Z403" s="145">
        <v>1</v>
      </c>
      <c r="AA403" s="145">
        <v>1</v>
      </c>
      <c r="AB403" s="145">
        <v>0</v>
      </c>
      <c r="AC403" s="145">
        <v>0</v>
      </c>
      <c r="AD403" s="145">
        <v>1</v>
      </c>
      <c r="AE403" s="145">
        <v>1</v>
      </c>
      <c r="AF403" s="147">
        <v>25</v>
      </c>
      <c r="AG403" s="142">
        <v>9</v>
      </c>
      <c r="AH403" s="142"/>
    </row>
    <row ht="13.5" customHeight="1" r="404" spans="1:34" x14ac:dyDescent="0.2">
      <c r="A404" s="4" t="s">
        <v>277</v>
      </c>
      <c r="B404" s="133" t="s">
        <v>1759</v>
      </c>
      <c r="C404" s="4">
        <v>2011</v>
      </c>
      <c r="D404" s="145">
        <v>14</v>
      </c>
      <c r="E404" s="5">
        <v>422</v>
      </c>
      <c r="F404" s="148" t="s">
        <v>1767</v>
      </c>
      <c r="G404" s="145">
        <v>1</v>
      </c>
      <c r="H404" s="145">
        <v>1</v>
      </c>
      <c r="I404" s="145">
        <v>1</v>
      </c>
      <c r="J404" s="145">
        <v>1</v>
      </c>
      <c r="K404" s="145">
        <v>1</v>
      </c>
      <c r="L404" s="145">
        <v>1</v>
      </c>
      <c r="M404" s="145">
        <v>1</v>
      </c>
      <c r="N404" s="145">
        <v>1</v>
      </c>
      <c r="O404" s="145">
        <v>1</v>
      </c>
      <c r="P404" s="145">
        <v>1</v>
      </c>
      <c r="Q404" s="145">
        <v>1</v>
      </c>
      <c r="R404" s="145">
        <v>1</v>
      </c>
      <c r="S404" s="145">
        <v>1</v>
      </c>
      <c r="T404" s="145">
        <v>1</v>
      </c>
      <c r="U404" s="145">
        <v>1</v>
      </c>
      <c r="V404" s="145">
        <v>1</v>
      </c>
      <c r="W404" s="145">
        <v>1</v>
      </c>
      <c r="X404" s="145">
        <v>1</v>
      </c>
      <c r="Y404" s="145">
        <v>1</v>
      </c>
      <c r="Z404" s="145">
        <v>1</v>
      </c>
      <c r="AA404" s="145">
        <v>1</v>
      </c>
      <c r="AB404" s="145">
        <v>1</v>
      </c>
      <c r="AC404" s="145">
        <v>1</v>
      </c>
      <c r="AD404" s="145">
        <v>1</v>
      </c>
      <c r="AE404" s="145">
        <v>1</v>
      </c>
      <c r="AF404" s="147">
        <v>25</v>
      </c>
      <c r="AG404" s="142">
        <v>25</v>
      </c>
      <c r="AH404" s="142"/>
    </row>
    <row ht="13.5" customHeight="1" r="405" spans="1:34" x14ac:dyDescent="0.2">
      <c r="A405" s="4" t="s">
        <v>277</v>
      </c>
      <c r="B405" s="133" t="s">
        <v>1759</v>
      </c>
      <c r="C405" s="4">
        <v>2011</v>
      </c>
      <c r="D405" s="145">
        <v>14</v>
      </c>
      <c r="E405" s="5">
        <v>2611</v>
      </c>
      <c r="F405" s="148" t="s">
        <v>614</v>
      </c>
      <c r="G405" s="145">
        <v>0</v>
      </c>
      <c r="H405" s="145">
        <v>0</v>
      </c>
      <c r="I405" s="145">
        <v>0</v>
      </c>
      <c r="J405" s="145">
        <v>1</v>
      </c>
      <c r="K405" s="145">
        <v>1</v>
      </c>
      <c r="L405" s="145">
        <v>0</v>
      </c>
      <c r="M405" s="145">
        <v>0</v>
      </c>
      <c r="N405" s="145">
        <v>0</v>
      </c>
      <c r="O405" s="145">
        <v>0</v>
      </c>
      <c r="P405" s="145">
        <v>0</v>
      </c>
      <c r="Q405" s="145">
        <v>0</v>
      </c>
      <c r="R405" s="145">
        <v>0</v>
      </c>
      <c r="S405" s="145">
        <v>0</v>
      </c>
      <c r="T405" s="145">
        <v>0</v>
      </c>
      <c r="U405" s="145">
        <v>0</v>
      </c>
      <c r="V405" s="145">
        <v>0</v>
      </c>
      <c r="W405" s="145">
        <v>0</v>
      </c>
      <c r="X405" s="145">
        <v>0</v>
      </c>
      <c r="Y405" s="145">
        <v>0</v>
      </c>
      <c r="Z405" s="145">
        <v>0</v>
      </c>
      <c r="AA405" s="145">
        <v>0</v>
      </c>
      <c r="AB405" s="145">
        <v>0</v>
      </c>
      <c r="AC405" s="145">
        <v>0</v>
      </c>
      <c r="AD405" s="145">
        <v>0</v>
      </c>
      <c r="AE405" s="145">
        <v>0</v>
      </c>
      <c r="AF405" s="146">
        <v>1</v>
      </c>
      <c r="AG405" s="142">
        <v>2</v>
      </c>
      <c r="AH405" s="142"/>
    </row>
    <row ht="13.5" customHeight="1" r="406" spans="1:34" x14ac:dyDescent="0.2">
      <c r="A406" s="4" t="s">
        <v>277</v>
      </c>
      <c r="B406" s="133" t="s">
        <v>1759</v>
      </c>
      <c r="C406" s="4">
        <v>2011</v>
      </c>
      <c r="D406" s="145">
        <v>14</v>
      </c>
      <c r="E406" s="5">
        <v>459</v>
      </c>
      <c r="F406" s="148" t="s">
        <v>1853</v>
      </c>
      <c r="G406" s="145">
        <v>0</v>
      </c>
      <c r="H406" s="145">
        <v>1</v>
      </c>
      <c r="I406" s="145">
        <v>0</v>
      </c>
      <c r="J406" s="145">
        <v>0</v>
      </c>
      <c r="K406" s="145">
        <v>0</v>
      </c>
      <c r="L406" s="145">
        <v>1</v>
      </c>
      <c r="M406" s="145">
        <v>1</v>
      </c>
      <c r="N406" s="145">
        <v>1</v>
      </c>
      <c r="O406" s="145">
        <v>0</v>
      </c>
      <c r="P406" s="145">
        <v>0</v>
      </c>
      <c r="Q406" s="145">
        <v>1</v>
      </c>
      <c r="R406" s="145">
        <v>1</v>
      </c>
      <c r="S406" s="145">
        <v>1</v>
      </c>
      <c r="T406" s="145">
        <v>1</v>
      </c>
      <c r="U406" s="145">
        <v>0</v>
      </c>
      <c r="V406" s="145">
        <v>1</v>
      </c>
      <c r="W406" s="145">
        <v>1</v>
      </c>
      <c r="X406" s="145">
        <v>1</v>
      </c>
      <c r="Y406" s="145">
        <v>1</v>
      </c>
      <c r="Z406" s="145">
        <v>1</v>
      </c>
      <c r="AA406" s="145">
        <v>1</v>
      </c>
      <c r="AB406" s="145">
        <v>1</v>
      </c>
      <c r="AC406" s="145">
        <v>1</v>
      </c>
      <c r="AD406" s="145">
        <v>1</v>
      </c>
      <c r="AE406" s="145">
        <v>1</v>
      </c>
      <c r="AF406" s="147">
        <v>5</v>
      </c>
      <c r="AG406" s="142">
        <v>18</v>
      </c>
      <c r="AH406" s="142"/>
    </row>
    <row ht="13.5" customHeight="1" r="407" spans="1:34" x14ac:dyDescent="0.2">
      <c r="A407" s="4" t="s">
        <v>277</v>
      </c>
      <c r="B407" s="133" t="s">
        <v>1759</v>
      </c>
      <c r="C407" s="4">
        <v>2011</v>
      </c>
      <c r="D407" s="145">
        <v>14</v>
      </c>
      <c r="E407" s="5">
        <v>613</v>
      </c>
      <c r="F407" s="148" t="s">
        <v>1778</v>
      </c>
      <c r="G407" s="145">
        <v>0</v>
      </c>
      <c r="H407" s="145">
        <v>0</v>
      </c>
      <c r="I407" s="145">
        <v>0</v>
      </c>
      <c r="J407" s="145">
        <v>0</v>
      </c>
      <c r="K407" s="145">
        <v>0</v>
      </c>
      <c r="L407" s="145">
        <v>0</v>
      </c>
      <c r="M407" s="145">
        <v>1</v>
      </c>
      <c r="N407" s="145">
        <v>0</v>
      </c>
      <c r="O407" s="145">
        <v>0</v>
      </c>
      <c r="P407" s="145">
        <v>0</v>
      </c>
      <c r="Q407" s="145">
        <v>0</v>
      </c>
      <c r="R407" s="145">
        <v>0</v>
      </c>
      <c r="S407" s="145">
        <v>0</v>
      </c>
      <c r="T407" s="145">
        <v>0</v>
      </c>
      <c r="U407" s="145">
        <v>0</v>
      </c>
      <c r="V407" s="145">
        <v>0</v>
      </c>
      <c r="W407" s="145">
        <v>0</v>
      </c>
      <c r="X407" s="145">
        <v>0</v>
      </c>
      <c r="Y407" s="145">
        <v>0</v>
      </c>
      <c r="Z407" s="145">
        <v>0</v>
      </c>
      <c r="AA407" s="145">
        <v>0</v>
      </c>
      <c r="AB407" s="145">
        <v>0</v>
      </c>
      <c r="AC407" s="145">
        <v>0</v>
      </c>
      <c r="AD407" s="145">
        <v>0</v>
      </c>
      <c r="AE407" s="145">
        <v>0</v>
      </c>
      <c r="AF407" s="147">
        <v>1</v>
      </c>
      <c r="AG407" s="142">
        <v>1</v>
      </c>
      <c r="AH407" s="142"/>
    </row>
    <row ht="13.5" customHeight="1" r="408" spans="1:34" x14ac:dyDescent="0.2">
      <c r="A408" s="4" t="s">
        <v>277</v>
      </c>
      <c r="B408" s="133" t="s">
        <v>1759</v>
      </c>
      <c r="C408" s="4">
        <v>2011</v>
      </c>
      <c r="D408" s="145">
        <v>14</v>
      </c>
      <c r="E408" s="5">
        <v>637</v>
      </c>
      <c r="F408" s="148" t="s">
        <v>1817</v>
      </c>
      <c r="G408" s="145">
        <v>1</v>
      </c>
      <c r="H408" s="145">
        <v>1</v>
      </c>
      <c r="I408" s="145">
        <v>1</v>
      </c>
      <c r="J408" s="145">
        <v>1</v>
      </c>
      <c r="K408" s="145">
        <v>1</v>
      </c>
      <c r="L408" s="145">
        <v>1</v>
      </c>
      <c r="M408" s="145">
        <v>1</v>
      </c>
      <c r="N408" s="145">
        <v>1</v>
      </c>
      <c r="O408" s="145">
        <v>1</v>
      </c>
      <c r="P408" s="145">
        <v>1</v>
      </c>
      <c r="Q408" s="145">
        <v>1</v>
      </c>
      <c r="R408" s="145">
        <v>1</v>
      </c>
      <c r="S408" s="145">
        <v>1</v>
      </c>
      <c r="T408" s="145">
        <v>1</v>
      </c>
      <c r="U408" s="145">
        <v>1</v>
      </c>
      <c r="V408" s="145">
        <v>1</v>
      </c>
      <c r="W408" s="145">
        <v>1</v>
      </c>
      <c r="X408" s="145">
        <v>1</v>
      </c>
      <c r="Y408" s="145">
        <v>1</v>
      </c>
      <c r="Z408" s="145">
        <v>1</v>
      </c>
      <c r="AA408" s="145">
        <v>1</v>
      </c>
      <c r="AB408" s="145">
        <v>1</v>
      </c>
      <c r="AC408" s="145">
        <v>1</v>
      </c>
      <c r="AD408" s="145">
        <v>1</v>
      </c>
      <c r="AE408" s="145">
        <v>1</v>
      </c>
      <c r="AF408" s="147">
        <v>40</v>
      </c>
      <c r="AG408" s="142">
        <v>25</v>
      </c>
      <c r="AH408" s="142"/>
    </row>
    <row ht="13.5" customHeight="1" r="409" spans="1:34" x14ac:dyDescent="0.2">
      <c r="A409" s="4" t="s">
        <v>277</v>
      </c>
      <c r="B409" s="133" t="s">
        <v>1759</v>
      </c>
      <c r="C409" s="4">
        <v>2011</v>
      </c>
      <c r="D409" s="145">
        <v>14</v>
      </c>
      <c r="E409" s="5">
        <v>680</v>
      </c>
      <c r="F409" s="148" t="s">
        <v>1768</v>
      </c>
      <c r="G409" s="145">
        <v>0</v>
      </c>
      <c r="H409" s="145">
        <v>0</v>
      </c>
      <c r="I409" s="145">
        <v>0</v>
      </c>
      <c r="J409" s="145">
        <v>0</v>
      </c>
      <c r="K409" s="145">
        <v>0</v>
      </c>
      <c r="L409" s="145">
        <v>0</v>
      </c>
      <c r="M409" s="145">
        <v>0</v>
      </c>
      <c r="N409" s="145">
        <v>0</v>
      </c>
      <c r="O409" s="145">
        <v>0</v>
      </c>
      <c r="P409" s="145">
        <v>1</v>
      </c>
      <c r="Q409" s="145">
        <v>0</v>
      </c>
      <c r="R409" s="145">
        <v>1</v>
      </c>
      <c r="S409" s="145">
        <v>1</v>
      </c>
      <c r="T409" s="145">
        <v>1</v>
      </c>
      <c r="U409" s="145">
        <v>0</v>
      </c>
      <c r="V409" s="145">
        <v>0</v>
      </c>
      <c r="W409" s="145">
        <v>0</v>
      </c>
      <c r="X409" s="145">
        <v>0</v>
      </c>
      <c r="Y409" s="145">
        <v>1</v>
      </c>
      <c r="Z409" s="145">
        <v>1</v>
      </c>
      <c r="AA409" s="145">
        <v>0</v>
      </c>
      <c r="AB409" s="145">
        <v>0</v>
      </c>
      <c r="AC409" s="145">
        <v>0</v>
      </c>
      <c r="AD409" s="145">
        <v>0</v>
      </c>
      <c r="AE409" s="145">
        <v>0</v>
      </c>
      <c r="AF409" s="146">
        <v>5</v>
      </c>
      <c r="AG409" s="142">
        <v>6</v>
      </c>
      <c r="AH409" s="142"/>
    </row>
    <row ht="13.5" customHeight="1" r="410" spans="1:34" x14ac:dyDescent="0.2">
      <c r="A410" s="4" t="s">
        <v>277</v>
      </c>
      <c r="B410" s="133" t="s">
        <v>1759</v>
      </c>
      <c r="C410" s="4">
        <v>2011</v>
      </c>
      <c r="D410" s="145">
        <v>14</v>
      </c>
      <c r="E410" s="5">
        <v>768</v>
      </c>
      <c r="F410" s="148" t="s">
        <v>1781</v>
      </c>
      <c r="G410" s="145">
        <v>0</v>
      </c>
      <c r="H410" s="145">
        <v>0</v>
      </c>
      <c r="I410" s="145">
        <v>0</v>
      </c>
      <c r="J410" s="145">
        <v>0</v>
      </c>
      <c r="K410" s="145">
        <v>0</v>
      </c>
      <c r="L410" s="145">
        <v>0</v>
      </c>
      <c r="M410" s="145">
        <v>0</v>
      </c>
      <c r="N410" s="145">
        <v>0</v>
      </c>
      <c r="O410" s="145">
        <v>0</v>
      </c>
      <c r="P410" s="145">
        <v>0</v>
      </c>
      <c r="Q410" s="145">
        <v>0</v>
      </c>
      <c r="R410" s="145">
        <v>0</v>
      </c>
      <c r="S410" s="145">
        <v>0</v>
      </c>
      <c r="T410" s="145">
        <v>0</v>
      </c>
      <c r="U410" s="145">
        <v>0</v>
      </c>
      <c r="V410" s="145">
        <v>0</v>
      </c>
      <c r="W410" s="145">
        <v>0</v>
      </c>
      <c r="X410" s="145">
        <v>0</v>
      </c>
      <c r="Y410" s="145">
        <v>0</v>
      </c>
      <c r="Z410" s="145">
        <v>0</v>
      </c>
      <c r="AA410" s="145">
        <v>0</v>
      </c>
      <c r="AB410" s="145">
        <v>0</v>
      </c>
      <c r="AC410" s="145">
        <v>0</v>
      </c>
      <c r="AD410" s="145">
        <v>1</v>
      </c>
      <c r="AE410" s="145">
        <v>0</v>
      </c>
      <c r="AF410" s="146">
        <v>1</v>
      </c>
      <c r="AG410" s="142">
        <v>1</v>
      </c>
      <c r="AH410" s="142"/>
    </row>
    <row ht="13.5" customHeight="1" r="411" spans="1:34" x14ac:dyDescent="0.2">
      <c r="A411" s="4" t="s">
        <v>277</v>
      </c>
      <c r="B411" s="133" t="s">
        <v>1759</v>
      </c>
      <c r="C411" s="4">
        <v>2011</v>
      </c>
      <c r="D411" s="145">
        <v>14</v>
      </c>
      <c r="E411" s="5">
        <v>973</v>
      </c>
      <c r="F411" s="148" t="s">
        <v>1784</v>
      </c>
      <c r="G411" s="145">
        <v>0</v>
      </c>
      <c r="H411" s="145">
        <v>0</v>
      </c>
      <c r="I411" s="145">
        <v>1</v>
      </c>
      <c r="J411" s="145">
        <v>0</v>
      </c>
      <c r="K411" s="145">
        <v>0</v>
      </c>
      <c r="L411" s="145">
        <v>0</v>
      </c>
      <c r="M411" s="145">
        <v>0</v>
      </c>
      <c r="N411" s="145">
        <v>0</v>
      </c>
      <c r="O411" s="145">
        <v>0</v>
      </c>
      <c r="P411" s="145">
        <v>0</v>
      </c>
      <c r="Q411" s="145">
        <v>0</v>
      </c>
      <c r="R411" s="145">
        <v>0</v>
      </c>
      <c r="S411" s="145">
        <v>0</v>
      </c>
      <c r="T411" s="145">
        <v>0</v>
      </c>
      <c r="U411" s="145">
        <v>0</v>
      </c>
      <c r="V411" s="145">
        <v>0</v>
      </c>
      <c r="W411" s="145">
        <v>0</v>
      </c>
      <c r="X411" s="145">
        <v>0</v>
      </c>
      <c r="Y411" s="145">
        <v>0</v>
      </c>
      <c r="Z411" s="145">
        <v>0</v>
      </c>
      <c r="AA411" s="145">
        <v>0</v>
      </c>
      <c r="AB411" s="145">
        <v>0</v>
      </c>
      <c r="AC411" s="145">
        <v>0</v>
      </c>
      <c r="AD411" s="145">
        <v>0</v>
      </c>
      <c r="AE411" s="145">
        <v>0</v>
      </c>
      <c r="AF411" s="146">
        <v>1</v>
      </c>
      <c r="AG411" s="142">
        <v>1</v>
      </c>
      <c r="AH411" s="142"/>
    </row>
    <row ht="13.5" customHeight="1" r="412" spans="1:34" x14ac:dyDescent="0.2">
      <c r="A412" s="4" t="s">
        <v>277</v>
      </c>
      <c r="B412" s="133" t="s">
        <v>1759</v>
      </c>
      <c r="C412" s="4">
        <v>2011</v>
      </c>
      <c r="D412" s="145">
        <v>14</v>
      </c>
      <c r="E412" s="5">
        <v>1059</v>
      </c>
      <c r="F412" s="148" t="s">
        <v>1785</v>
      </c>
      <c r="G412" s="145">
        <v>1</v>
      </c>
      <c r="H412" s="145">
        <v>1</v>
      </c>
      <c r="I412" s="145">
        <v>0</v>
      </c>
      <c r="J412" s="145">
        <v>0</v>
      </c>
      <c r="K412" s="145">
        <v>0</v>
      </c>
      <c r="L412" s="145">
        <v>1</v>
      </c>
      <c r="M412" s="145">
        <v>0</v>
      </c>
      <c r="N412" s="145">
        <v>0</v>
      </c>
      <c r="O412" s="145">
        <v>0</v>
      </c>
      <c r="P412" s="145">
        <v>0</v>
      </c>
      <c r="Q412" s="145">
        <v>1</v>
      </c>
      <c r="R412" s="145">
        <v>1</v>
      </c>
      <c r="S412" s="145">
        <v>0</v>
      </c>
      <c r="T412" s="145">
        <v>0</v>
      </c>
      <c r="U412" s="145">
        <v>0</v>
      </c>
      <c r="V412" s="145">
        <v>0</v>
      </c>
      <c r="W412" s="145">
        <v>0</v>
      </c>
      <c r="X412" s="145">
        <v>0</v>
      </c>
      <c r="Y412" s="145">
        <v>0</v>
      </c>
      <c r="Z412" s="145">
        <v>0</v>
      </c>
      <c r="AA412" s="145">
        <v>0</v>
      </c>
      <c r="AB412" s="145">
        <v>0</v>
      </c>
      <c r="AC412" s="145">
        <v>0</v>
      </c>
      <c r="AD412" s="145">
        <v>0</v>
      </c>
      <c r="AE412" s="145">
        <v>0</v>
      </c>
      <c r="AF412" s="147">
        <v>2</v>
      </c>
      <c r="AG412" s="142">
        <v>5</v>
      </c>
      <c r="AH412" s="142"/>
    </row>
    <row ht="13.5" customHeight="1" r="413" spans="1:34" x14ac:dyDescent="0.2">
      <c r="A413" s="4" t="s">
        <v>277</v>
      </c>
      <c r="B413" s="133" t="s">
        <v>1759</v>
      </c>
      <c r="C413" s="4">
        <v>2011</v>
      </c>
      <c r="D413" s="145">
        <v>14</v>
      </c>
      <c r="E413" s="5">
        <v>1136</v>
      </c>
      <c r="F413" s="148" t="s">
        <v>1788</v>
      </c>
      <c r="G413" s="145">
        <v>0</v>
      </c>
      <c r="H413" s="145">
        <v>0</v>
      </c>
      <c r="I413" s="145">
        <v>1</v>
      </c>
      <c r="J413" s="145">
        <v>0</v>
      </c>
      <c r="K413" s="145">
        <v>0</v>
      </c>
      <c r="L413" s="145">
        <v>0</v>
      </c>
      <c r="M413" s="145">
        <v>0</v>
      </c>
      <c r="N413" s="145">
        <v>0</v>
      </c>
      <c r="O413" s="145">
        <v>1</v>
      </c>
      <c r="P413" s="145">
        <v>0</v>
      </c>
      <c r="Q413" s="145">
        <v>0</v>
      </c>
      <c r="R413" s="145">
        <v>0</v>
      </c>
      <c r="S413" s="145">
        <v>1</v>
      </c>
      <c r="T413" s="145">
        <v>1</v>
      </c>
      <c r="U413" s="145">
        <v>1</v>
      </c>
      <c r="V413" s="145">
        <v>0</v>
      </c>
      <c r="W413" s="145">
        <v>0</v>
      </c>
      <c r="X413" s="145">
        <v>1</v>
      </c>
      <c r="Y413" s="145">
        <v>1</v>
      </c>
      <c r="Z413" s="145">
        <v>1</v>
      </c>
      <c r="AA413" s="145">
        <v>0</v>
      </c>
      <c r="AB413" s="145">
        <v>1</v>
      </c>
      <c r="AC413" s="145">
        <v>1</v>
      </c>
      <c r="AD413" s="145">
        <v>1</v>
      </c>
      <c r="AE413" s="145">
        <v>0</v>
      </c>
      <c r="AF413" s="147">
        <v>10</v>
      </c>
      <c r="AG413" s="142">
        <v>11</v>
      </c>
      <c r="AH413" s="142"/>
    </row>
    <row ht="13.5" customHeight="1" r="414" spans="1:34" x14ac:dyDescent="0.2">
      <c r="A414" s="4" t="s">
        <v>277</v>
      </c>
      <c r="B414" s="133" t="s">
        <v>1759</v>
      </c>
      <c r="C414" s="4">
        <v>2011</v>
      </c>
      <c r="D414" s="145">
        <v>14</v>
      </c>
      <c r="E414" s="5">
        <v>1139</v>
      </c>
      <c r="F414" s="148" t="s">
        <v>1789</v>
      </c>
      <c r="G414" s="145">
        <v>0</v>
      </c>
      <c r="H414" s="145">
        <v>0</v>
      </c>
      <c r="I414" s="145">
        <v>0</v>
      </c>
      <c r="J414" s="145">
        <v>1</v>
      </c>
      <c r="K414" s="145">
        <v>1</v>
      </c>
      <c r="L414" s="145">
        <v>1</v>
      </c>
      <c r="M414" s="145">
        <v>0</v>
      </c>
      <c r="N414" s="145">
        <v>0</v>
      </c>
      <c r="O414" s="145">
        <v>1</v>
      </c>
      <c r="P414" s="145">
        <v>0</v>
      </c>
      <c r="Q414" s="145">
        <v>0</v>
      </c>
      <c r="R414" s="145">
        <v>1</v>
      </c>
      <c r="S414" s="145">
        <v>0</v>
      </c>
      <c r="T414" s="145">
        <v>1</v>
      </c>
      <c r="U414" s="145">
        <v>1</v>
      </c>
      <c r="V414" s="145">
        <v>0</v>
      </c>
      <c r="W414" s="145">
        <v>1</v>
      </c>
      <c r="X414" s="145">
        <v>0</v>
      </c>
      <c r="Y414" s="145">
        <v>1</v>
      </c>
      <c r="Z414" s="145">
        <v>1</v>
      </c>
      <c r="AA414" s="145">
        <v>0</v>
      </c>
      <c r="AB414" s="145">
        <v>0</v>
      </c>
      <c r="AC414" s="145">
        <v>1</v>
      </c>
      <c r="AD414" s="145">
        <v>1</v>
      </c>
      <c r="AE414" s="145">
        <v>1</v>
      </c>
      <c r="AF414" s="146">
        <v>2</v>
      </c>
      <c r="AG414" s="142">
        <v>13</v>
      </c>
      <c r="AH414" s="142"/>
    </row>
    <row ht="13.5" customHeight="1" r="415" spans="1:34" x14ac:dyDescent="0.2">
      <c r="A415" s="4" t="s">
        <v>277</v>
      </c>
      <c r="B415" s="133" t="s">
        <v>1759</v>
      </c>
      <c r="C415" s="4">
        <v>2011</v>
      </c>
      <c r="D415" s="145">
        <v>14</v>
      </c>
      <c r="E415" s="5">
        <v>1140</v>
      </c>
      <c r="F415" s="148" t="s">
        <v>1854</v>
      </c>
      <c r="G415" s="145">
        <v>1</v>
      </c>
      <c r="H415" s="145">
        <v>1</v>
      </c>
      <c r="I415" s="145">
        <v>0</v>
      </c>
      <c r="J415" s="145">
        <v>0</v>
      </c>
      <c r="K415" s="145">
        <v>0</v>
      </c>
      <c r="L415" s="145">
        <v>0</v>
      </c>
      <c r="M415" s="145">
        <v>0</v>
      </c>
      <c r="N415" s="145">
        <v>0</v>
      </c>
      <c r="O415" s="145">
        <v>0</v>
      </c>
      <c r="P415" s="145">
        <v>0</v>
      </c>
      <c r="Q415" s="145">
        <v>0</v>
      </c>
      <c r="R415" s="145">
        <v>0</v>
      </c>
      <c r="S415" s="145">
        <v>0</v>
      </c>
      <c r="T415" s="145">
        <v>0</v>
      </c>
      <c r="U415" s="145">
        <v>0</v>
      </c>
      <c r="V415" s="145">
        <v>0</v>
      </c>
      <c r="W415" s="145">
        <v>0</v>
      </c>
      <c r="X415" s="145">
        <v>0</v>
      </c>
      <c r="Y415" s="145">
        <v>0</v>
      </c>
      <c r="Z415" s="145">
        <v>0</v>
      </c>
      <c r="AA415" s="145">
        <v>0</v>
      </c>
      <c r="AB415" s="145">
        <v>0</v>
      </c>
      <c r="AC415" s="145">
        <v>0</v>
      </c>
      <c r="AD415" s="145">
        <v>0</v>
      </c>
      <c r="AE415" s="145">
        <v>0</v>
      </c>
      <c r="AF415" s="146">
        <v>1</v>
      </c>
      <c r="AG415" s="142">
        <v>2</v>
      </c>
      <c r="AH415" s="142"/>
    </row>
    <row ht="13.5" customHeight="1" r="416" spans="1:34" x14ac:dyDescent="0.2">
      <c r="A416" s="4" t="s">
        <v>277</v>
      </c>
      <c r="B416" s="133" t="s">
        <v>1759</v>
      </c>
      <c r="C416" s="4">
        <v>2011</v>
      </c>
      <c r="D416" s="145">
        <v>14</v>
      </c>
      <c r="E416" s="5">
        <v>1053</v>
      </c>
      <c r="F416" s="148" t="s">
        <v>1808</v>
      </c>
      <c r="G416" s="145">
        <v>0</v>
      </c>
      <c r="H416" s="145">
        <v>0</v>
      </c>
      <c r="I416" s="145">
        <v>0</v>
      </c>
      <c r="J416" s="145">
        <v>0</v>
      </c>
      <c r="K416" s="145">
        <v>0</v>
      </c>
      <c r="L416" s="145">
        <v>0</v>
      </c>
      <c r="M416" s="145">
        <v>0</v>
      </c>
      <c r="N416" s="145">
        <v>0</v>
      </c>
      <c r="O416" s="145">
        <v>0</v>
      </c>
      <c r="P416" s="145">
        <v>0</v>
      </c>
      <c r="Q416" s="145">
        <v>1</v>
      </c>
      <c r="R416" s="145">
        <v>0</v>
      </c>
      <c r="S416" s="145">
        <v>0</v>
      </c>
      <c r="T416" s="145">
        <v>0</v>
      </c>
      <c r="U416" s="145">
        <v>0</v>
      </c>
      <c r="V416" s="145">
        <v>0</v>
      </c>
      <c r="W416" s="145">
        <v>0</v>
      </c>
      <c r="X416" s="145">
        <v>0</v>
      </c>
      <c r="Y416" s="145">
        <v>0</v>
      </c>
      <c r="Z416" s="145">
        <v>0</v>
      </c>
      <c r="AA416" s="145">
        <v>0</v>
      </c>
      <c r="AB416" s="145">
        <v>0</v>
      </c>
      <c r="AC416" s="145">
        <v>0</v>
      </c>
      <c r="AD416" s="145">
        <v>0</v>
      </c>
      <c r="AE416" s="145">
        <v>0</v>
      </c>
      <c r="AF416" s="147">
        <v>1</v>
      </c>
      <c r="AG416" s="142">
        <v>1</v>
      </c>
      <c r="AH416" s="142"/>
    </row>
    <row ht="13.5" customHeight="1" r="417" spans="1:34" x14ac:dyDescent="0.2">
      <c r="A417" s="4" t="s">
        <v>277</v>
      </c>
      <c r="B417" s="133" t="s">
        <v>1759</v>
      </c>
      <c r="C417" s="4">
        <v>2011</v>
      </c>
      <c r="D417" s="145">
        <v>14</v>
      </c>
      <c r="E417" s="5">
        <v>1239</v>
      </c>
      <c r="F417" s="148" t="s">
        <v>1790</v>
      </c>
      <c r="G417" s="145">
        <v>0</v>
      </c>
      <c r="H417" s="145">
        <v>1</v>
      </c>
      <c r="I417" s="145">
        <v>0</v>
      </c>
      <c r="J417" s="145">
        <v>0</v>
      </c>
      <c r="K417" s="145">
        <v>1</v>
      </c>
      <c r="L417" s="145">
        <v>0</v>
      </c>
      <c r="M417" s="145">
        <v>0</v>
      </c>
      <c r="N417" s="145">
        <v>0</v>
      </c>
      <c r="O417" s="145">
        <v>0</v>
      </c>
      <c r="P417" s="145">
        <v>0</v>
      </c>
      <c r="Q417" s="145">
        <v>1</v>
      </c>
      <c r="R417" s="145">
        <v>0</v>
      </c>
      <c r="S417" s="145">
        <v>0</v>
      </c>
      <c r="T417" s="145">
        <v>0</v>
      </c>
      <c r="U417" s="145">
        <v>0</v>
      </c>
      <c r="V417" s="145">
        <v>0</v>
      </c>
      <c r="W417" s="145">
        <v>1</v>
      </c>
      <c r="X417" s="145">
        <v>0</v>
      </c>
      <c r="Y417" s="145">
        <v>1</v>
      </c>
      <c r="Z417" s="145">
        <v>0</v>
      </c>
      <c r="AA417" s="145">
        <v>1</v>
      </c>
      <c r="AB417" s="145">
        <v>1</v>
      </c>
      <c r="AC417" s="145">
        <v>0</v>
      </c>
      <c r="AD417" s="145">
        <v>0</v>
      </c>
      <c r="AE417" s="145">
        <v>0</v>
      </c>
      <c r="AF417" s="147">
        <v>2</v>
      </c>
      <c r="AG417" s="142">
        <v>7</v>
      </c>
      <c r="AH417" s="142"/>
    </row>
    <row ht="13.5" customHeight="1" r="418" spans="1:34" x14ac:dyDescent="0.2">
      <c r="A418" s="4" t="s">
        <v>277</v>
      </c>
      <c r="B418" s="133" t="s">
        <v>1759</v>
      </c>
      <c r="C418" s="4">
        <v>2011</v>
      </c>
      <c r="D418" s="145">
        <v>14</v>
      </c>
      <c r="E418" s="5">
        <v>2982</v>
      </c>
      <c r="F418" s="148" t="s">
        <v>1791</v>
      </c>
      <c r="G418" s="145">
        <v>0</v>
      </c>
      <c r="H418" s="145">
        <v>0</v>
      </c>
      <c r="I418" s="145">
        <v>1</v>
      </c>
      <c r="J418" s="145">
        <v>0</v>
      </c>
      <c r="K418" s="145">
        <v>0</v>
      </c>
      <c r="L418" s="145">
        <v>0</v>
      </c>
      <c r="M418" s="145">
        <v>0</v>
      </c>
      <c r="N418" s="145">
        <v>0</v>
      </c>
      <c r="O418" s="145">
        <v>0</v>
      </c>
      <c r="P418" s="145">
        <v>0</v>
      </c>
      <c r="Q418" s="145">
        <v>0</v>
      </c>
      <c r="R418" s="145">
        <v>0</v>
      </c>
      <c r="S418" s="145">
        <v>0</v>
      </c>
      <c r="T418" s="145">
        <v>0</v>
      </c>
      <c r="U418" s="145">
        <v>0</v>
      </c>
      <c r="V418" s="145">
        <v>0</v>
      </c>
      <c r="W418" s="145">
        <v>0</v>
      </c>
      <c r="X418" s="145">
        <v>0</v>
      </c>
      <c r="Y418" s="145">
        <v>0</v>
      </c>
      <c r="Z418" s="145">
        <v>0</v>
      </c>
      <c r="AA418" s="145">
        <v>0</v>
      </c>
      <c r="AB418" s="145">
        <v>0</v>
      </c>
      <c r="AC418" s="145">
        <v>0</v>
      </c>
      <c r="AD418" s="145">
        <v>0</v>
      </c>
      <c r="AE418" s="145">
        <v>0</v>
      </c>
      <c r="AF418" s="147">
        <v>1</v>
      </c>
      <c r="AG418" s="142">
        <v>1</v>
      </c>
      <c r="AH418" s="142"/>
    </row>
    <row ht="13.5" customHeight="1" r="419" spans="1:34" x14ac:dyDescent="0.2">
      <c r="A419" s="4" t="s">
        <v>277</v>
      </c>
      <c r="B419" s="133" t="s">
        <v>1759</v>
      </c>
      <c r="C419" s="4">
        <v>2011</v>
      </c>
      <c r="D419" s="145">
        <v>14</v>
      </c>
      <c r="E419" s="5">
        <v>1321</v>
      </c>
      <c r="F419" s="150" t="s">
        <v>1770</v>
      </c>
      <c r="G419" s="145">
        <v>1</v>
      </c>
      <c r="H419" s="145">
        <v>1</v>
      </c>
      <c r="I419" s="145">
        <v>1</v>
      </c>
      <c r="J419" s="145">
        <v>1</v>
      </c>
      <c r="K419" s="145">
        <v>1</v>
      </c>
      <c r="L419" s="145">
        <v>0</v>
      </c>
      <c r="M419" s="145">
        <v>1</v>
      </c>
      <c r="N419" s="145">
        <v>1</v>
      </c>
      <c r="O419" s="145">
        <v>1</v>
      </c>
      <c r="P419" s="145">
        <v>1</v>
      </c>
      <c r="Q419" s="145">
        <v>0</v>
      </c>
      <c r="R419" s="145">
        <v>1</v>
      </c>
      <c r="S419" s="145">
        <v>1</v>
      </c>
      <c r="T419" s="145">
        <v>1</v>
      </c>
      <c r="U419" s="145">
        <v>0</v>
      </c>
      <c r="V419" s="145">
        <v>0</v>
      </c>
      <c r="W419" s="145">
        <v>0</v>
      </c>
      <c r="X419" s="145">
        <v>0</v>
      </c>
      <c r="Y419" s="145">
        <v>0</v>
      </c>
      <c r="Z419" s="145">
        <v>0</v>
      </c>
      <c r="AA419" s="145">
        <v>0</v>
      </c>
      <c r="AB419" s="145">
        <v>0</v>
      </c>
      <c r="AC419" s="145">
        <v>0</v>
      </c>
      <c r="AD419" s="145">
        <v>0</v>
      </c>
      <c r="AE419" s="145">
        <v>0</v>
      </c>
      <c r="AF419" s="147">
        <v>10</v>
      </c>
      <c r="AG419" s="142">
        <v>12</v>
      </c>
      <c r="AH419" s="142"/>
    </row>
    <row ht="13.5" customHeight="1" r="420" spans="1:34" x14ac:dyDescent="0.2">
      <c r="A420" s="4" t="s">
        <v>277</v>
      </c>
      <c r="B420" s="133" t="s">
        <v>1759</v>
      </c>
      <c r="C420" s="4">
        <v>2011</v>
      </c>
      <c r="D420" s="145">
        <v>14</v>
      </c>
      <c r="E420" s="5">
        <v>1396</v>
      </c>
      <c r="F420" s="150" t="s">
        <v>1771</v>
      </c>
      <c r="G420" s="145">
        <v>1</v>
      </c>
      <c r="H420" s="145">
        <v>1</v>
      </c>
      <c r="I420" s="145">
        <v>1</v>
      </c>
      <c r="J420" s="145">
        <v>0</v>
      </c>
      <c r="K420" s="145">
        <v>1</v>
      </c>
      <c r="L420" s="145">
        <v>0</v>
      </c>
      <c r="M420" s="145">
        <v>1</v>
      </c>
      <c r="N420" s="145">
        <v>0</v>
      </c>
      <c r="O420" s="145">
        <v>0</v>
      </c>
      <c r="P420" s="145">
        <v>1</v>
      </c>
      <c r="Q420" s="145">
        <v>1</v>
      </c>
      <c r="R420" s="145">
        <v>0</v>
      </c>
      <c r="S420" s="145">
        <v>0</v>
      </c>
      <c r="T420" s="145">
        <v>1</v>
      </c>
      <c r="U420" s="145">
        <v>0</v>
      </c>
      <c r="V420" s="145">
        <v>1</v>
      </c>
      <c r="W420" s="145">
        <v>1</v>
      </c>
      <c r="X420" s="145">
        <v>0</v>
      </c>
      <c r="Y420" s="145">
        <v>0</v>
      </c>
      <c r="Z420" s="145">
        <v>0</v>
      </c>
      <c r="AA420" s="145">
        <v>1</v>
      </c>
      <c r="AB420" s="145">
        <v>1</v>
      </c>
      <c r="AC420" s="145">
        <v>1</v>
      </c>
      <c r="AD420" s="145">
        <v>1</v>
      </c>
      <c r="AE420" s="145">
        <v>0</v>
      </c>
      <c r="AF420" s="146">
        <v>2</v>
      </c>
      <c r="AG420" s="142">
        <v>14</v>
      </c>
      <c r="AH420" s="142"/>
    </row>
    <row ht="13.5" customHeight="1" r="421" spans="1:34" x14ac:dyDescent="0.2">
      <c r="A421" s="4" t="s">
        <v>277</v>
      </c>
      <c r="B421" s="133" t="s">
        <v>1759</v>
      </c>
      <c r="C421" s="4">
        <v>2011</v>
      </c>
      <c r="D421" s="145">
        <v>15</v>
      </c>
      <c r="E421" s="5">
        <v>104</v>
      </c>
      <c r="F421" s="148" t="s">
        <v>1795</v>
      </c>
      <c r="G421" s="145">
        <v>0</v>
      </c>
      <c r="H421" s="145">
        <v>0</v>
      </c>
      <c r="I421" s="145">
        <v>0</v>
      </c>
      <c r="J421" s="145">
        <v>0</v>
      </c>
      <c r="K421" s="145">
        <v>0</v>
      </c>
      <c r="L421" s="145">
        <v>0</v>
      </c>
      <c r="M421" s="145">
        <v>0</v>
      </c>
      <c r="N421" s="145">
        <v>0</v>
      </c>
      <c r="O421" s="145">
        <v>0</v>
      </c>
      <c r="P421" s="145">
        <v>0</v>
      </c>
      <c r="Q421" s="145">
        <v>1</v>
      </c>
      <c r="R421" s="145">
        <v>0</v>
      </c>
      <c r="S421" s="145">
        <v>0</v>
      </c>
      <c r="T421" s="145">
        <v>0</v>
      </c>
      <c r="U421" s="145">
        <v>0</v>
      </c>
      <c r="V421" s="145">
        <v>1</v>
      </c>
      <c r="W421" s="145">
        <v>0</v>
      </c>
      <c r="X421" s="145">
        <v>0</v>
      </c>
      <c r="Y421" s="145">
        <v>0</v>
      </c>
      <c r="Z421" s="145">
        <v>0</v>
      </c>
      <c r="AA421" s="145">
        <v>0</v>
      </c>
      <c r="AB421" s="145">
        <v>1</v>
      </c>
      <c r="AC421" s="145">
        <v>1</v>
      </c>
      <c r="AD421" s="145">
        <v>0</v>
      </c>
      <c r="AE421" s="145">
        <v>0</v>
      </c>
      <c r="AF421" s="147">
        <v>1</v>
      </c>
      <c r="AG421" s="142">
        <v>4</v>
      </c>
      <c r="AH421" s="142"/>
    </row>
    <row ht="13.5" customHeight="1" r="422" spans="1:34" x14ac:dyDescent="0.2">
      <c r="A422" s="4" t="s">
        <v>277</v>
      </c>
      <c r="B422" s="133" t="s">
        <v>1759</v>
      </c>
      <c r="C422" s="4">
        <v>2011</v>
      </c>
      <c r="D422" s="145">
        <v>15</v>
      </c>
      <c r="E422" s="5">
        <v>113</v>
      </c>
      <c r="F422" s="148" t="s">
        <v>1855</v>
      </c>
      <c r="G422" s="145">
        <v>0</v>
      </c>
      <c r="H422" s="145">
        <v>0</v>
      </c>
      <c r="I422" s="145">
        <v>0</v>
      </c>
      <c r="J422" s="145">
        <v>0</v>
      </c>
      <c r="K422" s="145">
        <v>0</v>
      </c>
      <c r="L422" s="145">
        <v>0</v>
      </c>
      <c r="M422" s="145">
        <v>0</v>
      </c>
      <c r="N422" s="145">
        <v>0</v>
      </c>
      <c r="O422" s="145">
        <v>0</v>
      </c>
      <c r="P422" s="145">
        <v>0</v>
      </c>
      <c r="Q422" s="145">
        <v>0</v>
      </c>
      <c r="R422" s="145">
        <v>0</v>
      </c>
      <c r="S422" s="145">
        <v>0</v>
      </c>
      <c r="T422" s="145">
        <v>0</v>
      </c>
      <c r="U422" s="145">
        <v>0</v>
      </c>
      <c r="V422" s="145">
        <v>0</v>
      </c>
      <c r="W422" s="145">
        <v>0</v>
      </c>
      <c r="X422" s="145">
        <v>0</v>
      </c>
      <c r="Y422" s="145">
        <v>0</v>
      </c>
      <c r="Z422" s="145">
        <v>0</v>
      </c>
      <c r="AA422" s="145">
        <v>0</v>
      </c>
      <c r="AB422" s="145">
        <v>1</v>
      </c>
      <c r="AC422" s="145">
        <v>0</v>
      </c>
      <c r="AD422" s="145">
        <v>0</v>
      </c>
      <c r="AE422" s="145">
        <v>1</v>
      </c>
      <c r="AF422" s="147">
        <v>1</v>
      </c>
      <c r="AG422" s="142">
        <v>2</v>
      </c>
      <c r="AH422" s="142"/>
    </row>
    <row ht="13.5" customHeight="1" r="423" spans="1:34" x14ac:dyDescent="0.2">
      <c r="A423" s="4" t="s">
        <v>277</v>
      </c>
      <c r="B423" s="133" t="s">
        <v>1759</v>
      </c>
      <c r="C423" s="4">
        <v>2011</v>
      </c>
      <c r="D423" s="145">
        <v>15</v>
      </c>
      <c r="E423" s="5">
        <v>123</v>
      </c>
      <c r="F423" s="150" t="s">
        <v>1763</v>
      </c>
      <c r="G423" s="145">
        <v>1</v>
      </c>
      <c r="H423" s="145">
        <v>1</v>
      </c>
      <c r="I423" s="145">
        <v>1</v>
      </c>
      <c r="J423" s="145">
        <v>1</v>
      </c>
      <c r="K423" s="145">
        <v>1</v>
      </c>
      <c r="L423" s="145">
        <v>1</v>
      </c>
      <c r="M423" s="145">
        <v>1</v>
      </c>
      <c r="N423" s="145">
        <v>1</v>
      </c>
      <c r="O423" s="145">
        <v>1</v>
      </c>
      <c r="P423" s="145">
        <v>1</v>
      </c>
      <c r="Q423" s="145">
        <v>1</v>
      </c>
      <c r="R423" s="145">
        <v>1</v>
      </c>
      <c r="S423" s="145">
        <v>1</v>
      </c>
      <c r="T423" s="145">
        <v>1</v>
      </c>
      <c r="U423" s="145">
        <v>1</v>
      </c>
      <c r="V423" s="145">
        <v>1</v>
      </c>
      <c r="W423" s="145">
        <v>1</v>
      </c>
      <c r="X423" s="145">
        <v>1</v>
      </c>
      <c r="Y423" s="145">
        <v>1</v>
      </c>
      <c r="Z423" s="145">
        <v>1</v>
      </c>
      <c r="AA423" s="145">
        <v>1</v>
      </c>
      <c r="AB423" s="145">
        <v>1</v>
      </c>
      <c r="AC423" s="145">
        <v>1</v>
      </c>
      <c r="AD423" s="145">
        <v>1</v>
      </c>
      <c r="AE423" s="145">
        <v>1</v>
      </c>
      <c r="AF423" s="147">
        <v>10</v>
      </c>
      <c r="AG423" s="142">
        <v>25</v>
      </c>
      <c r="AH423" s="142"/>
    </row>
    <row ht="13.5" customHeight="1" r="424" spans="1:34" x14ac:dyDescent="0.2">
      <c r="A424" s="4" t="s">
        <v>277</v>
      </c>
      <c r="B424" s="133" t="s">
        <v>1759</v>
      </c>
      <c r="C424" s="4">
        <v>2011</v>
      </c>
      <c r="D424" s="145">
        <v>15</v>
      </c>
      <c r="E424" s="5">
        <v>371</v>
      </c>
      <c r="F424" s="148" t="s">
        <v>1851</v>
      </c>
      <c r="G424" s="145">
        <v>0</v>
      </c>
      <c r="H424" s="145">
        <v>0</v>
      </c>
      <c r="I424" s="145">
        <v>0</v>
      </c>
      <c r="J424" s="145">
        <v>0</v>
      </c>
      <c r="K424" s="145">
        <v>0</v>
      </c>
      <c r="L424" s="145">
        <v>1</v>
      </c>
      <c r="M424" s="145">
        <v>0</v>
      </c>
      <c r="N424" s="145">
        <v>0</v>
      </c>
      <c r="O424" s="145">
        <v>0</v>
      </c>
      <c r="P424" s="145">
        <v>0</v>
      </c>
      <c r="Q424" s="145">
        <v>1</v>
      </c>
      <c r="R424" s="145">
        <v>1</v>
      </c>
      <c r="S424" s="145">
        <v>0</v>
      </c>
      <c r="T424" s="145">
        <v>1</v>
      </c>
      <c r="U424" s="145">
        <v>0</v>
      </c>
      <c r="V424" s="145">
        <v>0</v>
      </c>
      <c r="W424" s="145">
        <v>0</v>
      </c>
      <c r="X424" s="145">
        <v>0</v>
      </c>
      <c r="Y424" s="145">
        <v>0</v>
      </c>
      <c r="Z424" s="145">
        <v>1</v>
      </c>
      <c r="AA424" s="145">
        <v>0</v>
      </c>
      <c r="AB424" s="145">
        <v>0</v>
      </c>
      <c r="AC424" s="145">
        <v>0</v>
      </c>
      <c r="AD424" s="145">
        <v>1</v>
      </c>
      <c r="AE424" s="145">
        <v>0</v>
      </c>
      <c r="AF424" s="146">
        <v>2</v>
      </c>
      <c r="AG424" s="142">
        <v>6</v>
      </c>
      <c r="AH424" s="142"/>
    </row>
    <row ht="13.5" customHeight="1" r="425" spans="1:34" x14ac:dyDescent="0.2">
      <c r="A425" s="4" t="s">
        <v>277</v>
      </c>
      <c r="B425" s="133" t="s">
        <v>1759</v>
      </c>
      <c r="C425" s="4">
        <v>2011</v>
      </c>
      <c r="D425" s="145">
        <v>15</v>
      </c>
      <c r="E425" s="5">
        <v>465</v>
      </c>
      <c r="F425" s="148" t="s">
        <v>1800</v>
      </c>
      <c r="G425" s="145">
        <v>0</v>
      </c>
      <c r="H425" s="145">
        <v>0</v>
      </c>
      <c r="I425" s="145">
        <v>0</v>
      </c>
      <c r="J425" s="145">
        <v>0</v>
      </c>
      <c r="K425" s="145">
        <v>0</v>
      </c>
      <c r="L425" s="145">
        <v>0</v>
      </c>
      <c r="M425" s="145">
        <v>0</v>
      </c>
      <c r="N425" s="145">
        <v>0</v>
      </c>
      <c r="O425" s="145">
        <v>0</v>
      </c>
      <c r="P425" s="145">
        <v>0</v>
      </c>
      <c r="Q425" s="145">
        <v>1</v>
      </c>
      <c r="R425" s="145">
        <v>0</v>
      </c>
      <c r="S425" s="145">
        <v>0</v>
      </c>
      <c r="T425" s="145">
        <v>0</v>
      </c>
      <c r="U425" s="145">
        <v>0</v>
      </c>
      <c r="V425" s="145">
        <v>0</v>
      </c>
      <c r="W425" s="145">
        <v>0</v>
      </c>
      <c r="X425" s="145">
        <v>0</v>
      </c>
      <c r="Y425" s="145">
        <v>1</v>
      </c>
      <c r="Z425" s="145">
        <v>0</v>
      </c>
      <c r="AA425" s="145">
        <v>0</v>
      </c>
      <c r="AB425" s="145">
        <v>0</v>
      </c>
      <c r="AC425" s="145">
        <v>1</v>
      </c>
      <c r="AD425" s="145">
        <v>0</v>
      </c>
      <c r="AE425" s="145">
        <v>0</v>
      </c>
      <c r="AF425" s="147">
        <v>1</v>
      </c>
      <c r="AG425" s="142">
        <v>3</v>
      </c>
      <c r="AH425" s="142"/>
    </row>
    <row ht="13.5" customHeight="1" r="426" spans="1:34" x14ac:dyDescent="0.2">
      <c r="A426" s="4" t="s">
        <v>277</v>
      </c>
      <c r="B426" s="133" t="s">
        <v>1759</v>
      </c>
      <c r="C426" s="4">
        <v>2011</v>
      </c>
      <c r="D426" s="145">
        <v>15</v>
      </c>
      <c r="E426" s="5">
        <v>844</v>
      </c>
      <c r="F426" s="148" t="s">
        <v>1856</v>
      </c>
      <c r="G426" s="145">
        <v>0</v>
      </c>
      <c r="H426" s="145">
        <v>0</v>
      </c>
      <c r="I426" s="145">
        <v>0</v>
      </c>
      <c r="J426" s="145">
        <v>0</v>
      </c>
      <c r="K426" s="145">
        <v>0</v>
      </c>
      <c r="L426" s="145">
        <v>0</v>
      </c>
      <c r="M426" s="145">
        <v>0</v>
      </c>
      <c r="N426" s="145">
        <v>0</v>
      </c>
      <c r="O426" s="145">
        <v>0</v>
      </c>
      <c r="P426" s="145">
        <v>0</v>
      </c>
      <c r="Q426" s="145">
        <v>1</v>
      </c>
      <c r="R426" s="145">
        <v>0</v>
      </c>
      <c r="S426" s="145">
        <v>0</v>
      </c>
      <c r="T426" s="145">
        <v>0</v>
      </c>
      <c r="U426" s="145">
        <v>0</v>
      </c>
      <c r="V426" s="145">
        <v>0</v>
      </c>
      <c r="W426" s="145">
        <v>0</v>
      </c>
      <c r="X426" s="145">
        <v>0</v>
      </c>
      <c r="Y426" s="145">
        <v>0</v>
      </c>
      <c r="Z426" s="145">
        <v>0</v>
      </c>
      <c r="AA426" s="145">
        <v>1</v>
      </c>
      <c r="AB426" s="145">
        <v>0</v>
      </c>
      <c r="AC426" s="145">
        <v>0</v>
      </c>
      <c r="AD426" s="145">
        <v>0</v>
      </c>
      <c r="AE426" s="145">
        <v>0</v>
      </c>
      <c r="AF426" s="146">
        <v>1</v>
      </c>
      <c r="AG426" s="142">
        <v>2</v>
      </c>
      <c r="AH426" s="142"/>
    </row>
    <row ht="13.5" customHeight="1" r="427" spans="1:34" x14ac:dyDescent="0.2">
      <c r="A427" s="4" t="s">
        <v>277</v>
      </c>
      <c r="B427" s="133" t="s">
        <v>1759</v>
      </c>
      <c r="C427" s="4">
        <v>2011</v>
      </c>
      <c r="D427" s="145">
        <v>15</v>
      </c>
      <c r="E427" s="5">
        <v>907</v>
      </c>
      <c r="F427" s="148" t="s">
        <v>1818</v>
      </c>
      <c r="G427" s="145">
        <v>0</v>
      </c>
      <c r="H427" s="145">
        <v>0</v>
      </c>
      <c r="I427" s="145">
        <v>0</v>
      </c>
      <c r="J427" s="145">
        <v>0</v>
      </c>
      <c r="K427" s="145">
        <v>0</v>
      </c>
      <c r="L427" s="145">
        <v>0</v>
      </c>
      <c r="M427" s="145">
        <v>0</v>
      </c>
      <c r="N427" s="145">
        <v>0</v>
      </c>
      <c r="O427" s="145">
        <v>1</v>
      </c>
      <c r="P427" s="145">
        <v>0</v>
      </c>
      <c r="Q427" s="145">
        <v>1</v>
      </c>
      <c r="R427" s="145">
        <v>1</v>
      </c>
      <c r="S427" s="145">
        <v>1</v>
      </c>
      <c r="T427" s="145">
        <v>1</v>
      </c>
      <c r="U427" s="145">
        <v>1</v>
      </c>
      <c r="V427" s="145">
        <v>1</v>
      </c>
      <c r="W427" s="145">
        <v>1</v>
      </c>
      <c r="X427" s="145">
        <v>1</v>
      </c>
      <c r="Y427" s="145">
        <v>0</v>
      </c>
      <c r="Z427" s="145">
        <v>0</v>
      </c>
      <c r="AA427" s="145">
        <v>1</v>
      </c>
      <c r="AB427" s="145">
        <v>1</v>
      </c>
      <c r="AC427" s="145">
        <v>1</v>
      </c>
      <c r="AD427" s="145">
        <v>1</v>
      </c>
      <c r="AE427" s="145">
        <v>0</v>
      </c>
      <c r="AF427" s="147">
        <v>5</v>
      </c>
      <c r="AG427" s="142">
        <v>13</v>
      </c>
      <c r="AH427" s="145"/>
    </row>
    <row ht="13.5" customHeight="1" r="428" spans="1:34" x14ac:dyDescent="0.2">
      <c r="A428" s="4" t="s">
        <v>277</v>
      </c>
      <c r="B428" s="133" t="s">
        <v>1759</v>
      </c>
      <c r="C428" s="4">
        <v>2011</v>
      </c>
      <c r="D428" s="145">
        <v>15</v>
      </c>
      <c r="E428" s="5">
        <v>945</v>
      </c>
      <c r="F428" s="148" t="s">
        <v>1783</v>
      </c>
      <c r="G428" s="145">
        <v>1</v>
      </c>
      <c r="H428" s="145">
        <v>1</v>
      </c>
      <c r="I428" s="145">
        <v>1</v>
      </c>
      <c r="J428" s="145">
        <v>0</v>
      </c>
      <c r="K428" s="145">
        <v>0</v>
      </c>
      <c r="L428" s="145">
        <v>1</v>
      </c>
      <c r="M428" s="145">
        <v>1</v>
      </c>
      <c r="N428" s="145">
        <v>1</v>
      </c>
      <c r="O428" s="145">
        <v>0</v>
      </c>
      <c r="P428" s="145">
        <v>0</v>
      </c>
      <c r="Q428" s="145">
        <v>0</v>
      </c>
      <c r="R428" s="145">
        <v>1</v>
      </c>
      <c r="S428" s="145">
        <v>1</v>
      </c>
      <c r="T428" s="145">
        <v>0</v>
      </c>
      <c r="U428" s="145">
        <v>0</v>
      </c>
      <c r="V428" s="145">
        <v>0</v>
      </c>
      <c r="W428" s="145">
        <v>1</v>
      </c>
      <c r="X428" s="145">
        <v>1</v>
      </c>
      <c r="Y428" s="145">
        <v>0</v>
      </c>
      <c r="Z428" s="145">
        <v>0</v>
      </c>
      <c r="AA428" s="145">
        <v>0</v>
      </c>
      <c r="AB428" s="145">
        <v>0</v>
      </c>
      <c r="AC428" s="145">
        <v>1</v>
      </c>
      <c r="AD428" s="145">
        <v>0</v>
      </c>
      <c r="AE428" s="145">
        <v>0</v>
      </c>
      <c r="AF428" s="146">
        <v>10</v>
      </c>
      <c r="AG428" s="142">
        <v>11</v>
      </c>
      <c r="AH428" s="142"/>
    </row>
    <row ht="13.5" customHeight="1" r="429" spans="1:34" x14ac:dyDescent="0.2">
      <c r="A429" s="4" t="s">
        <v>277</v>
      </c>
      <c r="B429" s="133" t="s">
        <v>1759</v>
      </c>
      <c r="C429" s="4">
        <v>2011</v>
      </c>
      <c r="D429" s="145">
        <v>15</v>
      </c>
      <c r="E429" s="5">
        <v>973</v>
      </c>
      <c r="F429" s="148" t="s">
        <v>1784</v>
      </c>
      <c r="G429" s="145">
        <v>1</v>
      </c>
      <c r="H429" s="145">
        <v>1</v>
      </c>
      <c r="I429" s="145">
        <v>1</v>
      </c>
      <c r="J429" s="145">
        <v>1</v>
      </c>
      <c r="K429" s="145">
        <v>1</v>
      </c>
      <c r="L429" s="145">
        <v>1</v>
      </c>
      <c r="M429" s="145">
        <v>1</v>
      </c>
      <c r="N429" s="145">
        <v>1</v>
      </c>
      <c r="O429" s="145">
        <v>1</v>
      </c>
      <c r="P429" s="145">
        <v>1</v>
      </c>
      <c r="Q429" s="145">
        <v>1</v>
      </c>
      <c r="R429" s="145">
        <v>1</v>
      </c>
      <c r="S429" s="145">
        <v>1</v>
      </c>
      <c r="T429" s="145">
        <v>1</v>
      </c>
      <c r="U429" s="145">
        <v>1</v>
      </c>
      <c r="V429" s="145">
        <v>1</v>
      </c>
      <c r="W429" s="145">
        <v>1</v>
      </c>
      <c r="X429" s="145">
        <v>1</v>
      </c>
      <c r="Y429" s="145">
        <v>1</v>
      </c>
      <c r="Z429" s="145">
        <v>1</v>
      </c>
      <c r="AA429" s="145">
        <v>1</v>
      </c>
      <c r="AB429" s="145">
        <v>1</v>
      </c>
      <c r="AC429" s="145">
        <v>1</v>
      </c>
      <c r="AD429" s="145">
        <v>1</v>
      </c>
      <c r="AE429" s="145">
        <v>1</v>
      </c>
      <c r="AF429" s="147">
        <v>75</v>
      </c>
      <c r="AG429" s="142">
        <v>25</v>
      </c>
      <c r="AH429" s="142"/>
    </row>
    <row ht="13.5" customHeight="1" r="430" spans="1:34" x14ac:dyDescent="0.2">
      <c r="A430" s="4" t="s">
        <v>277</v>
      </c>
      <c r="B430" s="133" t="s">
        <v>1759</v>
      </c>
      <c r="C430" s="4">
        <v>2011</v>
      </c>
      <c r="D430" s="145">
        <v>15</v>
      </c>
      <c r="E430" s="5">
        <v>974</v>
      </c>
      <c r="F430" s="148" t="s">
        <v>1857</v>
      </c>
      <c r="G430" s="145">
        <v>0</v>
      </c>
      <c r="H430" s="145">
        <v>0</v>
      </c>
      <c r="I430" s="145">
        <v>0</v>
      </c>
      <c r="J430" s="145">
        <v>0</v>
      </c>
      <c r="K430" s="145">
        <v>0</v>
      </c>
      <c r="L430" s="145">
        <v>0</v>
      </c>
      <c r="M430" s="145">
        <v>0</v>
      </c>
      <c r="N430" s="145">
        <v>0</v>
      </c>
      <c r="O430" s="145">
        <v>0</v>
      </c>
      <c r="P430" s="145">
        <v>0</v>
      </c>
      <c r="Q430" s="145">
        <v>0</v>
      </c>
      <c r="R430" s="145">
        <v>0</v>
      </c>
      <c r="S430" s="145">
        <v>0</v>
      </c>
      <c r="T430" s="145">
        <v>0</v>
      </c>
      <c r="U430" s="145">
        <v>0</v>
      </c>
      <c r="V430" s="145">
        <v>0</v>
      </c>
      <c r="W430" s="145">
        <v>0</v>
      </c>
      <c r="X430" s="145">
        <v>0</v>
      </c>
      <c r="Y430" s="145">
        <v>0</v>
      </c>
      <c r="Z430" s="145">
        <v>0</v>
      </c>
      <c r="AA430" s="145">
        <v>0</v>
      </c>
      <c r="AB430" s="145">
        <v>0</v>
      </c>
      <c r="AC430" s="145">
        <v>0</v>
      </c>
      <c r="AD430" s="145">
        <v>0</v>
      </c>
      <c r="AE430" s="145">
        <v>1</v>
      </c>
      <c r="AF430" s="147">
        <v>1</v>
      </c>
      <c r="AG430" s="142">
        <v>1</v>
      </c>
      <c r="AH430" s="142"/>
    </row>
    <row ht="13.5" customHeight="1" r="431" spans="1:34" x14ac:dyDescent="0.2">
      <c r="A431" s="4" t="s">
        <v>277</v>
      </c>
      <c r="B431" s="133" t="s">
        <v>1759</v>
      </c>
      <c r="C431" s="4">
        <v>2011</v>
      </c>
      <c r="D431" s="145">
        <v>15</v>
      </c>
      <c r="E431" s="5">
        <v>1043</v>
      </c>
      <c r="F431" s="148" t="s">
        <v>1858</v>
      </c>
      <c r="G431" s="145">
        <v>1</v>
      </c>
      <c r="H431" s="145">
        <v>1</v>
      </c>
      <c r="I431" s="145">
        <v>1</v>
      </c>
      <c r="J431" s="145">
        <v>1</v>
      </c>
      <c r="K431" s="145">
        <v>1</v>
      </c>
      <c r="L431" s="145">
        <v>1</v>
      </c>
      <c r="M431" s="145">
        <v>1</v>
      </c>
      <c r="N431" s="145">
        <v>1</v>
      </c>
      <c r="O431" s="145">
        <v>1</v>
      </c>
      <c r="P431" s="145">
        <v>1</v>
      </c>
      <c r="Q431" s="145">
        <v>1</v>
      </c>
      <c r="R431" s="145">
        <v>1</v>
      </c>
      <c r="S431" s="145">
        <v>1</v>
      </c>
      <c r="T431" s="145">
        <v>1</v>
      </c>
      <c r="U431" s="145">
        <v>1</v>
      </c>
      <c r="V431" s="145">
        <v>1</v>
      </c>
      <c r="W431" s="145">
        <v>1</v>
      </c>
      <c r="X431" s="145">
        <v>1</v>
      </c>
      <c r="Y431" s="145">
        <v>1</v>
      </c>
      <c r="Z431" s="145">
        <v>1</v>
      </c>
      <c r="AA431" s="145">
        <v>1</v>
      </c>
      <c r="AB431" s="145">
        <v>1</v>
      </c>
      <c r="AC431" s="145">
        <v>1</v>
      </c>
      <c r="AD431" s="145">
        <v>1</v>
      </c>
      <c r="AE431" s="145">
        <v>1</v>
      </c>
      <c r="AF431" s="147">
        <v>10</v>
      </c>
      <c r="AG431" s="142">
        <v>25</v>
      </c>
      <c r="AH431" s="142"/>
    </row>
    <row ht="13.5" customHeight="1" r="432" spans="1:34" x14ac:dyDescent="0.2">
      <c r="A432" s="4" t="s">
        <v>277</v>
      </c>
      <c r="B432" s="133" t="s">
        <v>1759</v>
      </c>
      <c r="C432" s="4">
        <v>2011</v>
      </c>
      <c r="D432" s="145">
        <v>15</v>
      </c>
      <c r="E432" s="5">
        <v>1095</v>
      </c>
      <c r="F432" s="148" t="s">
        <v>1769</v>
      </c>
      <c r="G432" s="145">
        <v>0</v>
      </c>
      <c r="H432" s="145">
        <v>1</v>
      </c>
      <c r="I432" s="145">
        <v>0</v>
      </c>
      <c r="J432" s="145">
        <v>0</v>
      </c>
      <c r="K432" s="145">
        <v>1</v>
      </c>
      <c r="L432" s="145">
        <v>0</v>
      </c>
      <c r="M432" s="145">
        <v>0</v>
      </c>
      <c r="N432" s="145">
        <v>0</v>
      </c>
      <c r="O432" s="145">
        <v>0</v>
      </c>
      <c r="P432" s="145">
        <v>1</v>
      </c>
      <c r="Q432" s="145">
        <v>0</v>
      </c>
      <c r="R432" s="145">
        <v>0</v>
      </c>
      <c r="S432" s="145">
        <v>0</v>
      </c>
      <c r="T432" s="145">
        <v>0</v>
      </c>
      <c r="U432" s="145">
        <v>1</v>
      </c>
      <c r="V432" s="145">
        <v>0</v>
      </c>
      <c r="W432" s="145">
        <v>0</v>
      </c>
      <c r="X432" s="145">
        <v>0</v>
      </c>
      <c r="Y432" s="145">
        <v>0</v>
      </c>
      <c r="Z432" s="145">
        <v>1</v>
      </c>
      <c r="AA432" s="145">
        <v>0</v>
      </c>
      <c r="AB432" s="145">
        <v>1</v>
      </c>
      <c r="AC432" s="145">
        <v>0</v>
      </c>
      <c r="AD432" s="145">
        <v>0</v>
      </c>
      <c r="AE432" s="145">
        <v>1</v>
      </c>
      <c r="AF432" s="147">
        <v>1</v>
      </c>
      <c r="AG432" s="142">
        <v>7</v>
      </c>
      <c r="AH432" s="142"/>
    </row>
    <row ht="13.5" customHeight="1" r="433" spans="1:41" x14ac:dyDescent="0.2">
      <c r="A433" s="4" t="s">
        <v>277</v>
      </c>
      <c r="B433" s="133" t="s">
        <v>1759</v>
      </c>
      <c r="C433" s="4">
        <v>2011</v>
      </c>
      <c r="D433" s="145">
        <v>15</v>
      </c>
      <c r="E433" s="5">
        <v>1136</v>
      </c>
      <c r="F433" s="148" t="s">
        <v>1788</v>
      </c>
      <c r="G433" s="145">
        <v>0</v>
      </c>
      <c r="H433" s="145">
        <v>0</v>
      </c>
      <c r="I433" s="145">
        <v>0</v>
      </c>
      <c r="J433" s="145">
        <v>0</v>
      </c>
      <c r="K433" s="145">
        <v>0</v>
      </c>
      <c r="L433" s="145">
        <v>0</v>
      </c>
      <c r="M433" s="145">
        <v>0</v>
      </c>
      <c r="N433" s="145">
        <v>0</v>
      </c>
      <c r="O433" s="145">
        <v>0</v>
      </c>
      <c r="P433" s="145">
        <v>0</v>
      </c>
      <c r="Q433" s="145">
        <v>1</v>
      </c>
      <c r="R433" s="145">
        <v>0</v>
      </c>
      <c r="S433" s="145">
        <v>0</v>
      </c>
      <c r="T433" s="145">
        <v>0</v>
      </c>
      <c r="U433" s="145">
        <v>0</v>
      </c>
      <c r="V433" s="145">
        <v>0</v>
      </c>
      <c r="W433" s="145">
        <v>0</v>
      </c>
      <c r="X433" s="145">
        <v>0</v>
      </c>
      <c r="Y433" s="145">
        <v>0</v>
      </c>
      <c r="Z433" s="145">
        <v>0</v>
      </c>
      <c r="AA433" s="145">
        <v>0</v>
      </c>
      <c r="AB433" s="145">
        <v>0</v>
      </c>
      <c r="AC433" s="145">
        <v>0</v>
      </c>
      <c r="AD433" s="145">
        <v>0</v>
      </c>
      <c r="AE433" s="145">
        <v>0</v>
      </c>
      <c r="AF433" s="147">
        <v>1</v>
      </c>
      <c r="AG433" s="142">
        <v>1</v>
      </c>
      <c r="AH433" s="142"/>
    </row>
    <row ht="13.5" customHeight="1" r="434" spans="1:41" x14ac:dyDescent="0.2">
      <c r="A434" s="4" t="s">
        <v>277</v>
      </c>
      <c r="B434" s="133" t="s">
        <v>1759</v>
      </c>
      <c r="C434" s="4">
        <v>2011</v>
      </c>
      <c r="D434" s="145">
        <v>15</v>
      </c>
      <c r="E434" s="5">
        <v>1143</v>
      </c>
      <c r="F434" s="148" t="s">
        <v>1859</v>
      </c>
      <c r="G434" s="145">
        <v>0</v>
      </c>
      <c r="H434" s="145">
        <v>0</v>
      </c>
      <c r="I434" s="145">
        <v>0</v>
      </c>
      <c r="J434" s="145">
        <v>0</v>
      </c>
      <c r="K434" s="145">
        <v>0</v>
      </c>
      <c r="L434" s="145">
        <v>0</v>
      </c>
      <c r="M434" s="145">
        <v>0</v>
      </c>
      <c r="N434" s="145">
        <v>0</v>
      </c>
      <c r="O434" s="145">
        <v>0</v>
      </c>
      <c r="P434" s="145">
        <v>1</v>
      </c>
      <c r="Q434" s="145">
        <v>0</v>
      </c>
      <c r="R434" s="145">
        <v>0</v>
      </c>
      <c r="S434" s="145">
        <v>0</v>
      </c>
      <c r="T434" s="145">
        <v>0</v>
      </c>
      <c r="U434" s="145">
        <v>0</v>
      </c>
      <c r="V434" s="145">
        <v>0</v>
      </c>
      <c r="W434" s="145">
        <v>0</v>
      </c>
      <c r="X434" s="145">
        <v>0</v>
      </c>
      <c r="Y434" s="145">
        <v>0</v>
      </c>
      <c r="Z434" s="145">
        <v>0</v>
      </c>
      <c r="AA434" s="145">
        <v>0</v>
      </c>
      <c r="AB434" s="145">
        <v>0</v>
      </c>
      <c r="AC434" s="145">
        <v>0</v>
      </c>
      <c r="AD434" s="145">
        <v>0</v>
      </c>
      <c r="AE434" s="145">
        <v>0</v>
      </c>
      <c r="AF434" s="147">
        <v>1</v>
      </c>
      <c r="AG434" s="142">
        <v>1</v>
      </c>
      <c r="AH434" s="142"/>
    </row>
    <row ht="13.5" customHeight="1" r="435" spans="1:41" x14ac:dyDescent="0.2">
      <c r="A435" s="4" t="s">
        <v>277</v>
      </c>
      <c r="B435" s="133" t="s">
        <v>1759</v>
      </c>
      <c r="C435" s="4">
        <v>2011</v>
      </c>
      <c r="D435" s="145">
        <v>15</v>
      </c>
      <c r="E435" s="5">
        <v>2982</v>
      </c>
      <c r="F435" s="148" t="s">
        <v>1791</v>
      </c>
      <c r="G435" s="145">
        <v>0</v>
      </c>
      <c r="H435" s="145">
        <v>0</v>
      </c>
      <c r="I435" s="145">
        <v>0</v>
      </c>
      <c r="J435" s="145">
        <v>0</v>
      </c>
      <c r="K435" s="145">
        <v>0</v>
      </c>
      <c r="L435" s="145">
        <v>0</v>
      </c>
      <c r="M435" s="145">
        <v>0</v>
      </c>
      <c r="N435" s="145">
        <v>0</v>
      </c>
      <c r="O435" s="145">
        <v>0</v>
      </c>
      <c r="P435" s="145">
        <v>0</v>
      </c>
      <c r="Q435" s="145">
        <v>0</v>
      </c>
      <c r="R435" s="145">
        <v>0</v>
      </c>
      <c r="S435" s="145">
        <v>0</v>
      </c>
      <c r="T435" s="145">
        <v>1</v>
      </c>
      <c r="U435" s="145">
        <v>0</v>
      </c>
      <c r="V435" s="145">
        <v>0</v>
      </c>
      <c r="W435" s="145">
        <v>0</v>
      </c>
      <c r="X435" s="145">
        <v>0</v>
      </c>
      <c r="Y435" s="145">
        <v>0</v>
      </c>
      <c r="Z435" s="145">
        <v>0</v>
      </c>
      <c r="AA435" s="145">
        <v>0</v>
      </c>
      <c r="AB435" s="145">
        <v>0</v>
      </c>
      <c r="AC435" s="145">
        <v>0</v>
      </c>
      <c r="AD435" s="145">
        <v>0</v>
      </c>
      <c r="AE435" s="145">
        <v>0</v>
      </c>
      <c r="AF435" s="147">
        <v>1</v>
      </c>
      <c r="AG435" s="142">
        <v>1</v>
      </c>
      <c r="AH435" s="142"/>
    </row>
    <row ht="13.5" customHeight="1" r="436" spans="1:41" x14ac:dyDescent="0.2">
      <c r="A436" s="4" t="s">
        <v>277</v>
      </c>
      <c r="B436" s="133" t="s">
        <v>1759</v>
      </c>
      <c r="C436" s="4">
        <v>2011</v>
      </c>
      <c r="D436" s="145">
        <v>15</v>
      </c>
      <c r="E436" s="5">
        <v>1349</v>
      </c>
      <c r="F436" s="148" t="s">
        <v>1792</v>
      </c>
      <c r="G436" s="145">
        <v>0</v>
      </c>
      <c r="H436" s="145">
        <v>0</v>
      </c>
      <c r="I436" s="145">
        <v>0</v>
      </c>
      <c r="J436" s="145">
        <v>0</v>
      </c>
      <c r="K436" s="145">
        <v>0</v>
      </c>
      <c r="L436" s="145">
        <v>1</v>
      </c>
      <c r="M436" s="145">
        <v>0</v>
      </c>
      <c r="N436" s="145">
        <v>1</v>
      </c>
      <c r="O436" s="145">
        <v>0</v>
      </c>
      <c r="P436" s="145">
        <v>0</v>
      </c>
      <c r="Q436" s="145">
        <v>1</v>
      </c>
      <c r="R436" s="145">
        <v>1</v>
      </c>
      <c r="S436" s="145">
        <v>1</v>
      </c>
      <c r="T436" s="145">
        <v>1</v>
      </c>
      <c r="U436" s="145">
        <v>0</v>
      </c>
      <c r="V436" s="145">
        <v>1</v>
      </c>
      <c r="W436" s="145">
        <v>1</v>
      </c>
      <c r="X436" s="145">
        <v>1</v>
      </c>
      <c r="Y436" s="145">
        <v>0</v>
      </c>
      <c r="Z436" s="145">
        <v>0</v>
      </c>
      <c r="AA436" s="145">
        <v>1</v>
      </c>
      <c r="AB436" s="145">
        <v>1</v>
      </c>
      <c r="AC436" s="145">
        <v>1</v>
      </c>
      <c r="AD436" s="145">
        <v>0</v>
      </c>
      <c r="AE436" s="145">
        <v>0</v>
      </c>
      <c r="AF436" s="147">
        <v>10</v>
      </c>
      <c r="AG436" s="142">
        <v>12</v>
      </c>
      <c r="AH436" s="145"/>
    </row>
    <row ht="13.5" customHeight="1" r="437" spans="1:41" x14ac:dyDescent="0.2">
      <c r="A437" s="4" t="s">
        <v>277</v>
      </c>
      <c r="B437" s="133" t="s">
        <v>1759</v>
      </c>
      <c r="C437" s="4">
        <v>2011</v>
      </c>
      <c r="D437" s="145">
        <v>15</v>
      </c>
      <c r="E437" s="5">
        <v>1350</v>
      </c>
      <c r="F437" s="148" t="s">
        <v>1810</v>
      </c>
      <c r="G437" s="145">
        <v>1</v>
      </c>
      <c r="H437" s="145">
        <v>1</v>
      </c>
      <c r="I437" s="145">
        <v>1</v>
      </c>
      <c r="J437" s="145">
        <v>1</v>
      </c>
      <c r="K437" s="145">
        <v>1</v>
      </c>
      <c r="L437" s="145">
        <v>1</v>
      </c>
      <c r="M437" s="145">
        <v>1</v>
      </c>
      <c r="N437" s="145">
        <v>1</v>
      </c>
      <c r="O437" s="145">
        <v>1</v>
      </c>
      <c r="P437" s="145">
        <v>1</v>
      </c>
      <c r="Q437" s="145">
        <v>1</v>
      </c>
      <c r="R437" s="145">
        <v>1</v>
      </c>
      <c r="S437" s="145">
        <v>1</v>
      </c>
      <c r="T437" s="145">
        <v>1</v>
      </c>
      <c r="U437" s="145">
        <v>1</v>
      </c>
      <c r="V437" s="145">
        <v>1</v>
      </c>
      <c r="W437" s="145">
        <v>0</v>
      </c>
      <c r="X437" s="145">
        <v>0</v>
      </c>
      <c r="Y437" s="145">
        <v>1</v>
      </c>
      <c r="Z437" s="145">
        <v>1</v>
      </c>
      <c r="AA437" s="145">
        <v>1</v>
      </c>
      <c r="AB437" s="145">
        <v>1</v>
      </c>
      <c r="AC437" s="145">
        <v>1</v>
      </c>
      <c r="AD437" s="145">
        <v>1</v>
      </c>
      <c r="AE437" s="145">
        <v>1</v>
      </c>
      <c r="AF437" s="147">
        <v>10</v>
      </c>
      <c r="AG437" s="142">
        <v>23</v>
      </c>
      <c r="AH437" s="142"/>
    </row>
    <row ht="13.5" customHeight="1" r="438" spans="1:41" x14ac:dyDescent="0.2">
      <c r="A438" s="4" t="s">
        <v>277</v>
      </c>
      <c r="B438" s="133" t="s">
        <v>1759</v>
      </c>
      <c r="C438" s="4">
        <v>2011</v>
      </c>
      <c r="D438" s="145">
        <v>15</v>
      </c>
      <c r="E438" s="5">
        <v>1396</v>
      </c>
      <c r="F438" s="148" t="s">
        <v>1771</v>
      </c>
      <c r="G438" s="145">
        <v>1</v>
      </c>
      <c r="H438" s="145">
        <v>0</v>
      </c>
      <c r="I438" s="145">
        <v>0</v>
      </c>
      <c r="J438" s="145">
        <v>0</v>
      </c>
      <c r="K438" s="145">
        <v>0</v>
      </c>
      <c r="L438" s="145">
        <v>0</v>
      </c>
      <c r="M438" s="145">
        <v>0</v>
      </c>
      <c r="N438" s="145">
        <v>0</v>
      </c>
      <c r="O438" s="145">
        <v>0</v>
      </c>
      <c r="P438" s="145">
        <v>0</v>
      </c>
      <c r="Q438" s="145">
        <v>0</v>
      </c>
      <c r="R438" s="145">
        <v>0</v>
      </c>
      <c r="S438" s="145">
        <v>0</v>
      </c>
      <c r="T438" s="145">
        <v>0</v>
      </c>
      <c r="U438" s="145">
        <v>0</v>
      </c>
      <c r="V438" s="145">
        <v>0</v>
      </c>
      <c r="W438" s="145">
        <v>0</v>
      </c>
      <c r="X438" s="145">
        <v>0</v>
      </c>
      <c r="Y438" s="145">
        <v>0</v>
      </c>
      <c r="Z438" s="145">
        <v>0</v>
      </c>
      <c r="AA438" s="145">
        <v>0</v>
      </c>
      <c r="AB438" s="145">
        <v>0</v>
      </c>
      <c r="AC438" s="145">
        <v>0</v>
      </c>
      <c r="AD438" s="145">
        <v>0</v>
      </c>
      <c r="AE438" s="145">
        <v>0</v>
      </c>
      <c r="AF438" s="147">
        <v>1</v>
      </c>
      <c r="AG438" s="142">
        <v>1</v>
      </c>
      <c r="AH438" s="142"/>
    </row>
    <row ht="13.5" customHeight="1" r="439" spans="1:41" x14ac:dyDescent="0.2">
      <c r="A439" s="4" t="s">
        <v>277</v>
      </c>
      <c r="B439" s="133" t="s">
        <v>1759</v>
      </c>
      <c r="C439" s="4">
        <v>2011</v>
      </c>
      <c r="D439" s="145">
        <v>16</v>
      </c>
      <c r="E439" s="5">
        <v>123</v>
      </c>
      <c r="F439" s="150" t="s">
        <v>1763</v>
      </c>
      <c r="G439" s="145">
        <v>0</v>
      </c>
      <c r="H439" s="145">
        <v>0</v>
      </c>
      <c r="I439" s="145">
        <v>0</v>
      </c>
      <c r="J439" s="145">
        <v>0</v>
      </c>
      <c r="K439" s="145">
        <v>1</v>
      </c>
      <c r="L439" s="145">
        <v>0</v>
      </c>
      <c r="M439" s="145">
        <v>0</v>
      </c>
      <c r="N439" s="145">
        <v>0</v>
      </c>
      <c r="O439" s="145">
        <v>1</v>
      </c>
      <c r="P439" s="145">
        <v>1</v>
      </c>
      <c r="Q439" s="145">
        <v>0</v>
      </c>
      <c r="R439" s="145">
        <v>0</v>
      </c>
      <c r="S439" s="145">
        <v>0</v>
      </c>
      <c r="T439" s="145">
        <v>0</v>
      </c>
      <c r="U439" s="145">
        <v>0</v>
      </c>
      <c r="V439" s="145">
        <v>0</v>
      </c>
      <c r="W439" s="145">
        <v>0</v>
      </c>
      <c r="X439" s="145">
        <v>0</v>
      </c>
      <c r="Y439" s="145">
        <v>0</v>
      </c>
      <c r="Z439" s="145">
        <v>1</v>
      </c>
      <c r="AA439" s="145">
        <v>0</v>
      </c>
      <c r="AB439" s="145">
        <v>0</v>
      </c>
      <c r="AC439" s="145">
        <v>0</v>
      </c>
      <c r="AD439" s="145">
        <v>1</v>
      </c>
      <c r="AE439" s="145">
        <v>1</v>
      </c>
      <c r="AF439" s="147">
        <v>5</v>
      </c>
      <c r="AG439" s="142">
        <v>6</v>
      </c>
      <c r="AH439" s="142"/>
    </row>
    <row ht="13.5" customHeight="1" r="440" spans="1:41" x14ac:dyDescent="0.2">
      <c r="A440" s="4" t="s">
        <v>277</v>
      </c>
      <c r="B440" s="133" t="s">
        <v>1759</v>
      </c>
      <c r="C440" s="4">
        <v>2011</v>
      </c>
      <c r="D440" s="145">
        <v>16</v>
      </c>
      <c r="E440" s="5">
        <v>1485</v>
      </c>
      <c r="F440" s="150" t="s">
        <v>1833</v>
      </c>
      <c r="G440" s="145">
        <v>0</v>
      </c>
      <c r="H440" s="145">
        <v>0</v>
      </c>
      <c r="I440" s="145">
        <v>0</v>
      </c>
      <c r="J440" s="145">
        <v>1</v>
      </c>
      <c r="K440" s="145">
        <v>1</v>
      </c>
      <c r="L440" s="145">
        <v>1</v>
      </c>
      <c r="M440" s="145">
        <v>0</v>
      </c>
      <c r="N440" s="145">
        <v>0</v>
      </c>
      <c r="O440" s="145">
        <v>0</v>
      </c>
      <c r="P440" s="145">
        <v>0</v>
      </c>
      <c r="Q440" s="145">
        <v>1</v>
      </c>
      <c r="R440" s="145">
        <v>0</v>
      </c>
      <c r="S440" s="145">
        <v>0</v>
      </c>
      <c r="T440" s="145">
        <v>0</v>
      </c>
      <c r="U440" s="145">
        <v>0</v>
      </c>
      <c r="V440" s="145">
        <v>0</v>
      </c>
      <c r="W440" s="145">
        <v>0</v>
      </c>
      <c r="X440" s="145">
        <v>1</v>
      </c>
      <c r="Y440" s="145">
        <v>0</v>
      </c>
      <c r="Z440" s="145">
        <v>0</v>
      </c>
      <c r="AA440" s="145">
        <v>0</v>
      </c>
      <c r="AB440" s="145">
        <v>1</v>
      </c>
      <c r="AC440" s="145">
        <v>0</v>
      </c>
      <c r="AD440" s="145">
        <v>0</v>
      </c>
      <c r="AE440" s="145">
        <v>1</v>
      </c>
      <c r="AF440" s="147">
        <v>1</v>
      </c>
      <c r="AG440" s="142">
        <v>7</v>
      </c>
      <c r="AH440" s="142"/>
    </row>
    <row ht="13.5" customHeight="1" r="441" spans="1:41" x14ac:dyDescent="0.2">
      <c r="A441" s="4" t="s">
        <v>277</v>
      </c>
      <c r="B441" s="133" t="s">
        <v>1759</v>
      </c>
      <c r="C441" s="4">
        <v>2011</v>
      </c>
      <c r="D441" s="145">
        <v>16</v>
      </c>
      <c r="E441" s="5">
        <v>247</v>
      </c>
      <c r="F441" s="148" t="s">
        <v>1764</v>
      </c>
      <c r="G441" s="145">
        <v>1</v>
      </c>
      <c r="H441" s="145">
        <v>1</v>
      </c>
      <c r="I441" s="145">
        <v>1</v>
      </c>
      <c r="J441" s="145">
        <v>1</v>
      </c>
      <c r="K441" s="145">
        <v>1</v>
      </c>
      <c r="L441" s="145">
        <v>1</v>
      </c>
      <c r="M441" s="145">
        <v>1</v>
      </c>
      <c r="N441" s="145">
        <v>1</v>
      </c>
      <c r="O441" s="145">
        <v>1</v>
      </c>
      <c r="P441" s="145">
        <v>1</v>
      </c>
      <c r="Q441" s="145">
        <v>1</v>
      </c>
      <c r="R441" s="145">
        <v>1</v>
      </c>
      <c r="S441" s="145">
        <v>1</v>
      </c>
      <c r="T441" s="145">
        <v>1</v>
      </c>
      <c r="U441" s="145">
        <v>1</v>
      </c>
      <c r="V441" s="145">
        <v>1</v>
      </c>
      <c r="W441" s="145">
        <v>1</v>
      </c>
      <c r="X441" s="145">
        <v>1</v>
      </c>
      <c r="Y441" s="145">
        <v>1</v>
      </c>
      <c r="Z441" s="145">
        <v>1</v>
      </c>
      <c r="AA441" s="145">
        <v>1</v>
      </c>
      <c r="AB441" s="145">
        <v>1</v>
      </c>
      <c r="AC441" s="145">
        <v>1</v>
      </c>
      <c r="AD441" s="145">
        <v>1</v>
      </c>
      <c r="AE441" s="145">
        <v>1</v>
      </c>
      <c r="AF441" s="147">
        <v>20</v>
      </c>
      <c r="AG441" s="142">
        <v>25</v>
      </c>
      <c r="AH441" s="142"/>
    </row>
    <row ht="13.5" customHeight="1" r="442" spans="1:41" x14ac:dyDescent="0.2">
      <c r="A442" s="4" t="s">
        <v>277</v>
      </c>
      <c r="B442" s="133" t="s">
        <v>1759</v>
      </c>
      <c r="C442" s="4">
        <v>2011</v>
      </c>
      <c r="D442" s="145">
        <v>16</v>
      </c>
      <c r="E442" s="5">
        <v>1519</v>
      </c>
      <c r="F442" s="148" t="s">
        <v>1860</v>
      </c>
      <c r="G442" s="145">
        <v>0</v>
      </c>
      <c r="H442" s="145">
        <v>0</v>
      </c>
      <c r="I442" s="145">
        <v>0</v>
      </c>
      <c r="J442" s="145">
        <v>0</v>
      </c>
      <c r="K442" s="145">
        <v>1</v>
      </c>
      <c r="L442" s="145">
        <v>0</v>
      </c>
      <c r="M442" s="145">
        <v>0</v>
      </c>
      <c r="N442" s="145">
        <v>0</v>
      </c>
      <c r="O442" s="145">
        <v>0</v>
      </c>
      <c r="P442" s="145">
        <v>0</v>
      </c>
      <c r="Q442" s="145">
        <v>0</v>
      </c>
      <c r="R442" s="145">
        <v>0</v>
      </c>
      <c r="S442" s="145">
        <v>0</v>
      </c>
      <c r="T442" s="145">
        <v>0</v>
      </c>
      <c r="U442" s="145">
        <v>0</v>
      </c>
      <c r="V442" s="145">
        <v>0</v>
      </c>
      <c r="W442" s="145">
        <v>0</v>
      </c>
      <c r="X442" s="145">
        <v>0</v>
      </c>
      <c r="Y442" s="145">
        <v>0</v>
      </c>
      <c r="Z442" s="145">
        <v>0</v>
      </c>
      <c r="AA442" s="145">
        <v>0</v>
      </c>
      <c r="AB442" s="145">
        <v>0</v>
      </c>
      <c r="AC442" s="145">
        <v>0</v>
      </c>
      <c r="AD442" s="145">
        <v>0</v>
      </c>
      <c r="AE442" s="145">
        <v>0</v>
      </c>
      <c r="AF442" s="147">
        <v>1</v>
      </c>
      <c r="AG442" s="142">
        <v>1</v>
      </c>
      <c r="AH442" s="142"/>
    </row>
    <row ht="13.5" customHeight="1" r="443" spans="1:41" x14ac:dyDescent="0.2">
      <c r="A443" s="4" t="s">
        <v>277</v>
      </c>
      <c r="B443" s="133" t="s">
        <v>1759</v>
      </c>
      <c r="C443" s="4">
        <v>2011</v>
      </c>
      <c r="D443" s="145">
        <v>16</v>
      </c>
      <c r="E443" s="5">
        <v>258</v>
      </c>
      <c r="F443" s="150" t="s">
        <v>1861</v>
      </c>
      <c r="G443" s="145">
        <v>0</v>
      </c>
      <c r="H443" s="145">
        <v>0</v>
      </c>
      <c r="I443" s="145">
        <v>0</v>
      </c>
      <c r="J443" s="145">
        <v>0</v>
      </c>
      <c r="K443" s="145">
        <v>0</v>
      </c>
      <c r="L443" s="145">
        <v>0</v>
      </c>
      <c r="M443" s="145">
        <v>0</v>
      </c>
      <c r="N443" s="145">
        <v>0</v>
      </c>
      <c r="O443" s="145">
        <v>0</v>
      </c>
      <c r="P443" s="145">
        <v>0</v>
      </c>
      <c r="Q443" s="145">
        <v>0</v>
      </c>
      <c r="R443" s="145">
        <v>0</v>
      </c>
      <c r="S443" s="145">
        <v>1</v>
      </c>
      <c r="T443" s="145">
        <v>0</v>
      </c>
      <c r="U443" s="145">
        <v>1</v>
      </c>
      <c r="V443" s="145">
        <v>0</v>
      </c>
      <c r="W443" s="145">
        <v>0</v>
      </c>
      <c r="X443" s="145">
        <v>0</v>
      </c>
      <c r="Y443" s="145">
        <v>1</v>
      </c>
      <c r="Z443" s="145">
        <v>0</v>
      </c>
      <c r="AA443" s="145">
        <v>0</v>
      </c>
      <c r="AB443" s="145">
        <v>0</v>
      </c>
      <c r="AC443" s="145">
        <v>0</v>
      </c>
      <c r="AD443" s="145">
        <v>0</v>
      </c>
      <c r="AE443" s="145">
        <v>0</v>
      </c>
      <c r="AF443" s="147">
        <v>1</v>
      </c>
      <c r="AG443" s="142">
        <v>3</v>
      </c>
      <c r="AH443" s="142"/>
    </row>
    <row ht="13.5" customHeight="1" r="444" spans="1:41" x14ac:dyDescent="0.2">
      <c r="A444" s="4" t="s">
        <v>277</v>
      </c>
      <c r="B444" s="133" t="s">
        <v>1759</v>
      </c>
      <c r="C444" s="4">
        <v>2011</v>
      </c>
      <c r="D444" s="145">
        <v>16</v>
      </c>
      <c r="E444" s="5">
        <v>2807</v>
      </c>
      <c r="F444" s="150" t="s">
        <v>1850</v>
      </c>
      <c r="G444" s="145">
        <v>0</v>
      </c>
      <c r="H444" s="145">
        <v>0</v>
      </c>
      <c r="I444" s="145">
        <v>0</v>
      </c>
      <c r="J444" s="145">
        <v>0</v>
      </c>
      <c r="K444" s="145">
        <v>0</v>
      </c>
      <c r="L444" s="145">
        <v>0</v>
      </c>
      <c r="M444" s="145">
        <v>0</v>
      </c>
      <c r="N444" s="145">
        <v>0</v>
      </c>
      <c r="O444" s="145">
        <v>0</v>
      </c>
      <c r="P444" s="145">
        <v>1</v>
      </c>
      <c r="Q444" s="145">
        <v>0</v>
      </c>
      <c r="R444" s="145">
        <v>0</v>
      </c>
      <c r="S444" s="145">
        <v>1</v>
      </c>
      <c r="T444" s="145">
        <v>0</v>
      </c>
      <c r="U444" s="145">
        <v>0</v>
      </c>
      <c r="V444" s="145">
        <v>0</v>
      </c>
      <c r="W444" s="145">
        <v>0</v>
      </c>
      <c r="X444" s="145">
        <v>1</v>
      </c>
      <c r="Y444" s="145">
        <v>1</v>
      </c>
      <c r="Z444" s="145">
        <v>1</v>
      </c>
      <c r="AA444" s="145">
        <v>0</v>
      </c>
      <c r="AB444" s="145">
        <v>0</v>
      </c>
      <c r="AC444" s="145">
        <v>0</v>
      </c>
      <c r="AD444" s="145">
        <v>0</v>
      </c>
      <c r="AE444" s="145">
        <v>0</v>
      </c>
      <c r="AF444" s="147">
        <v>2</v>
      </c>
      <c r="AG444" s="142">
        <v>5</v>
      </c>
      <c r="AH444" s="142" t="s">
        <v>1901</v>
      </c>
      <c r="AL444" s="5" t="s">
        <v>1672</v>
      </c>
      <c r="AO444" s="5" t="s">
        <v>1672</v>
      </c>
    </row>
    <row ht="13.5" customHeight="1" r="445" spans="1:41" x14ac:dyDescent="0.2">
      <c r="A445" s="4" t="s">
        <v>277</v>
      </c>
      <c r="B445" s="133" t="s">
        <v>1759</v>
      </c>
      <c r="C445" s="4">
        <v>2011</v>
      </c>
      <c r="D445" s="145">
        <v>16</v>
      </c>
      <c r="E445" s="5">
        <v>384</v>
      </c>
      <c r="F445" s="148" t="s">
        <v>1816</v>
      </c>
      <c r="G445" s="145">
        <v>1</v>
      </c>
      <c r="H445" s="145">
        <v>1</v>
      </c>
      <c r="I445" s="145">
        <v>0</v>
      </c>
      <c r="J445" s="145">
        <v>1</v>
      </c>
      <c r="K445" s="145">
        <v>1</v>
      </c>
      <c r="L445" s="145">
        <v>0</v>
      </c>
      <c r="M445" s="145">
        <v>1</v>
      </c>
      <c r="N445" s="145">
        <v>1</v>
      </c>
      <c r="O445" s="145">
        <v>1</v>
      </c>
      <c r="P445" s="145">
        <v>1</v>
      </c>
      <c r="Q445" s="145">
        <v>0</v>
      </c>
      <c r="R445" s="145">
        <v>1</v>
      </c>
      <c r="S445" s="145">
        <v>1</v>
      </c>
      <c r="T445" s="145">
        <v>1</v>
      </c>
      <c r="U445" s="145">
        <v>0</v>
      </c>
      <c r="V445" s="145">
        <v>1</v>
      </c>
      <c r="W445" s="145">
        <v>1</v>
      </c>
      <c r="X445" s="145">
        <v>1</v>
      </c>
      <c r="Y445" s="145">
        <v>1</v>
      </c>
      <c r="Z445" s="145">
        <v>0</v>
      </c>
      <c r="AA445" s="145">
        <v>1</v>
      </c>
      <c r="AB445" s="145">
        <v>1</v>
      </c>
      <c r="AC445" s="145">
        <v>1</v>
      </c>
      <c r="AD445" s="145">
        <v>1</v>
      </c>
      <c r="AE445" s="145">
        <v>1</v>
      </c>
      <c r="AF445" s="147">
        <v>3</v>
      </c>
      <c r="AG445" s="142">
        <v>20</v>
      </c>
      <c r="AH445" s="142"/>
    </row>
    <row ht="13.5" customHeight="1" r="446" spans="1:41" x14ac:dyDescent="0.2">
      <c r="A446" s="4" t="s">
        <v>277</v>
      </c>
      <c r="B446" s="133" t="s">
        <v>1759</v>
      </c>
      <c r="C446" s="4">
        <v>2011</v>
      </c>
      <c r="D446" s="145">
        <v>16</v>
      </c>
      <c r="E446" s="5">
        <v>419</v>
      </c>
      <c r="F446" s="148" t="s">
        <v>1830</v>
      </c>
      <c r="G446" s="145">
        <v>1</v>
      </c>
      <c r="H446" s="145">
        <v>1</v>
      </c>
      <c r="I446" s="145">
        <v>1</v>
      </c>
      <c r="J446" s="145">
        <v>1</v>
      </c>
      <c r="K446" s="145">
        <v>1</v>
      </c>
      <c r="L446" s="145">
        <v>1</v>
      </c>
      <c r="M446" s="145">
        <v>1</v>
      </c>
      <c r="N446" s="145">
        <v>1</v>
      </c>
      <c r="O446" s="145">
        <v>1</v>
      </c>
      <c r="P446" s="145">
        <v>1</v>
      </c>
      <c r="Q446" s="145">
        <v>1</v>
      </c>
      <c r="R446" s="145">
        <v>1</v>
      </c>
      <c r="S446" s="145">
        <v>1</v>
      </c>
      <c r="T446" s="145">
        <v>1</v>
      </c>
      <c r="U446" s="145">
        <v>1</v>
      </c>
      <c r="V446" s="145">
        <v>1</v>
      </c>
      <c r="W446" s="145">
        <v>1</v>
      </c>
      <c r="X446" s="145">
        <v>1</v>
      </c>
      <c r="Y446" s="145">
        <v>1</v>
      </c>
      <c r="Z446" s="145">
        <v>1</v>
      </c>
      <c r="AA446" s="145">
        <v>1</v>
      </c>
      <c r="AB446" s="145">
        <v>1</v>
      </c>
      <c r="AC446" s="145">
        <v>1</v>
      </c>
      <c r="AD446" s="145">
        <v>1</v>
      </c>
      <c r="AE446" s="145">
        <v>1</v>
      </c>
      <c r="AF446" s="147">
        <v>40</v>
      </c>
      <c r="AG446" s="142">
        <v>25</v>
      </c>
      <c r="AH446" s="142"/>
    </row>
    <row ht="13.5" customHeight="1" r="447" spans="1:41" x14ac:dyDescent="0.2">
      <c r="A447" s="4" t="s">
        <v>277</v>
      </c>
      <c r="B447" s="133" t="s">
        <v>1759</v>
      </c>
      <c r="C447" s="4">
        <v>2011</v>
      </c>
      <c r="D447" s="145">
        <v>16</v>
      </c>
      <c r="E447" s="5">
        <v>576</v>
      </c>
      <c r="F447" s="148" t="s">
        <v>1775</v>
      </c>
      <c r="G447" s="145">
        <v>1</v>
      </c>
      <c r="H447" s="145">
        <v>0</v>
      </c>
      <c r="I447" s="145">
        <v>0</v>
      </c>
      <c r="J447" s="145">
        <v>0</v>
      </c>
      <c r="K447" s="145">
        <v>0</v>
      </c>
      <c r="L447" s="145">
        <v>1</v>
      </c>
      <c r="M447" s="145">
        <v>1</v>
      </c>
      <c r="N447" s="145">
        <v>0</v>
      </c>
      <c r="O447" s="145">
        <v>0</v>
      </c>
      <c r="P447" s="145">
        <v>0</v>
      </c>
      <c r="Q447" s="145">
        <v>1</v>
      </c>
      <c r="R447" s="145">
        <v>0</v>
      </c>
      <c r="S447" s="145">
        <v>0</v>
      </c>
      <c r="T447" s="145">
        <v>0</v>
      </c>
      <c r="U447" s="145">
        <v>0</v>
      </c>
      <c r="V447" s="145">
        <v>1</v>
      </c>
      <c r="W447" s="145">
        <v>1</v>
      </c>
      <c r="X447" s="145">
        <v>0</v>
      </c>
      <c r="Y447" s="145">
        <v>0</v>
      </c>
      <c r="Z447" s="145">
        <v>0</v>
      </c>
      <c r="AA447" s="145">
        <v>1</v>
      </c>
      <c r="AB447" s="145">
        <v>0</v>
      </c>
      <c r="AC447" s="145">
        <v>0</v>
      </c>
      <c r="AD447" s="145">
        <v>0</v>
      </c>
      <c r="AE447" s="145">
        <v>1</v>
      </c>
      <c r="AF447" s="146">
        <v>5</v>
      </c>
      <c r="AG447" s="142">
        <v>8</v>
      </c>
      <c r="AH447" s="142"/>
    </row>
    <row ht="13.5" customHeight="1" r="448" spans="1:41" x14ac:dyDescent="0.2">
      <c r="A448" s="4" t="s">
        <v>277</v>
      </c>
      <c r="B448" s="133" t="s">
        <v>1759</v>
      </c>
      <c r="C448" s="4">
        <v>2011</v>
      </c>
      <c r="D448" s="145">
        <v>16</v>
      </c>
      <c r="E448" s="5">
        <v>637</v>
      </c>
      <c r="F448" s="148" t="s">
        <v>1817</v>
      </c>
      <c r="G448" s="145">
        <v>1</v>
      </c>
      <c r="H448" s="145">
        <v>1</v>
      </c>
      <c r="I448" s="145">
        <v>0</v>
      </c>
      <c r="J448" s="145">
        <v>1</v>
      </c>
      <c r="K448" s="145">
        <v>1</v>
      </c>
      <c r="L448" s="145">
        <v>0</v>
      </c>
      <c r="M448" s="145">
        <v>0</v>
      </c>
      <c r="N448" s="145">
        <v>0</v>
      </c>
      <c r="O448" s="145">
        <v>1</v>
      </c>
      <c r="P448" s="145">
        <v>1</v>
      </c>
      <c r="Q448" s="145">
        <v>1</v>
      </c>
      <c r="R448" s="145">
        <v>0</v>
      </c>
      <c r="S448" s="145">
        <v>1</v>
      </c>
      <c r="T448" s="145">
        <v>1</v>
      </c>
      <c r="U448" s="145">
        <v>1</v>
      </c>
      <c r="V448" s="145">
        <v>0</v>
      </c>
      <c r="W448" s="145">
        <v>0</v>
      </c>
      <c r="X448" s="145">
        <v>1</v>
      </c>
      <c r="Y448" s="145">
        <v>1</v>
      </c>
      <c r="Z448" s="145">
        <v>1</v>
      </c>
      <c r="AA448" s="145">
        <v>0</v>
      </c>
      <c r="AB448" s="145">
        <v>1</v>
      </c>
      <c r="AC448" s="145">
        <v>1</v>
      </c>
      <c r="AD448" s="145">
        <v>1</v>
      </c>
      <c r="AE448" s="145">
        <v>1</v>
      </c>
      <c r="AF448" s="147">
        <v>5</v>
      </c>
      <c r="AG448" s="142">
        <v>17</v>
      </c>
      <c r="AH448" s="142"/>
    </row>
    <row ht="13.5" customHeight="1" r="449" spans="1:34" x14ac:dyDescent="0.2">
      <c r="A449" s="4" t="s">
        <v>277</v>
      </c>
      <c r="B449" s="133" t="s">
        <v>1759</v>
      </c>
      <c r="C449" s="4">
        <v>2011</v>
      </c>
      <c r="D449" s="145">
        <v>16</v>
      </c>
      <c r="E449" s="5">
        <v>680</v>
      </c>
      <c r="F449" s="148" t="s">
        <v>1768</v>
      </c>
      <c r="G449" s="145">
        <v>0</v>
      </c>
      <c r="H449" s="145">
        <v>1</v>
      </c>
      <c r="I449" s="145">
        <v>0</v>
      </c>
      <c r="J449" s="145">
        <v>0</v>
      </c>
      <c r="K449" s="145">
        <v>1</v>
      </c>
      <c r="L449" s="145">
        <v>0</v>
      </c>
      <c r="M449" s="145">
        <v>1</v>
      </c>
      <c r="N449" s="145">
        <v>0</v>
      </c>
      <c r="O449" s="145">
        <v>1</v>
      </c>
      <c r="P449" s="145">
        <v>1</v>
      </c>
      <c r="Q449" s="145">
        <v>0</v>
      </c>
      <c r="R449" s="145">
        <v>0</v>
      </c>
      <c r="S449" s="145">
        <v>1</v>
      </c>
      <c r="T449" s="145">
        <v>0</v>
      </c>
      <c r="U449" s="145">
        <v>0</v>
      </c>
      <c r="V449" s="145">
        <v>0</v>
      </c>
      <c r="W449" s="145">
        <v>1</v>
      </c>
      <c r="X449" s="145">
        <v>1</v>
      </c>
      <c r="Y449" s="145">
        <v>0</v>
      </c>
      <c r="Z449" s="145">
        <v>0</v>
      </c>
      <c r="AA449" s="145">
        <v>0</v>
      </c>
      <c r="AB449" s="145">
        <v>1</v>
      </c>
      <c r="AC449" s="145">
        <v>1</v>
      </c>
      <c r="AD449" s="145">
        <v>1</v>
      </c>
      <c r="AE449" s="145">
        <v>0</v>
      </c>
      <c r="AF449" s="147">
        <v>5</v>
      </c>
      <c r="AG449" s="142">
        <v>11</v>
      </c>
      <c r="AH449" s="142"/>
    </row>
    <row ht="13.5" customHeight="1" r="450" spans="1:34" x14ac:dyDescent="0.2">
      <c r="A450" s="4" t="s">
        <v>277</v>
      </c>
      <c r="B450" s="133" t="s">
        <v>1759</v>
      </c>
      <c r="C450" s="4">
        <v>2011</v>
      </c>
      <c r="D450" s="145">
        <v>16</v>
      </c>
      <c r="E450" s="5">
        <v>768</v>
      </c>
      <c r="F450" s="148" t="s">
        <v>1781</v>
      </c>
      <c r="G450" s="145">
        <v>1</v>
      </c>
      <c r="H450" s="145">
        <v>0</v>
      </c>
      <c r="I450" s="145">
        <v>1</v>
      </c>
      <c r="J450" s="145">
        <v>1</v>
      </c>
      <c r="K450" s="145">
        <v>1</v>
      </c>
      <c r="L450" s="145">
        <v>1</v>
      </c>
      <c r="M450" s="145">
        <v>1</v>
      </c>
      <c r="N450" s="145">
        <v>0</v>
      </c>
      <c r="O450" s="145">
        <v>1</v>
      </c>
      <c r="P450" s="145">
        <v>1</v>
      </c>
      <c r="Q450" s="145">
        <v>0</v>
      </c>
      <c r="R450" s="145">
        <v>1</v>
      </c>
      <c r="S450" s="145">
        <v>1</v>
      </c>
      <c r="T450" s="145">
        <v>0</v>
      </c>
      <c r="U450" s="145">
        <v>0</v>
      </c>
      <c r="V450" s="145">
        <v>1</v>
      </c>
      <c r="W450" s="145">
        <v>1</v>
      </c>
      <c r="X450" s="145">
        <v>1</v>
      </c>
      <c r="Y450" s="145">
        <v>1</v>
      </c>
      <c r="Z450" s="145">
        <v>1</v>
      </c>
      <c r="AA450" s="145">
        <v>1</v>
      </c>
      <c r="AB450" s="145">
        <v>0</v>
      </c>
      <c r="AC450" s="145">
        <v>0</v>
      </c>
      <c r="AD450" s="145">
        <v>1</v>
      </c>
      <c r="AE450" s="145">
        <v>0</v>
      </c>
      <c r="AF450" s="147">
        <v>3</v>
      </c>
      <c r="AG450" s="142">
        <v>17</v>
      </c>
      <c r="AH450" s="142"/>
    </row>
    <row ht="13.5" customHeight="1" r="451" spans="1:34" x14ac:dyDescent="0.2">
      <c r="A451" s="4" t="s">
        <v>277</v>
      </c>
      <c r="B451" s="133" t="s">
        <v>1759</v>
      </c>
      <c r="C451" s="4">
        <v>2011</v>
      </c>
      <c r="D451" s="145">
        <v>16</v>
      </c>
      <c r="E451" s="5">
        <v>807</v>
      </c>
      <c r="F451" s="148" t="s">
        <v>1804</v>
      </c>
      <c r="G451" s="145">
        <v>0</v>
      </c>
      <c r="H451" s="145">
        <v>1</v>
      </c>
      <c r="I451" s="145">
        <v>1</v>
      </c>
      <c r="J451" s="145">
        <v>0</v>
      </c>
      <c r="K451" s="145">
        <v>0</v>
      </c>
      <c r="L451" s="145">
        <v>0</v>
      </c>
      <c r="M451" s="145">
        <v>0</v>
      </c>
      <c r="N451" s="145">
        <v>0</v>
      </c>
      <c r="O451" s="145">
        <v>0</v>
      </c>
      <c r="P451" s="145">
        <v>0</v>
      </c>
      <c r="Q451" s="145">
        <v>0</v>
      </c>
      <c r="R451" s="145">
        <v>0</v>
      </c>
      <c r="S451" s="145">
        <v>0</v>
      </c>
      <c r="T451" s="145">
        <v>0</v>
      </c>
      <c r="U451" s="145">
        <v>0</v>
      </c>
      <c r="V451" s="145">
        <v>0</v>
      </c>
      <c r="W451" s="145">
        <v>0</v>
      </c>
      <c r="X451" s="145">
        <v>0</v>
      </c>
      <c r="Y451" s="145">
        <v>0</v>
      </c>
      <c r="Z451" s="145">
        <v>0</v>
      </c>
      <c r="AA451" s="145">
        <v>0</v>
      </c>
      <c r="AB451" s="145">
        <v>0</v>
      </c>
      <c r="AC451" s="145">
        <v>0</v>
      </c>
      <c r="AD451" s="145">
        <v>0</v>
      </c>
      <c r="AE451" s="145">
        <v>0</v>
      </c>
      <c r="AF451" s="146">
        <v>1</v>
      </c>
      <c r="AG451" s="142">
        <v>2</v>
      </c>
      <c r="AH451" s="142"/>
    </row>
    <row ht="13.5" customHeight="1" r="452" spans="1:34" x14ac:dyDescent="0.2">
      <c r="A452" s="4" t="s">
        <v>277</v>
      </c>
      <c r="B452" s="133" t="s">
        <v>1759</v>
      </c>
      <c r="C452" s="4">
        <v>2011</v>
      </c>
      <c r="D452" s="145">
        <v>16</v>
      </c>
      <c r="E452" s="5">
        <v>945</v>
      </c>
      <c r="F452" s="148" t="s">
        <v>1783</v>
      </c>
      <c r="G452" s="145">
        <v>1</v>
      </c>
      <c r="H452" s="145">
        <v>1</v>
      </c>
      <c r="I452" s="145">
        <v>1</v>
      </c>
      <c r="J452" s="145">
        <v>1</v>
      </c>
      <c r="K452" s="145">
        <v>1</v>
      </c>
      <c r="L452" s="145">
        <v>1</v>
      </c>
      <c r="M452" s="145">
        <v>1</v>
      </c>
      <c r="N452" s="145">
        <v>1</v>
      </c>
      <c r="O452" s="145">
        <v>1</v>
      </c>
      <c r="P452" s="145">
        <v>1</v>
      </c>
      <c r="Q452" s="145">
        <v>0</v>
      </c>
      <c r="R452" s="145">
        <v>1</v>
      </c>
      <c r="S452" s="145">
        <v>0</v>
      </c>
      <c r="T452" s="145">
        <v>1</v>
      </c>
      <c r="U452" s="145">
        <v>0</v>
      </c>
      <c r="V452" s="145">
        <v>1</v>
      </c>
      <c r="W452" s="145">
        <v>0</v>
      </c>
      <c r="X452" s="145">
        <v>1</v>
      </c>
      <c r="Y452" s="145">
        <v>0</v>
      </c>
      <c r="Z452" s="145">
        <v>0</v>
      </c>
      <c r="AA452" s="145">
        <v>1</v>
      </c>
      <c r="AB452" s="145">
        <v>0</v>
      </c>
      <c r="AC452" s="145">
        <v>1</v>
      </c>
      <c r="AD452" s="145">
        <v>0</v>
      </c>
      <c r="AE452" s="145">
        <v>1</v>
      </c>
      <c r="AF452" s="147">
        <v>5</v>
      </c>
      <c r="AG452" s="142">
        <v>17</v>
      </c>
      <c r="AH452" s="142"/>
    </row>
    <row ht="13.5" customHeight="1" r="453" spans="1:34" x14ac:dyDescent="0.2">
      <c r="A453" s="4" t="s">
        <v>277</v>
      </c>
      <c r="B453" s="133" t="s">
        <v>1759</v>
      </c>
      <c r="C453" s="4">
        <v>2011</v>
      </c>
      <c r="D453" s="145">
        <v>16</v>
      </c>
      <c r="E453" s="5">
        <v>973</v>
      </c>
      <c r="F453" s="148" t="s">
        <v>1784</v>
      </c>
      <c r="G453" s="145">
        <v>1</v>
      </c>
      <c r="H453" s="145">
        <v>1</v>
      </c>
      <c r="I453" s="145">
        <v>0</v>
      </c>
      <c r="J453" s="145">
        <v>0</v>
      </c>
      <c r="K453" s="145">
        <v>0</v>
      </c>
      <c r="L453" s="145">
        <v>1</v>
      </c>
      <c r="M453" s="145">
        <v>0</v>
      </c>
      <c r="N453" s="145">
        <v>0</v>
      </c>
      <c r="O453" s="145">
        <v>1</v>
      </c>
      <c r="P453" s="145">
        <v>1</v>
      </c>
      <c r="Q453" s="145">
        <v>0</v>
      </c>
      <c r="R453" s="145">
        <v>0</v>
      </c>
      <c r="S453" s="145">
        <v>0</v>
      </c>
      <c r="T453" s="145">
        <v>0</v>
      </c>
      <c r="U453" s="145">
        <v>0</v>
      </c>
      <c r="V453" s="145">
        <v>0</v>
      </c>
      <c r="W453" s="145">
        <v>0</v>
      </c>
      <c r="X453" s="145">
        <v>0</v>
      </c>
      <c r="Y453" s="145">
        <v>0</v>
      </c>
      <c r="Z453" s="145">
        <v>0</v>
      </c>
      <c r="AA453" s="145">
        <v>0</v>
      </c>
      <c r="AB453" s="145">
        <v>0</v>
      </c>
      <c r="AC453" s="145">
        <v>0</v>
      </c>
      <c r="AD453" s="145">
        <v>0</v>
      </c>
      <c r="AE453" s="145">
        <v>0</v>
      </c>
      <c r="AF453" s="147">
        <v>5</v>
      </c>
      <c r="AG453" s="142">
        <v>5</v>
      </c>
      <c r="AH453" s="142"/>
    </row>
    <row ht="13.5" customHeight="1" r="454" spans="1:34" x14ac:dyDescent="0.2">
      <c r="A454" s="4" t="s">
        <v>277</v>
      </c>
      <c r="B454" s="133" t="s">
        <v>1759</v>
      </c>
      <c r="C454" s="4">
        <v>2011</v>
      </c>
      <c r="D454" s="145">
        <v>16</v>
      </c>
      <c r="E454" s="5">
        <v>988</v>
      </c>
      <c r="F454" s="148" t="s">
        <v>1862</v>
      </c>
      <c r="G454" s="145">
        <v>0</v>
      </c>
      <c r="H454" s="145">
        <v>0</v>
      </c>
      <c r="I454" s="145">
        <v>0</v>
      </c>
      <c r="J454" s="145">
        <v>1</v>
      </c>
      <c r="K454" s="145">
        <v>0</v>
      </c>
      <c r="L454" s="145">
        <v>0</v>
      </c>
      <c r="M454" s="145">
        <v>0</v>
      </c>
      <c r="N454" s="145">
        <v>1</v>
      </c>
      <c r="O454" s="145">
        <v>0</v>
      </c>
      <c r="P454" s="145">
        <v>1</v>
      </c>
      <c r="Q454" s="145">
        <v>0</v>
      </c>
      <c r="R454" s="145">
        <v>0</v>
      </c>
      <c r="S454" s="145">
        <v>1</v>
      </c>
      <c r="T454" s="145">
        <v>1</v>
      </c>
      <c r="U454" s="145">
        <v>1</v>
      </c>
      <c r="V454" s="145">
        <v>0</v>
      </c>
      <c r="W454" s="145">
        <v>0</v>
      </c>
      <c r="X454" s="145">
        <v>1</v>
      </c>
      <c r="Y454" s="145">
        <v>1</v>
      </c>
      <c r="Z454" s="145">
        <v>0</v>
      </c>
      <c r="AA454" s="145">
        <v>0</v>
      </c>
      <c r="AB454" s="145">
        <v>0</v>
      </c>
      <c r="AC454" s="145">
        <v>0</v>
      </c>
      <c r="AD454" s="145">
        <v>0</v>
      </c>
      <c r="AE454" s="145">
        <v>0</v>
      </c>
      <c r="AF454" s="146">
        <v>2</v>
      </c>
      <c r="AG454" s="142">
        <v>8</v>
      </c>
      <c r="AH454" s="142"/>
    </row>
    <row ht="13.5" customHeight="1" r="455" spans="1:34" x14ac:dyDescent="0.2">
      <c r="A455" s="4" t="s">
        <v>277</v>
      </c>
      <c r="B455" s="133" t="s">
        <v>1759</v>
      </c>
      <c r="C455" s="4">
        <v>2011</v>
      </c>
      <c r="D455" s="145">
        <v>16</v>
      </c>
      <c r="E455" s="5">
        <v>1059</v>
      </c>
      <c r="F455" s="148" t="s">
        <v>1785</v>
      </c>
      <c r="G455" s="145">
        <v>0</v>
      </c>
      <c r="H455" s="145">
        <v>0</v>
      </c>
      <c r="I455" s="145">
        <v>1</v>
      </c>
      <c r="J455" s="145">
        <v>0</v>
      </c>
      <c r="K455" s="145">
        <v>1</v>
      </c>
      <c r="L455" s="145">
        <v>0</v>
      </c>
      <c r="M455" s="145">
        <v>1</v>
      </c>
      <c r="N455" s="145">
        <v>1</v>
      </c>
      <c r="O455" s="145">
        <v>1</v>
      </c>
      <c r="P455" s="145">
        <v>1</v>
      </c>
      <c r="Q455" s="145">
        <v>0</v>
      </c>
      <c r="R455" s="145">
        <v>1</v>
      </c>
      <c r="S455" s="145">
        <v>1</v>
      </c>
      <c r="T455" s="145">
        <v>0</v>
      </c>
      <c r="U455" s="145">
        <v>0</v>
      </c>
      <c r="V455" s="145">
        <v>1</v>
      </c>
      <c r="W455" s="145">
        <v>1</v>
      </c>
      <c r="X455" s="145">
        <v>1</v>
      </c>
      <c r="Y455" s="145">
        <v>0</v>
      </c>
      <c r="Z455" s="145">
        <v>1</v>
      </c>
      <c r="AA455" s="145">
        <v>1</v>
      </c>
      <c r="AB455" s="145">
        <v>0</v>
      </c>
      <c r="AC455" s="145">
        <v>0</v>
      </c>
      <c r="AD455" s="145">
        <v>0</v>
      </c>
      <c r="AE455" s="145">
        <v>1</v>
      </c>
      <c r="AF455" s="146">
        <v>3</v>
      </c>
      <c r="AG455" s="142">
        <v>14</v>
      </c>
      <c r="AH455" s="142"/>
    </row>
    <row ht="13.5" customHeight="1" r="456" spans="1:34" x14ac:dyDescent="0.2">
      <c r="A456" s="4" t="s">
        <v>277</v>
      </c>
      <c r="B456" s="133" t="s">
        <v>1759</v>
      </c>
      <c r="C456" s="4">
        <v>2011</v>
      </c>
      <c r="D456" s="145">
        <v>16</v>
      </c>
      <c r="E456" s="5">
        <v>1136</v>
      </c>
      <c r="F456" s="148" t="s">
        <v>1788</v>
      </c>
      <c r="G456" s="145">
        <v>1</v>
      </c>
      <c r="H456" s="145">
        <v>1</v>
      </c>
      <c r="I456" s="145">
        <v>0</v>
      </c>
      <c r="J456" s="145">
        <v>1</v>
      </c>
      <c r="K456" s="145">
        <v>0</v>
      </c>
      <c r="L456" s="145">
        <v>1</v>
      </c>
      <c r="M456" s="145">
        <v>0</v>
      </c>
      <c r="N456" s="145">
        <v>1</v>
      </c>
      <c r="O456" s="145">
        <v>0</v>
      </c>
      <c r="P456" s="145">
        <v>0</v>
      </c>
      <c r="Q456" s="145">
        <v>0</v>
      </c>
      <c r="R456" s="145">
        <v>0</v>
      </c>
      <c r="S456" s="145">
        <v>1</v>
      </c>
      <c r="T456" s="145">
        <v>0</v>
      </c>
      <c r="U456" s="145">
        <v>0</v>
      </c>
      <c r="V456" s="145">
        <v>0</v>
      </c>
      <c r="W456" s="145">
        <v>0</v>
      </c>
      <c r="X456" s="145">
        <v>0</v>
      </c>
      <c r="Y456" s="145">
        <v>0</v>
      </c>
      <c r="Z456" s="145">
        <v>0</v>
      </c>
      <c r="AA456" s="145">
        <v>0</v>
      </c>
      <c r="AB456" s="145">
        <v>0</v>
      </c>
      <c r="AC456" s="145">
        <v>1</v>
      </c>
      <c r="AD456" s="145">
        <v>0</v>
      </c>
      <c r="AE456" s="145">
        <v>0</v>
      </c>
      <c r="AF456" s="146">
        <v>2</v>
      </c>
      <c r="AG456" s="142">
        <v>7</v>
      </c>
      <c r="AH456" s="142"/>
    </row>
    <row ht="13.5" customHeight="1" r="457" spans="1:34" x14ac:dyDescent="0.2">
      <c r="A457" s="4" t="s">
        <v>277</v>
      </c>
      <c r="B457" s="133" t="s">
        <v>1759</v>
      </c>
      <c r="C457" s="4">
        <v>2011</v>
      </c>
      <c r="D457" s="145">
        <v>16</v>
      </c>
      <c r="E457" s="5">
        <v>1158</v>
      </c>
      <c r="F457" s="148" t="s">
        <v>1845</v>
      </c>
      <c r="G457" s="145">
        <v>0</v>
      </c>
      <c r="H457" s="145">
        <v>0</v>
      </c>
      <c r="I457" s="145">
        <v>0</v>
      </c>
      <c r="J457" s="145">
        <v>0</v>
      </c>
      <c r="K457" s="145">
        <v>0</v>
      </c>
      <c r="L457" s="145">
        <v>0</v>
      </c>
      <c r="M457" s="145">
        <v>0</v>
      </c>
      <c r="N457" s="145">
        <v>0</v>
      </c>
      <c r="O457" s="145">
        <v>0</v>
      </c>
      <c r="P457" s="145">
        <v>0</v>
      </c>
      <c r="Q457" s="145">
        <v>0</v>
      </c>
      <c r="R457" s="145">
        <v>1</v>
      </c>
      <c r="S457" s="145">
        <v>1</v>
      </c>
      <c r="T457" s="145">
        <v>0</v>
      </c>
      <c r="U457" s="145">
        <v>0</v>
      </c>
      <c r="V457" s="145">
        <v>0</v>
      </c>
      <c r="W457" s="145">
        <v>1</v>
      </c>
      <c r="X457" s="145">
        <v>0</v>
      </c>
      <c r="Y457" s="145">
        <v>0</v>
      </c>
      <c r="Z457" s="145">
        <v>0</v>
      </c>
      <c r="AA457" s="145">
        <v>0</v>
      </c>
      <c r="AB457" s="145">
        <v>0</v>
      </c>
      <c r="AC457" s="145">
        <v>0</v>
      </c>
      <c r="AD457" s="145">
        <v>0</v>
      </c>
      <c r="AE457" s="145">
        <v>0</v>
      </c>
      <c r="AF457" s="146">
        <v>1</v>
      </c>
      <c r="AG457" s="142">
        <v>3</v>
      </c>
      <c r="AH457" s="142"/>
    </row>
    <row ht="13.5" customHeight="1" r="458" spans="1:34" x14ac:dyDescent="0.2">
      <c r="A458" s="4" t="s">
        <v>277</v>
      </c>
      <c r="B458" s="133" t="s">
        <v>1759</v>
      </c>
      <c r="C458" s="4">
        <v>2011</v>
      </c>
      <c r="D458" s="145">
        <v>16</v>
      </c>
      <c r="E458" s="5">
        <v>1239</v>
      </c>
      <c r="F458" s="148" t="s">
        <v>1790</v>
      </c>
      <c r="G458" s="145">
        <v>1</v>
      </c>
      <c r="H458" s="145">
        <v>0</v>
      </c>
      <c r="I458" s="145">
        <v>0</v>
      </c>
      <c r="J458" s="145">
        <v>0</v>
      </c>
      <c r="K458" s="145">
        <v>0</v>
      </c>
      <c r="L458" s="145">
        <v>0</v>
      </c>
      <c r="M458" s="145">
        <v>0</v>
      </c>
      <c r="N458" s="145">
        <v>1</v>
      </c>
      <c r="O458" s="145">
        <v>0</v>
      </c>
      <c r="P458" s="145">
        <v>0</v>
      </c>
      <c r="Q458" s="145">
        <v>0</v>
      </c>
      <c r="R458" s="145">
        <v>0</v>
      </c>
      <c r="S458" s="145">
        <v>0</v>
      </c>
      <c r="T458" s="145">
        <v>0</v>
      </c>
      <c r="U458" s="145">
        <v>0</v>
      </c>
      <c r="V458" s="145">
        <v>1</v>
      </c>
      <c r="W458" s="145">
        <v>0</v>
      </c>
      <c r="X458" s="145">
        <v>0</v>
      </c>
      <c r="Y458" s="145">
        <v>0</v>
      </c>
      <c r="Z458" s="145">
        <v>1</v>
      </c>
      <c r="AA458" s="145">
        <v>0</v>
      </c>
      <c r="AB458" s="145">
        <v>0</v>
      </c>
      <c r="AC458" s="145">
        <v>0</v>
      </c>
      <c r="AD458" s="145">
        <v>0</v>
      </c>
      <c r="AE458" s="145">
        <v>0</v>
      </c>
      <c r="AF458" s="146">
        <v>1</v>
      </c>
      <c r="AG458" s="142">
        <v>4</v>
      </c>
      <c r="AH458" s="142"/>
    </row>
    <row ht="13.5" customHeight="1" r="459" spans="1:34" x14ac:dyDescent="0.2">
      <c r="A459" s="4" t="s">
        <v>277</v>
      </c>
      <c r="B459" s="133" t="s">
        <v>1759</v>
      </c>
      <c r="C459" s="4">
        <v>2011</v>
      </c>
      <c r="D459" s="145">
        <v>16</v>
      </c>
      <c r="E459" s="5">
        <v>2982</v>
      </c>
      <c r="F459" s="148" t="s">
        <v>1791</v>
      </c>
      <c r="G459" s="145">
        <v>1</v>
      </c>
      <c r="H459" s="145">
        <v>0</v>
      </c>
      <c r="I459" s="145">
        <v>0</v>
      </c>
      <c r="J459" s="145">
        <v>0</v>
      </c>
      <c r="K459" s="145">
        <v>1</v>
      </c>
      <c r="L459" s="145">
        <v>0</v>
      </c>
      <c r="M459" s="145">
        <v>0</v>
      </c>
      <c r="N459" s="145">
        <v>0</v>
      </c>
      <c r="O459" s="145">
        <v>0</v>
      </c>
      <c r="P459" s="145">
        <v>0</v>
      </c>
      <c r="Q459" s="145">
        <v>0</v>
      </c>
      <c r="R459" s="145">
        <v>0</v>
      </c>
      <c r="S459" s="145">
        <v>0</v>
      </c>
      <c r="T459" s="145">
        <v>0</v>
      </c>
      <c r="U459" s="145">
        <v>0</v>
      </c>
      <c r="V459" s="145">
        <v>0</v>
      </c>
      <c r="W459" s="145">
        <v>0</v>
      </c>
      <c r="X459" s="145">
        <v>0</v>
      </c>
      <c r="Y459" s="145">
        <v>0</v>
      </c>
      <c r="Z459" s="145">
        <v>0</v>
      </c>
      <c r="AA459" s="145">
        <v>0</v>
      </c>
      <c r="AB459" s="145">
        <v>0</v>
      </c>
      <c r="AC459" s="145">
        <v>0</v>
      </c>
      <c r="AD459" s="145">
        <v>0</v>
      </c>
      <c r="AE459" s="145">
        <v>0</v>
      </c>
      <c r="AF459" s="147">
        <v>1</v>
      </c>
      <c r="AG459" s="142">
        <v>2</v>
      </c>
      <c r="AH459" s="142"/>
    </row>
    <row ht="13.5" customHeight="1" r="460" spans="1:34" x14ac:dyDescent="0.2">
      <c r="A460" s="4" t="s">
        <v>277</v>
      </c>
      <c r="B460" s="133" t="s">
        <v>1759</v>
      </c>
      <c r="C460" s="4">
        <v>2011</v>
      </c>
      <c r="D460" s="145">
        <v>16</v>
      </c>
      <c r="E460" s="5">
        <v>1321</v>
      </c>
      <c r="F460" s="148" t="s">
        <v>1770</v>
      </c>
      <c r="G460" s="145">
        <v>1</v>
      </c>
      <c r="H460" s="145">
        <v>0</v>
      </c>
      <c r="I460" s="145">
        <v>1</v>
      </c>
      <c r="J460" s="145">
        <v>1</v>
      </c>
      <c r="K460" s="145">
        <v>0</v>
      </c>
      <c r="L460" s="145">
        <v>1</v>
      </c>
      <c r="M460" s="145">
        <v>0</v>
      </c>
      <c r="N460" s="145">
        <v>1</v>
      </c>
      <c r="O460" s="145">
        <v>1</v>
      </c>
      <c r="P460" s="145">
        <v>0</v>
      </c>
      <c r="Q460" s="145">
        <v>1</v>
      </c>
      <c r="R460" s="145">
        <v>0</v>
      </c>
      <c r="S460" s="145">
        <v>1</v>
      </c>
      <c r="T460" s="145">
        <v>1</v>
      </c>
      <c r="U460" s="145">
        <v>1</v>
      </c>
      <c r="V460" s="145">
        <v>1</v>
      </c>
      <c r="W460" s="145">
        <v>0</v>
      </c>
      <c r="X460" s="145">
        <v>0</v>
      </c>
      <c r="Y460" s="145">
        <v>1</v>
      </c>
      <c r="Z460" s="145">
        <v>1</v>
      </c>
      <c r="AA460" s="145">
        <v>1</v>
      </c>
      <c r="AB460" s="145">
        <v>0</v>
      </c>
      <c r="AC460" s="145">
        <v>0</v>
      </c>
      <c r="AD460" s="145">
        <v>0</v>
      </c>
      <c r="AE460" s="145">
        <v>0</v>
      </c>
      <c r="AF460" s="147">
        <v>15</v>
      </c>
      <c r="AG460" s="142">
        <v>14</v>
      </c>
      <c r="AH460" s="142"/>
    </row>
    <row ht="13.5" customHeight="1" r="461" spans="1:34" x14ac:dyDescent="0.2">
      <c r="A461" s="4" t="s">
        <v>277</v>
      </c>
      <c r="B461" s="133" t="s">
        <v>1759</v>
      </c>
      <c r="C461" s="4">
        <v>2011</v>
      </c>
      <c r="D461" s="145">
        <v>16</v>
      </c>
      <c r="E461" s="5">
        <v>1342</v>
      </c>
      <c r="F461" s="148" t="s">
        <v>1863</v>
      </c>
      <c r="G461" s="145">
        <v>0</v>
      </c>
      <c r="H461" s="145">
        <v>0</v>
      </c>
      <c r="I461" s="145">
        <v>0</v>
      </c>
      <c r="J461" s="145">
        <v>0</v>
      </c>
      <c r="K461" s="145">
        <v>1</v>
      </c>
      <c r="L461" s="145">
        <v>0</v>
      </c>
      <c r="M461" s="145">
        <v>0</v>
      </c>
      <c r="N461" s="145">
        <v>0</v>
      </c>
      <c r="O461" s="145">
        <v>0</v>
      </c>
      <c r="P461" s="145">
        <v>0</v>
      </c>
      <c r="Q461" s="145">
        <v>0</v>
      </c>
      <c r="R461" s="145">
        <v>0</v>
      </c>
      <c r="S461" s="145">
        <v>0</v>
      </c>
      <c r="T461" s="145">
        <v>0</v>
      </c>
      <c r="U461" s="145">
        <v>0</v>
      </c>
      <c r="V461" s="145">
        <v>0</v>
      </c>
      <c r="W461" s="145">
        <v>0</v>
      </c>
      <c r="X461" s="145">
        <v>0</v>
      </c>
      <c r="Y461" s="145">
        <v>0</v>
      </c>
      <c r="Z461" s="145">
        <v>0</v>
      </c>
      <c r="AA461" s="145">
        <v>0</v>
      </c>
      <c r="AB461" s="145">
        <v>0</v>
      </c>
      <c r="AC461" s="145">
        <v>0</v>
      </c>
      <c r="AD461" s="145">
        <v>0</v>
      </c>
      <c r="AE461" s="145">
        <v>0</v>
      </c>
      <c r="AF461" s="147">
        <v>1</v>
      </c>
      <c r="AG461" s="142">
        <v>1</v>
      </c>
      <c r="AH461" s="142"/>
    </row>
    <row ht="13.5" customHeight="1" r="462" spans="1:34" x14ac:dyDescent="0.2">
      <c r="A462" s="4" t="s">
        <v>277</v>
      </c>
      <c r="B462" s="133" t="s">
        <v>1759</v>
      </c>
      <c r="C462" s="4">
        <v>2011</v>
      </c>
      <c r="D462" s="145">
        <v>16</v>
      </c>
      <c r="E462" s="5">
        <v>2639</v>
      </c>
      <c r="F462" s="148" t="s">
        <v>590</v>
      </c>
      <c r="G462" s="145">
        <v>0</v>
      </c>
      <c r="H462" s="145">
        <v>0</v>
      </c>
      <c r="I462" s="145">
        <v>0</v>
      </c>
      <c r="J462" s="145">
        <v>0</v>
      </c>
      <c r="K462" s="145">
        <v>0</v>
      </c>
      <c r="L462" s="145">
        <v>1</v>
      </c>
      <c r="M462" s="145">
        <v>0</v>
      </c>
      <c r="N462" s="145">
        <v>0</v>
      </c>
      <c r="O462" s="145">
        <v>0</v>
      </c>
      <c r="P462" s="145">
        <v>0</v>
      </c>
      <c r="Q462" s="145">
        <v>0</v>
      </c>
      <c r="R462" s="145">
        <v>0</v>
      </c>
      <c r="S462" s="145">
        <v>0</v>
      </c>
      <c r="T462" s="145">
        <v>0</v>
      </c>
      <c r="U462" s="145">
        <v>0</v>
      </c>
      <c r="V462" s="145">
        <v>0</v>
      </c>
      <c r="W462" s="145">
        <v>0</v>
      </c>
      <c r="X462" s="145">
        <v>0</v>
      </c>
      <c r="Y462" s="145">
        <v>0</v>
      </c>
      <c r="Z462" s="145">
        <v>0</v>
      </c>
      <c r="AA462" s="145">
        <v>0</v>
      </c>
      <c r="AB462" s="145">
        <v>0</v>
      </c>
      <c r="AC462" s="145">
        <v>0</v>
      </c>
      <c r="AD462" s="145">
        <v>0</v>
      </c>
      <c r="AE462" s="145">
        <v>0</v>
      </c>
      <c r="AF462" s="147">
        <v>1</v>
      </c>
      <c r="AG462" s="142">
        <v>1</v>
      </c>
      <c r="AH462" s="142"/>
    </row>
    <row ht="13.5" customHeight="1" r="463" spans="1:34" x14ac:dyDescent="0.2">
      <c r="A463" s="4" t="s">
        <v>277</v>
      </c>
      <c r="B463" s="133" t="s">
        <v>1759</v>
      </c>
      <c r="C463" s="4">
        <v>2011</v>
      </c>
      <c r="D463" s="145">
        <v>16</v>
      </c>
      <c r="E463" s="5">
        <v>1396</v>
      </c>
      <c r="F463" s="148" t="s">
        <v>1771</v>
      </c>
      <c r="G463" s="145">
        <v>0</v>
      </c>
      <c r="H463" s="145">
        <v>0</v>
      </c>
      <c r="I463" s="145">
        <v>0</v>
      </c>
      <c r="J463" s="145">
        <v>0</v>
      </c>
      <c r="K463" s="145">
        <v>0</v>
      </c>
      <c r="L463" s="145">
        <v>0</v>
      </c>
      <c r="M463" s="145">
        <v>0</v>
      </c>
      <c r="N463" s="145">
        <v>0</v>
      </c>
      <c r="O463" s="145">
        <v>0</v>
      </c>
      <c r="P463" s="145">
        <v>0</v>
      </c>
      <c r="Q463" s="145">
        <v>1</v>
      </c>
      <c r="R463" s="145">
        <v>0</v>
      </c>
      <c r="S463" s="145">
        <v>0</v>
      </c>
      <c r="T463" s="145">
        <v>1</v>
      </c>
      <c r="U463" s="145">
        <v>1</v>
      </c>
      <c r="V463" s="145">
        <v>1</v>
      </c>
      <c r="W463" s="145">
        <v>1</v>
      </c>
      <c r="X463" s="145">
        <v>1</v>
      </c>
      <c r="Y463" s="145">
        <v>1</v>
      </c>
      <c r="Z463" s="145">
        <v>1</v>
      </c>
      <c r="AA463" s="145">
        <v>1</v>
      </c>
      <c r="AB463" s="145">
        <v>1</v>
      </c>
      <c r="AC463" s="145">
        <v>0</v>
      </c>
      <c r="AD463" s="145">
        <v>1</v>
      </c>
      <c r="AE463" s="145">
        <v>1</v>
      </c>
      <c r="AF463" s="147">
        <v>1</v>
      </c>
      <c r="AG463" s="142">
        <v>12</v>
      </c>
      <c r="AH463" s="142"/>
    </row>
    <row ht="13.5" customHeight="1" r="464" spans="1:34" x14ac:dyDescent="0.2">
      <c r="A464" s="4" t="s">
        <v>277</v>
      </c>
      <c r="B464" s="133" t="s">
        <v>1759</v>
      </c>
      <c r="C464" s="4">
        <v>2011</v>
      </c>
      <c r="D464" s="145">
        <v>16</v>
      </c>
      <c r="E464" s="5">
        <v>1429</v>
      </c>
      <c r="F464" s="148" t="s">
        <v>1794</v>
      </c>
      <c r="G464" s="145">
        <v>0</v>
      </c>
      <c r="H464" s="145">
        <v>0</v>
      </c>
      <c r="I464" s="145">
        <v>0</v>
      </c>
      <c r="J464" s="145">
        <v>0</v>
      </c>
      <c r="K464" s="145">
        <v>0</v>
      </c>
      <c r="L464" s="145">
        <v>0</v>
      </c>
      <c r="M464" s="145">
        <v>1</v>
      </c>
      <c r="N464" s="145">
        <v>1</v>
      </c>
      <c r="O464" s="145">
        <v>0</v>
      </c>
      <c r="P464" s="145">
        <v>1</v>
      </c>
      <c r="Q464" s="145">
        <v>0</v>
      </c>
      <c r="R464" s="145">
        <v>1</v>
      </c>
      <c r="S464" s="145">
        <v>0</v>
      </c>
      <c r="T464" s="145">
        <v>0</v>
      </c>
      <c r="U464" s="145">
        <v>0</v>
      </c>
      <c r="V464" s="145">
        <v>0</v>
      </c>
      <c r="W464" s="145">
        <v>0</v>
      </c>
      <c r="X464" s="145">
        <v>0</v>
      </c>
      <c r="Y464" s="145">
        <v>0</v>
      </c>
      <c r="Z464" s="145">
        <v>0</v>
      </c>
      <c r="AA464" s="145">
        <v>0</v>
      </c>
      <c r="AB464" s="145">
        <v>0</v>
      </c>
      <c r="AC464" s="145">
        <v>0</v>
      </c>
      <c r="AD464" s="145">
        <v>0</v>
      </c>
      <c r="AE464" s="145">
        <v>0</v>
      </c>
      <c r="AF464" s="147">
        <v>1</v>
      </c>
      <c r="AG464" s="142">
        <v>4</v>
      </c>
      <c r="AH464" s="142"/>
    </row>
    <row ht="13.5" customHeight="1" r="465" spans="1:41" x14ac:dyDescent="0.2">
      <c r="A465" s="4" t="s">
        <v>277</v>
      </c>
      <c r="B465" s="133" t="s">
        <v>1759</v>
      </c>
      <c r="C465" s="4">
        <v>2011</v>
      </c>
      <c r="D465" s="145">
        <v>17</v>
      </c>
      <c r="E465" s="5">
        <v>104</v>
      </c>
      <c r="F465" s="148" t="s">
        <v>1795</v>
      </c>
      <c r="G465" s="145">
        <v>0</v>
      </c>
      <c r="H465" s="145">
        <v>0</v>
      </c>
      <c r="I465" s="145">
        <v>0</v>
      </c>
      <c r="J465" s="145">
        <v>0</v>
      </c>
      <c r="K465" s="145">
        <v>0</v>
      </c>
      <c r="L465" s="145">
        <v>0</v>
      </c>
      <c r="M465" s="145">
        <v>1</v>
      </c>
      <c r="N465" s="145">
        <v>0</v>
      </c>
      <c r="O465" s="145">
        <v>0</v>
      </c>
      <c r="P465" s="145">
        <v>0</v>
      </c>
      <c r="Q465" s="145">
        <v>1</v>
      </c>
      <c r="R465" s="145">
        <v>1</v>
      </c>
      <c r="S465" s="145">
        <v>1</v>
      </c>
      <c r="T465" s="145">
        <v>0</v>
      </c>
      <c r="U465" s="145">
        <v>0</v>
      </c>
      <c r="V465" s="145">
        <v>0</v>
      </c>
      <c r="W465" s="145">
        <v>1</v>
      </c>
      <c r="X465" s="145">
        <v>1</v>
      </c>
      <c r="Y465" s="145">
        <v>1</v>
      </c>
      <c r="Z465" s="145">
        <v>1</v>
      </c>
      <c r="AA465" s="145">
        <v>0</v>
      </c>
      <c r="AB465" s="145">
        <v>0</v>
      </c>
      <c r="AC465" s="145">
        <v>1</v>
      </c>
      <c r="AD465" s="145">
        <v>0</v>
      </c>
      <c r="AE465" s="145">
        <v>1</v>
      </c>
      <c r="AF465" s="147">
        <v>5</v>
      </c>
      <c r="AG465" s="142">
        <v>10</v>
      </c>
      <c r="AH465" s="142"/>
    </row>
    <row ht="13.5" customHeight="1" r="466" spans="1:41" x14ac:dyDescent="0.2">
      <c r="A466" s="4" t="s">
        <v>277</v>
      </c>
      <c r="B466" s="133" t="s">
        <v>1759</v>
      </c>
      <c r="C466" s="4">
        <v>2011</v>
      </c>
      <c r="D466" s="145">
        <v>17</v>
      </c>
      <c r="E466" s="5">
        <v>123</v>
      </c>
      <c r="F466" s="150" t="s">
        <v>1763</v>
      </c>
      <c r="G466" s="145">
        <v>1</v>
      </c>
      <c r="H466" s="145">
        <v>1</v>
      </c>
      <c r="I466" s="145">
        <v>1</v>
      </c>
      <c r="J466" s="145">
        <v>1</v>
      </c>
      <c r="K466" s="145">
        <v>1</v>
      </c>
      <c r="L466" s="145">
        <v>1</v>
      </c>
      <c r="M466" s="145">
        <v>1</v>
      </c>
      <c r="N466" s="145">
        <v>1</v>
      </c>
      <c r="O466" s="145">
        <v>1</v>
      </c>
      <c r="P466" s="145">
        <v>1</v>
      </c>
      <c r="Q466" s="145">
        <v>1</v>
      </c>
      <c r="R466" s="145">
        <v>1</v>
      </c>
      <c r="S466" s="145">
        <v>1</v>
      </c>
      <c r="T466" s="145">
        <v>1</v>
      </c>
      <c r="U466" s="145">
        <v>1</v>
      </c>
      <c r="V466" s="145">
        <v>1</v>
      </c>
      <c r="W466" s="145">
        <v>1</v>
      </c>
      <c r="X466" s="145">
        <v>1</v>
      </c>
      <c r="Y466" s="145">
        <v>1</v>
      </c>
      <c r="Z466" s="145">
        <v>1</v>
      </c>
      <c r="AA466" s="145">
        <v>1</v>
      </c>
      <c r="AB466" s="145">
        <v>1</v>
      </c>
      <c r="AC466" s="145">
        <v>1</v>
      </c>
      <c r="AD466" s="145">
        <v>1</v>
      </c>
      <c r="AE466" s="145">
        <v>1</v>
      </c>
      <c r="AF466" s="146">
        <v>25</v>
      </c>
      <c r="AG466" s="142">
        <v>25</v>
      </c>
      <c r="AH466" s="142"/>
    </row>
    <row ht="13.5" customHeight="1" r="467" spans="1:41" x14ac:dyDescent="0.2">
      <c r="A467" s="4" t="s">
        <v>277</v>
      </c>
      <c r="B467" s="133" t="s">
        <v>1759</v>
      </c>
      <c r="C467" s="4">
        <v>2011</v>
      </c>
      <c r="D467" s="145">
        <v>17</v>
      </c>
      <c r="E467" s="5">
        <v>310</v>
      </c>
      <c r="F467" s="148" t="s">
        <v>1797</v>
      </c>
      <c r="G467" s="145">
        <v>0</v>
      </c>
      <c r="H467" s="145">
        <v>1</v>
      </c>
      <c r="I467" s="145">
        <v>1</v>
      </c>
      <c r="J467" s="145">
        <v>0</v>
      </c>
      <c r="K467" s="145">
        <v>1</v>
      </c>
      <c r="L467" s="145">
        <v>1</v>
      </c>
      <c r="M467" s="145">
        <v>1</v>
      </c>
      <c r="N467" s="145">
        <v>0</v>
      </c>
      <c r="O467" s="145">
        <v>1</v>
      </c>
      <c r="P467" s="145">
        <v>1</v>
      </c>
      <c r="Q467" s="145">
        <v>0</v>
      </c>
      <c r="R467" s="145">
        <v>0</v>
      </c>
      <c r="S467" s="145">
        <v>0</v>
      </c>
      <c r="T467" s="145">
        <v>1</v>
      </c>
      <c r="U467" s="145">
        <v>0</v>
      </c>
      <c r="V467" s="145">
        <v>0</v>
      </c>
      <c r="W467" s="145">
        <v>0</v>
      </c>
      <c r="X467" s="145">
        <v>0</v>
      </c>
      <c r="Y467" s="145">
        <v>0</v>
      </c>
      <c r="Z467" s="145">
        <v>0</v>
      </c>
      <c r="AA467" s="145">
        <v>1</v>
      </c>
      <c r="AB467" s="145">
        <v>1</v>
      </c>
      <c r="AC467" s="145">
        <v>0</v>
      </c>
      <c r="AD467" s="145">
        <v>1</v>
      </c>
      <c r="AE467" s="145">
        <v>1</v>
      </c>
      <c r="AF467" s="147">
        <v>3</v>
      </c>
      <c r="AG467" s="142">
        <v>12</v>
      </c>
      <c r="AH467" s="142"/>
    </row>
    <row ht="13.5" customHeight="1" r="468" spans="1:41" x14ac:dyDescent="0.2">
      <c r="A468" s="4" t="s">
        <v>277</v>
      </c>
      <c r="B468" s="133" t="s">
        <v>1759</v>
      </c>
      <c r="C468" s="4">
        <v>2011</v>
      </c>
      <c r="D468" s="145">
        <v>17</v>
      </c>
      <c r="E468" s="5">
        <v>323</v>
      </c>
      <c r="F468" s="148" t="s">
        <v>1798</v>
      </c>
      <c r="G468" s="145">
        <v>1</v>
      </c>
      <c r="H468" s="145">
        <v>1</v>
      </c>
      <c r="I468" s="145">
        <v>1</v>
      </c>
      <c r="J468" s="145">
        <v>1</v>
      </c>
      <c r="K468" s="145">
        <v>1</v>
      </c>
      <c r="L468" s="145">
        <v>0</v>
      </c>
      <c r="M468" s="145">
        <v>1</v>
      </c>
      <c r="N468" s="145">
        <v>0</v>
      </c>
      <c r="O468" s="145">
        <v>1</v>
      </c>
      <c r="P468" s="145">
        <v>1</v>
      </c>
      <c r="Q468" s="145">
        <v>1</v>
      </c>
      <c r="R468" s="145">
        <v>1</v>
      </c>
      <c r="S468" s="145">
        <v>1</v>
      </c>
      <c r="T468" s="145">
        <v>1</v>
      </c>
      <c r="U468" s="145">
        <v>1</v>
      </c>
      <c r="V468" s="145">
        <v>1</v>
      </c>
      <c r="W468" s="145">
        <v>1</v>
      </c>
      <c r="X468" s="145">
        <v>1</v>
      </c>
      <c r="Y468" s="145">
        <v>1</v>
      </c>
      <c r="Z468" s="145">
        <v>1</v>
      </c>
      <c r="AA468" s="145">
        <v>1</v>
      </c>
      <c r="AB468" s="145">
        <v>1</v>
      </c>
      <c r="AC468" s="145">
        <v>1</v>
      </c>
      <c r="AD468" s="145">
        <v>1</v>
      </c>
      <c r="AE468" s="145">
        <v>1</v>
      </c>
      <c r="AF468" s="147">
        <v>5</v>
      </c>
      <c r="AG468" s="142">
        <v>23</v>
      </c>
      <c r="AH468" s="142"/>
    </row>
    <row ht="13.5" customHeight="1" r="469" spans="1:41" x14ac:dyDescent="0.2">
      <c r="A469" s="4" t="s">
        <v>277</v>
      </c>
      <c r="B469" s="133" t="s">
        <v>1759</v>
      </c>
      <c r="C469" s="4">
        <v>2011</v>
      </c>
      <c r="D469" s="145">
        <v>17</v>
      </c>
      <c r="E469" s="5">
        <v>371</v>
      </c>
      <c r="F469" s="148" t="s">
        <v>1851</v>
      </c>
      <c r="G469" s="145">
        <v>0</v>
      </c>
      <c r="H469" s="145">
        <v>1</v>
      </c>
      <c r="I469" s="145">
        <v>1</v>
      </c>
      <c r="J469" s="145">
        <v>1</v>
      </c>
      <c r="K469" s="145">
        <v>1</v>
      </c>
      <c r="L469" s="145">
        <v>0</v>
      </c>
      <c r="M469" s="145">
        <v>1</v>
      </c>
      <c r="N469" s="145">
        <v>0</v>
      </c>
      <c r="O469" s="145">
        <v>0</v>
      </c>
      <c r="P469" s="145">
        <v>1</v>
      </c>
      <c r="Q469" s="145">
        <v>0</v>
      </c>
      <c r="R469" s="145">
        <v>1</v>
      </c>
      <c r="S469" s="145">
        <v>1</v>
      </c>
      <c r="T469" s="145">
        <v>1</v>
      </c>
      <c r="U469" s="145">
        <v>0</v>
      </c>
      <c r="V469" s="145">
        <v>1</v>
      </c>
      <c r="W469" s="145">
        <v>1</v>
      </c>
      <c r="X469" s="145">
        <v>1</v>
      </c>
      <c r="Y469" s="145">
        <v>1</v>
      </c>
      <c r="Z469" s="145">
        <v>1</v>
      </c>
      <c r="AA469" s="145">
        <v>0</v>
      </c>
      <c r="AB469" s="145">
        <v>1</v>
      </c>
      <c r="AC469" s="145">
        <v>1</v>
      </c>
      <c r="AD469" s="145">
        <v>1</v>
      </c>
      <c r="AE469" s="145">
        <v>1</v>
      </c>
      <c r="AF469" s="147">
        <v>10</v>
      </c>
      <c r="AG469" s="142">
        <v>18</v>
      </c>
      <c r="AH469" s="142"/>
    </row>
    <row ht="13.5" customHeight="1" r="470" spans="1:41" x14ac:dyDescent="0.2">
      <c r="A470" s="4" t="s">
        <v>277</v>
      </c>
      <c r="B470" s="133" t="s">
        <v>1759</v>
      </c>
      <c r="C470" s="4">
        <v>2011</v>
      </c>
      <c r="D470" s="145">
        <v>17</v>
      </c>
      <c r="E470" s="5">
        <v>384</v>
      </c>
      <c r="F470" s="148" t="s">
        <v>1816</v>
      </c>
      <c r="G470" s="145">
        <v>0</v>
      </c>
      <c r="H470" s="145">
        <v>0</v>
      </c>
      <c r="I470" s="145">
        <v>0</v>
      </c>
      <c r="J470" s="145">
        <v>0</v>
      </c>
      <c r="K470" s="145">
        <v>0</v>
      </c>
      <c r="L470" s="145">
        <v>0</v>
      </c>
      <c r="M470" s="145">
        <v>1</v>
      </c>
      <c r="N470" s="145">
        <v>0</v>
      </c>
      <c r="O470" s="145">
        <v>0</v>
      </c>
      <c r="P470" s="145">
        <v>0</v>
      </c>
      <c r="Q470" s="145">
        <v>0</v>
      </c>
      <c r="R470" s="145">
        <v>0</v>
      </c>
      <c r="S470" s="145">
        <v>0</v>
      </c>
      <c r="T470" s="145">
        <v>0</v>
      </c>
      <c r="U470" s="145">
        <v>0</v>
      </c>
      <c r="V470" s="145">
        <v>1</v>
      </c>
      <c r="W470" s="145">
        <v>1</v>
      </c>
      <c r="X470" s="145">
        <v>0</v>
      </c>
      <c r="Y470" s="145">
        <v>1</v>
      </c>
      <c r="Z470" s="145">
        <v>0</v>
      </c>
      <c r="AA470" s="145">
        <v>1</v>
      </c>
      <c r="AB470" s="145">
        <v>1</v>
      </c>
      <c r="AC470" s="145">
        <v>1</v>
      </c>
      <c r="AD470" s="145">
        <v>0</v>
      </c>
      <c r="AE470" s="145">
        <v>0</v>
      </c>
      <c r="AF470" s="147">
        <v>1</v>
      </c>
      <c r="AG470" s="142">
        <v>7</v>
      </c>
      <c r="AH470" s="145"/>
    </row>
    <row ht="13.5" customHeight="1" r="471" spans="1:41" x14ac:dyDescent="0.2">
      <c r="A471" s="4" t="s">
        <v>277</v>
      </c>
      <c r="B471" s="133" t="s">
        <v>1759</v>
      </c>
      <c r="C471" s="4">
        <v>2011</v>
      </c>
      <c r="D471" s="145">
        <v>17</v>
      </c>
      <c r="E471" s="5">
        <v>422</v>
      </c>
      <c r="F471" s="148" t="s">
        <v>1767</v>
      </c>
      <c r="G471" s="145">
        <v>0</v>
      </c>
      <c r="H471" s="145">
        <v>0</v>
      </c>
      <c r="I471" s="145">
        <v>0</v>
      </c>
      <c r="J471" s="145">
        <v>1</v>
      </c>
      <c r="K471" s="145">
        <v>0</v>
      </c>
      <c r="L471" s="145">
        <v>0</v>
      </c>
      <c r="M471" s="145">
        <v>0</v>
      </c>
      <c r="N471" s="145">
        <v>0</v>
      </c>
      <c r="O471" s="145">
        <v>0</v>
      </c>
      <c r="P471" s="145">
        <v>0</v>
      </c>
      <c r="Q471" s="145">
        <v>0</v>
      </c>
      <c r="R471" s="145">
        <v>1</v>
      </c>
      <c r="S471" s="145">
        <v>0</v>
      </c>
      <c r="T471" s="145">
        <v>0</v>
      </c>
      <c r="U471" s="145">
        <v>0</v>
      </c>
      <c r="V471" s="145">
        <v>0</v>
      </c>
      <c r="W471" s="145">
        <v>0</v>
      </c>
      <c r="X471" s="145">
        <v>0</v>
      </c>
      <c r="Y471" s="145">
        <v>0</v>
      </c>
      <c r="Z471" s="145">
        <v>0</v>
      </c>
      <c r="AA471" s="145">
        <v>0</v>
      </c>
      <c r="AB471" s="145">
        <v>0</v>
      </c>
      <c r="AC471" s="145">
        <v>0</v>
      </c>
      <c r="AD471" s="145">
        <v>0</v>
      </c>
      <c r="AE471" s="145">
        <v>0</v>
      </c>
      <c r="AF471" s="147">
        <v>1</v>
      </c>
      <c r="AG471" s="142">
        <v>2</v>
      </c>
      <c r="AH471" s="142"/>
    </row>
    <row ht="13.5" customHeight="1" r="472" spans="1:41" x14ac:dyDescent="0.2">
      <c r="A472" s="4" t="s">
        <v>277</v>
      </c>
      <c r="B472" s="133" t="s">
        <v>1759</v>
      </c>
      <c r="C472" s="4">
        <v>2011</v>
      </c>
      <c r="D472" s="145">
        <v>17</v>
      </c>
      <c r="E472" s="5">
        <v>465</v>
      </c>
      <c r="F472" s="148" t="s">
        <v>1800</v>
      </c>
      <c r="G472" s="145">
        <v>0</v>
      </c>
      <c r="H472" s="145">
        <v>0</v>
      </c>
      <c r="I472" s="145">
        <v>0</v>
      </c>
      <c r="J472" s="145">
        <v>0</v>
      </c>
      <c r="K472" s="145">
        <v>0</v>
      </c>
      <c r="L472" s="145">
        <v>0</v>
      </c>
      <c r="M472" s="145">
        <v>1</v>
      </c>
      <c r="N472" s="145">
        <v>1</v>
      </c>
      <c r="O472" s="145">
        <v>1</v>
      </c>
      <c r="P472" s="145">
        <v>0</v>
      </c>
      <c r="Q472" s="145">
        <v>0</v>
      </c>
      <c r="R472" s="145">
        <v>0</v>
      </c>
      <c r="S472" s="145">
        <v>0</v>
      </c>
      <c r="T472" s="145">
        <v>0</v>
      </c>
      <c r="U472" s="145">
        <v>0</v>
      </c>
      <c r="V472" s="145">
        <v>0</v>
      </c>
      <c r="W472" s="145">
        <v>1</v>
      </c>
      <c r="X472" s="145">
        <v>0</v>
      </c>
      <c r="Y472" s="145">
        <v>0</v>
      </c>
      <c r="Z472" s="145">
        <v>0</v>
      </c>
      <c r="AA472" s="145">
        <v>0</v>
      </c>
      <c r="AB472" s="145">
        <v>0</v>
      </c>
      <c r="AC472" s="145">
        <v>0</v>
      </c>
      <c r="AD472" s="145">
        <v>0</v>
      </c>
      <c r="AE472" s="145">
        <v>0</v>
      </c>
      <c r="AF472" s="147">
        <v>1</v>
      </c>
      <c r="AG472" s="142">
        <v>4</v>
      </c>
      <c r="AH472" s="142"/>
    </row>
    <row ht="13.5" customHeight="1" r="473" spans="1:41" x14ac:dyDescent="0.2">
      <c r="A473" s="4" t="s">
        <v>277</v>
      </c>
      <c r="B473" s="133" t="s">
        <v>1759</v>
      </c>
      <c r="C473" s="4">
        <v>2011</v>
      </c>
      <c r="D473" s="145">
        <v>17</v>
      </c>
      <c r="E473" s="5">
        <v>541</v>
      </c>
      <c r="F473" s="148" t="s">
        <v>1822</v>
      </c>
      <c r="G473" s="145">
        <v>1</v>
      </c>
      <c r="H473" s="145">
        <v>1</v>
      </c>
      <c r="I473" s="145">
        <v>1</v>
      </c>
      <c r="J473" s="145">
        <v>1</v>
      </c>
      <c r="K473" s="145">
        <v>1</v>
      </c>
      <c r="L473" s="145">
        <v>1</v>
      </c>
      <c r="M473" s="145">
        <v>1</v>
      </c>
      <c r="N473" s="145">
        <v>0</v>
      </c>
      <c r="O473" s="145">
        <v>1</v>
      </c>
      <c r="P473" s="145">
        <v>1</v>
      </c>
      <c r="Q473" s="145">
        <v>0</v>
      </c>
      <c r="R473" s="145">
        <v>0</v>
      </c>
      <c r="S473" s="145">
        <v>0</v>
      </c>
      <c r="T473" s="145">
        <v>0</v>
      </c>
      <c r="U473" s="145">
        <v>1</v>
      </c>
      <c r="V473" s="145">
        <v>0</v>
      </c>
      <c r="W473" s="145">
        <v>0</v>
      </c>
      <c r="X473" s="145">
        <v>0</v>
      </c>
      <c r="Y473" s="145">
        <v>1</v>
      </c>
      <c r="Z473" s="145">
        <v>1</v>
      </c>
      <c r="AA473" s="145">
        <v>0</v>
      </c>
      <c r="AB473" s="145">
        <v>0</v>
      </c>
      <c r="AC473" s="145">
        <v>0</v>
      </c>
      <c r="AD473" s="145">
        <v>0</v>
      </c>
      <c r="AE473" s="145">
        <v>1</v>
      </c>
      <c r="AF473" s="147">
        <v>5</v>
      </c>
      <c r="AG473" s="142">
        <v>13</v>
      </c>
      <c r="AH473" s="142"/>
    </row>
    <row ht="13.5" customHeight="1" r="474" spans="1:41" x14ac:dyDescent="0.2">
      <c r="A474" s="4" t="s">
        <v>277</v>
      </c>
      <c r="B474" s="133" t="s">
        <v>1759</v>
      </c>
      <c r="C474" s="4">
        <v>2011</v>
      </c>
      <c r="D474" s="145">
        <v>17</v>
      </c>
      <c r="E474" s="5">
        <v>6024</v>
      </c>
      <c r="F474" s="148" t="s">
        <v>1812</v>
      </c>
      <c r="G474" s="145">
        <v>0</v>
      </c>
      <c r="H474" s="145">
        <v>0</v>
      </c>
      <c r="I474" s="145">
        <v>0</v>
      </c>
      <c r="J474" s="145">
        <v>0</v>
      </c>
      <c r="K474" s="145">
        <v>0</v>
      </c>
      <c r="L474" s="145">
        <v>0</v>
      </c>
      <c r="M474" s="145">
        <v>0</v>
      </c>
      <c r="N474" s="145">
        <v>0</v>
      </c>
      <c r="O474" s="145">
        <v>0</v>
      </c>
      <c r="P474" s="145">
        <v>0</v>
      </c>
      <c r="Q474" s="145">
        <v>0</v>
      </c>
      <c r="R474" s="145">
        <v>0</v>
      </c>
      <c r="S474" s="145">
        <v>0</v>
      </c>
      <c r="T474" s="145">
        <v>0</v>
      </c>
      <c r="U474" s="145">
        <v>0</v>
      </c>
      <c r="V474" s="145">
        <v>0</v>
      </c>
      <c r="W474" s="145">
        <v>0</v>
      </c>
      <c r="X474" s="145">
        <v>0</v>
      </c>
      <c r="Y474" s="145">
        <v>0</v>
      </c>
      <c r="Z474" s="145">
        <v>0</v>
      </c>
      <c r="AA474" s="145">
        <v>1</v>
      </c>
      <c r="AB474" s="145">
        <v>0</v>
      </c>
      <c r="AC474" s="145">
        <v>0</v>
      </c>
      <c r="AD474" s="145">
        <v>0</v>
      </c>
      <c r="AE474" s="145">
        <v>0</v>
      </c>
      <c r="AF474" s="147">
        <v>1</v>
      </c>
      <c r="AG474" s="142">
        <v>1</v>
      </c>
      <c r="AH474" s="142" t="s">
        <v>1901</v>
      </c>
      <c r="AL474" s="5" t="s">
        <v>1672</v>
      </c>
      <c r="AO474" s="5" t="s">
        <v>1672</v>
      </c>
    </row>
    <row ht="13.5" customHeight="1" r="475" spans="1:41" x14ac:dyDescent="0.2">
      <c r="A475" s="4" t="s">
        <v>277</v>
      </c>
      <c r="B475" s="133" t="s">
        <v>1759</v>
      </c>
      <c r="C475" s="4">
        <v>2011</v>
      </c>
      <c r="D475" s="145">
        <v>17</v>
      </c>
      <c r="E475" s="5">
        <v>574</v>
      </c>
      <c r="F475" s="148" t="s">
        <v>1801</v>
      </c>
      <c r="G475" s="145">
        <v>1</v>
      </c>
      <c r="H475" s="145">
        <v>1</v>
      </c>
      <c r="I475" s="145">
        <v>1</v>
      </c>
      <c r="J475" s="145">
        <v>1</v>
      </c>
      <c r="K475" s="145">
        <v>1</v>
      </c>
      <c r="L475" s="145">
        <v>1</v>
      </c>
      <c r="M475" s="145">
        <v>1</v>
      </c>
      <c r="N475" s="145">
        <v>1</v>
      </c>
      <c r="O475" s="145">
        <v>1</v>
      </c>
      <c r="P475" s="145">
        <v>1</v>
      </c>
      <c r="Q475" s="145">
        <v>1</v>
      </c>
      <c r="R475" s="145">
        <v>1</v>
      </c>
      <c r="S475" s="145">
        <v>1</v>
      </c>
      <c r="T475" s="145">
        <v>1</v>
      </c>
      <c r="U475" s="145">
        <v>1</v>
      </c>
      <c r="V475" s="145">
        <v>1</v>
      </c>
      <c r="W475" s="145">
        <v>1</v>
      </c>
      <c r="X475" s="145">
        <v>1</v>
      </c>
      <c r="Y475" s="145">
        <v>1</v>
      </c>
      <c r="Z475" s="145">
        <v>1</v>
      </c>
      <c r="AA475" s="145">
        <v>1</v>
      </c>
      <c r="AB475" s="145">
        <v>1</v>
      </c>
      <c r="AC475" s="145">
        <v>1</v>
      </c>
      <c r="AD475" s="145">
        <v>1</v>
      </c>
      <c r="AE475" s="145">
        <v>1</v>
      </c>
      <c r="AF475" s="147">
        <v>10</v>
      </c>
      <c r="AG475" s="142">
        <v>25</v>
      </c>
      <c r="AH475" s="142"/>
    </row>
    <row ht="13.5" customHeight="1" r="476" spans="1:41" x14ac:dyDescent="0.2">
      <c r="A476" s="4" t="s">
        <v>277</v>
      </c>
      <c r="B476" s="133" t="s">
        <v>1759</v>
      </c>
      <c r="C476" s="4">
        <v>2011</v>
      </c>
      <c r="D476" s="145">
        <v>17</v>
      </c>
      <c r="E476" s="5">
        <v>584</v>
      </c>
      <c r="F476" s="148" t="s">
        <v>1776</v>
      </c>
      <c r="G476" s="145">
        <v>0</v>
      </c>
      <c r="H476" s="145">
        <v>0</v>
      </c>
      <c r="I476" s="145">
        <v>0</v>
      </c>
      <c r="J476" s="145">
        <v>0</v>
      </c>
      <c r="K476" s="145">
        <v>0</v>
      </c>
      <c r="L476" s="145">
        <v>0</v>
      </c>
      <c r="M476" s="145">
        <v>0</v>
      </c>
      <c r="N476" s="145">
        <v>0</v>
      </c>
      <c r="O476" s="145">
        <v>0</v>
      </c>
      <c r="P476" s="145">
        <v>0</v>
      </c>
      <c r="Q476" s="145">
        <v>0</v>
      </c>
      <c r="R476" s="145">
        <v>0</v>
      </c>
      <c r="S476" s="145">
        <v>0</v>
      </c>
      <c r="T476" s="145">
        <v>0</v>
      </c>
      <c r="U476" s="145">
        <v>0</v>
      </c>
      <c r="V476" s="145">
        <v>0</v>
      </c>
      <c r="W476" s="145">
        <v>0</v>
      </c>
      <c r="X476" s="145">
        <v>0</v>
      </c>
      <c r="Y476" s="145">
        <v>0</v>
      </c>
      <c r="Z476" s="145">
        <v>1</v>
      </c>
      <c r="AA476" s="145">
        <v>0</v>
      </c>
      <c r="AB476" s="145">
        <v>0</v>
      </c>
      <c r="AC476" s="145">
        <v>0</v>
      </c>
      <c r="AD476" s="145">
        <v>1</v>
      </c>
      <c r="AE476" s="145">
        <v>1</v>
      </c>
      <c r="AF476" s="147">
        <v>1</v>
      </c>
      <c r="AG476" s="142">
        <v>3</v>
      </c>
      <c r="AH476" s="142"/>
    </row>
    <row ht="13.5" customHeight="1" r="477" spans="1:41" x14ac:dyDescent="0.2">
      <c r="A477" s="4" t="s">
        <v>277</v>
      </c>
      <c r="B477" s="133" t="s">
        <v>1759</v>
      </c>
      <c r="C477" s="4">
        <v>2011</v>
      </c>
      <c r="D477" s="145">
        <v>17</v>
      </c>
      <c r="E477" s="5">
        <v>613</v>
      </c>
      <c r="F477" s="148" t="s">
        <v>1778</v>
      </c>
      <c r="G477" s="145">
        <v>0</v>
      </c>
      <c r="H477" s="145">
        <v>0</v>
      </c>
      <c r="I477" s="145">
        <v>0</v>
      </c>
      <c r="J477" s="145">
        <v>1</v>
      </c>
      <c r="K477" s="145">
        <v>1</v>
      </c>
      <c r="L477" s="145">
        <v>0</v>
      </c>
      <c r="M477" s="145">
        <v>0</v>
      </c>
      <c r="N477" s="145">
        <v>1</v>
      </c>
      <c r="O477" s="145">
        <v>1</v>
      </c>
      <c r="P477" s="145">
        <v>1</v>
      </c>
      <c r="Q477" s="145">
        <v>1</v>
      </c>
      <c r="R477" s="145">
        <v>0</v>
      </c>
      <c r="S477" s="145">
        <v>0</v>
      </c>
      <c r="T477" s="145">
        <v>1</v>
      </c>
      <c r="U477" s="145">
        <v>1</v>
      </c>
      <c r="V477" s="145">
        <v>0</v>
      </c>
      <c r="W477" s="145">
        <v>0</v>
      </c>
      <c r="X477" s="145">
        <v>0</v>
      </c>
      <c r="Y477" s="145">
        <v>0</v>
      </c>
      <c r="Z477" s="145">
        <v>0</v>
      </c>
      <c r="AA477" s="145">
        <v>0</v>
      </c>
      <c r="AB477" s="145">
        <v>0</v>
      </c>
      <c r="AC477" s="145">
        <v>0</v>
      </c>
      <c r="AD477" s="145">
        <v>0</v>
      </c>
      <c r="AE477" s="145">
        <v>1</v>
      </c>
      <c r="AF477" s="146">
        <v>3</v>
      </c>
      <c r="AG477" s="142">
        <v>9</v>
      </c>
      <c r="AH477" s="142"/>
    </row>
    <row ht="13.5" customHeight="1" r="478" spans="1:41" x14ac:dyDescent="0.2">
      <c r="A478" s="4" t="s">
        <v>277</v>
      </c>
      <c r="B478" s="133" t="s">
        <v>1759</v>
      </c>
      <c r="C478" s="4">
        <v>2011</v>
      </c>
      <c r="D478" s="145">
        <v>17</v>
      </c>
      <c r="E478" s="5">
        <v>698</v>
      </c>
      <c r="F478" s="148" t="s">
        <v>1841</v>
      </c>
      <c r="G478" s="145">
        <v>0</v>
      </c>
      <c r="H478" s="145">
        <v>0</v>
      </c>
      <c r="I478" s="145">
        <v>1</v>
      </c>
      <c r="J478" s="145">
        <v>0</v>
      </c>
      <c r="K478" s="145">
        <v>0</v>
      </c>
      <c r="L478" s="145">
        <v>0</v>
      </c>
      <c r="M478" s="145">
        <v>0</v>
      </c>
      <c r="N478" s="145">
        <v>0</v>
      </c>
      <c r="O478" s="145">
        <v>0</v>
      </c>
      <c r="P478" s="145">
        <v>0</v>
      </c>
      <c r="Q478" s="145">
        <v>0</v>
      </c>
      <c r="R478" s="145">
        <v>0</v>
      </c>
      <c r="S478" s="145">
        <v>0</v>
      </c>
      <c r="T478" s="145">
        <v>0</v>
      </c>
      <c r="U478" s="145">
        <v>0</v>
      </c>
      <c r="V478" s="145">
        <v>0</v>
      </c>
      <c r="W478" s="145">
        <v>0</v>
      </c>
      <c r="X478" s="145">
        <v>0</v>
      </c>
      <c r="Y478" s="145">
        <v>0</v>
      </c>
      <c r="Z478" s="145">
        <v>0</v>
      </c>
      <c r="AA478" s="145">
        <v>0</v>
      </c>
      <c r="AB478" s="145">
        <v>0</v>
      </c>
      <c r="AC478" s="145">
        <v>0</v>
      </c>
      <c r="AD478" s="145">
        <v>0</v>
      </c>
      <c r="AE478" s="145">
        <v>0</v>
      </c>
      <c r="AF478" s="146">
        <v>1</v>
      </c>
      <c r="AG478" s="142">
        <v>1</v>
      </c>
      <c r="AH478" s="142"/>
    </row>
    <row ht="13.5" customHeight="1" r="479" spans="1:41" x14ac:dyDescent="0.2">
      <c r="A479" s="4" t="s">
        <v>277</v>
      </c>
      <c r="B479" s="133" t="s">
        <v>1759</v>
      </c>
      <c r="C479" s="4">
        <v>2011</v>
      </c>
      <c r="D479" s="145">
        <v>17</v>
      </c>
      <c r="E479" s="5">
        <v>768</v>
      </c>
      <c r="F479" s="148" t="s">
        <v>1781</v>
      </c>
      <c r="G479" s="145">
        <v>1</v>
      </c>
      <c r="H479" s="145">
        <v>0</v>
      </c>
      <c r="I479" s="145">
        <v>1</v>
      </c>
      <c r="J479" s="145">
        <v>1</v>
      </c>
      <c r="K479" s="145">
        <v>1</v>
      </c>
      <c r="L479" s="145">
        <v>1</v>
      </c>
      <c r="M479" s="145">
        <v>0</v>
      </c>
      <c r="N479" s="145">
        <v>0</v>
      </c>
      <c r="O479" s="145">
        <v>1</v>
      </c>
      <c r="P479" s="145">
        <v>0</v>
      </c>
      <c r="Q479" s="145">
        <v>1</v>
      </c>
      <c r="R479" s="145">
        <v>1</v>
      </c>
      <c r="S479" s="145">
        <v>1</v>
      </c>
      <c r="T479" s="145">
        <v>0</v>
      </c>
      <c r="U479" s="145">
        <v>0</v>
      </c>
      <c r="V479" s="145">
        <v>1</v>
      </c>
      <c r="W479" s="145">
        <v>1</v>
      </c>
      <c r="X479" s="145">
        <v>1</v>
      </c>
      <c r="Y479" s="145">
        <v>1</v>
      </c>
      <c r="Z479" s="145">
        <v>0</v>
      </c>
      <c r="AA479" s="145">
        <v>1</v>
      </c>
      <c r="AB479" s="145">
        <v>0</v>
      </c>
      <c r="AC479" s="145">
        <v>0</v>
      </c>
      <c r="AD479" s="145">
        <v>1</v>
      </c>
      <c r="AE479" s="145">
        <v>1</v>
      </c>
      <c r="AF479" s="147">
        <v>5</v>
      </c>
      <c r="AG479" s="142">
        <v>16</v>
      </c>
      <c r="AH479" s="142"/>
    </row>
    <row ht="13.5" customHeight="1" r="480" spans="1:41" x14ac:dyDescent="0.2">
      <c r="A480" s="4" t="s">
        <v>277</v>
      </c>
      <c r="B480" s="133" t="s">
        <v>1759</v>
      </c>
      <c r="C480" s="4">
        <v>2011</v>
      </c>
      <c r="D480" s="145">
        <v>17</v>
      </c>
      <c r="E480" s="5">
        <v>786</v>
      </c>
      <c r="F480" s="148" t="s">
        <v>1803</v>
      </c>
      <c r="G480" s="145">
        <v>0</v>
      </c>
      <c r="H480" s="145">
        <v>0</v>
      </c>
      <c r="I480" s="145">
        <v>0</v>
      </c>
      <c r="J480" s="145">
        <v>1</v>
      </c>
      <c r="K480" s="145">
        <v>0</v>
      </c>
      <c r="L480" s="145">
        <v>0</v>
      </c>
      <c r="M480" s="145">
        <v>0</v>
      </c>
      <c r="N480" s="145">
        <v>0</v>
      </c>
      <c r="O480" s="145">
        <v>0</v>
      </c>
      <c r="P480" s="145">
        <v>0</v>
      </c>
      <c r="Q480" s="145">
        <v>0</v>
      </c>
      <c r="R480" s="145">
        <v>0</v>
      </c>
      <c r="S480" s="145">
        <v>0</v>
      </c>
      <c r="T480" s="145">
        <v>0</v>
      </c>
      <c r="U480" s="145">
        <v>0</v>
      </c>
      <c r="V480" s="145">
        <v>0</v>
      </c>
      <c r="W480" s="145">
        <v>0</v>
      </c>
      <c r="X480" s="145">
        <v>0</v>
      </c>
      <c r="Y480" s="145">
        <v>0</v>
      </c>
      <c r="Z480" s="145">
        <v>0</v>
      </c>
      <c r="AA480" s="145">
        <v>0</v>
      </c>
      <c r="AB480" s="145">
        <v>0</v>
      </c>
      <c r="AC480" s="145">
        <v>0</v>
      </c>
      <c r="AD480" s="145">
        <v>0</v>
      </c>
      <c r="AE480" s="145">
        <v>0</v>
      </c>
      <c r="AF480" s="146">
        <v>1</v>
      </c>
      <c r="AG480" s="142">
        <v>1</v>
      </c>
      <c r="AH480" s="142"/>
    </row>
    <row ht="13.5" customHeight="1" r="481" spans="1:41" x14ac:dyDescent="0.2">
      <c r="A481" s="4" t="s">
        <v>277</v>
      </c>
      <c r="B481" s="133" t="s">
        <v>1759</v>
      </c>
      <c r="C481" s="4">
        <v>2011</v>
      </c>
      <c r="D481" s="145">
        <v>17</v>
      </c>
      <c r="E481" s="5">
        <v>800</v>
      </c>
      <c r="F481" s="150" t="s">
        <v>1782</v>
      </c>
      <c r="G481" s="145">
        <v>0</v>
      </c>
      <c r="H481" s="145">
        <v>0</v>
      </c>
      <c r="I481" s="145">
        <v>0</v>
      </c>
      <c r="J481" s="145">
        <v>0</v>
      </c>
      <c r="K481" s="145">
        <v>0</v>
      </c>
      <c r="L481" s="145">
        <v>0</v>
      </c>
      <c r="M481" s="145">
        <v>0</v>
      </c>
      <c r="N481" s="145">
        <v>0</v>
      </c>
      <c r="O481" s="145">
        <v>0</v>
      </c>
      <c r="P481" s="145">
        <v>0</v>
      </c>
      <c r="Q481" s="145">
        <v>0</v>
      </c>
      <c r="R481" s="145">
        <v>0</v>
      </c>
      <c r="S481" s="145">
        <v>0</v>
      </c>
      <c r="T481" s="145">
        <v>0</v>
      </c>
      <c r="U481" s="145">
        <v>0</v>
      </c>
      <c r="V481" s="145">
        <v>0</v>
      </c>
      <c r="W481" s="145">
        <v>0</v>
      </c>
      <c r="X481" s="145">
        <v>0</v>
      </c>
      <c r="Y481" s="145">
        <v>0</v>
      </c>
      <c r="Z481" s="145">
        <v>0</v>
      </c>
      <c r="AA481" s="145">
        <v>1</v>
      </c>
      <c r="AB481" s="145">
        <v>0</v>
      </c>
      <c r="AC481" s="145">
        <v>0</v>
      </c>
      <c r="AD481" s="145">
        <v>0</v>
      </c>
      <c r="AE481" s="145">
        <v>0</v>
      </c>
      <c r="AF481" s="146">
        <v>1</v>
      </c>
      <c r="AG481" s="142">
        <v>1</v>
      </c>
      <c r="AH481" s="142"/>
    </row>
    <row ht="13.5" customHeight="1" r="482" spans="1:41" x14ac:dyDescent="0.2">
      <c r="A482" s="4" t="s">
        <v>277</v>
      </c>
      <c r="B482" s="133" t="s">
        <v>1759</v>
      </c>
      <c r="C482" s="4">
        <v>2011</v>
      </c>
      <c r="D482" s="145">
        <v>17</v>
      </c>
      <c r="E482" s="5">
        <v>973</v>
      </c>
      <c r="F482" s="148" t="s">
        <v>1784</v>
      </c>
      <c r="G482" s="145">
        <v>0</v>
      </c>
      <c r="H482" s="145">
        <v>0</v>
      </c>
      <c r="I482" s="145">
        <v>0</v>
      </c>
      <c r="J482" s="145">
        <v>0</v>
      </c>
      <c r="K482" s="145">
        <v>0</v>
      </c>
      <c r="L482" s="145">
        <v>1</v>
      </c>
      <c r="M482" s="145">
        <v>1</v>
      </c>
      <c r="N482" s="145">
        <v>1</v>
      </c>
      <c r="O482" s="145">
        <v>1</v>
      </c>
      <c r="P482" s="145">
        <v>0</v>
      </c>
      <c r="Q482" s="145">
        <v>1</v>
      </c>
      <c r="R482" s="145">
        <v>1</v>
      </c>
      <c r="S482" s="145">
        <v>1</v>
      </c>
      <c r="T482" s="145">
        <v>0</v>
      </c>
      <c r="U482" s="145">
        <v>1</v>
      </c>
      <c r="V482" s="145">
        <v>1</v>
      </c>
      <c r="W482" s="145">
        <v>0</v>
      </c>
      <c r="X482" s="145">
        <v>1</v>
      </c>
      <c r="Y482" s="145">
        <v>1</v>
      </c>
      <c r="Z482" s="145">
        <v>1</v>
      </c>
      <c r="AA482" s="145">
        <v>1</v>
      </c>
      <c r="AB482" s="145">
        <v>1</v>
      </c>
      <c r="AC482" s="145">
        <v>1</v>
      </c>
      <c r="AD482" s="145">
        <v>1</v>
      </c>
      <c r="AE482" s="145">
        <v>0</v>
      </c>
      <c r="AF482" s="146">
        <v>5</v>
      </c>
      <c r="AG482" s="142">
        <v>16</v>
      </c>
      <c r="AH482" s="142"/>
    </row>
    <row ht="13.5" customHeight="1" r="483" spans="1:41" x14ac:dyDescent="0.2">
      <c r="A483" s="4" t="s">
        <v>277</v>
      </c>
      <c r="B483" s="133" t="s">
        <v>1759</v>
      </c>
      <c r="C483" s="4">
        <v>2011</v>
      </c>
      <c r="D483" s="145">
        <v>17</v>
      </c>
      <c r="E483" s="5">
        <v>988</v>
      </c>
      <c r="F483" s="150" t="s">
        <v>1862</v>
      </c>
      <c r="G483" s="145">
        <v>0</v>
      </c>
      <c r="H483" s="145">
        <v>0</v>
      </c>
      <c r="I483" s="145">
        <v>0</v>
      </c>
      <c r="J483" s="145">
        <v>0</v>
      </c>
      <c r="K483" s="145">
        <v>0</v>
      </c>
      <c r="L483" s="145">
        <v>0</v>
      </c>
      <c r="M483" s="145">
        <v>1</v>
      </c>
      <c r="N483" s="145">
        <v>0</v>
      </c>
      <c r="O483" s="145">
        <v>0</v>
      </c>
      <c r="P483" s="145">
        <v>0</v>
      </c>
      <c r="Q483" s="145">
        <v>0</v>
      </c>
      <c r="R483" s="145">
        <v>0</v>
      </c>
      <c r="S483" s="145">
        <v>0</v>
      </c>
      <c r="T483" s="145">
        <v>0</v>
      </c>
      <c r="U483" s="145">
        <v>0</v>
      </c>
      <c r="V483" s="145">
        <v>0</v>
      </c>
      <c r="W483" s="145">
        <v>0</v>
      </c>
      <c r="X483" s="145">
        <v>0</v>
      </c>
      <c r="Y483" s="145">
        <v>0</v>
      </c>
      <c r="Z483" s="145">
        <v>0</v>
      </c>
      <c r="AA483" s="145">
        <v>0</v>
      </c>
      <c r="AB483" s="145">
        <v>0</v>
      </c>
      <c r="AC483" s="145">
        <v>0</v>
      </c>
      <c r="AD483" s="145">
        <v>0</v>
      </c>
      <c r="AE483" s="145">
        <v>0</v>
      </c>
      <c r="AF483" s="146">
        <v>1</v>
      </c>
      <c r="AG483" s="142">
        <v>1</v>
      </c>
      <c r="AH483" s="142"/>
    </row>
    <row ht="13.5" customHeight="1" r="484" spans="1:41" x14ac:dyDescent="0.2">
      <c r="A484" s="4" t="s">
        <v>277</v>
      </c>
      <c r="B484" s="133" t="s">
        <v>1759</v>
      </c>
      <c r="C484" s="4">
        <v>2011</v>
      </c>
      <c r="D484" s="145">
        <v>17</v>
      </c>
      <c r="E484" s="5">
        <v>1046</v>
      </c>
      <c r="F484" s="150" t="s">
        <v>1807</v>
      </c>
      <c r="G484" s="145">
        <v>0</v>
      </c>
      <c r="H484" s="145">
        <v>0</v>
      </c>
      <c r="I484" s="145">
        <v>0</v>
      </c>
      <c r="J484" s="145">
        <v>1</v>
      </c>
      <c r="K484" s="145">
        <v>1</v>
      </c>
      <c r="L484" s="145">
        <v>0</v>
      </c>
      <c r="M484" s="145">
        <v>1</v>
      </c>
      <c r="N484" s="145">
        <v>1</v>
      </c>
      <c r="O484" s="145">
        <v>0</v>
      </c>
      <c r="P484" s="145">
        <v>1</v>
      </c>
      <c r="Q484" s="145">
        <v>1</v>
      </c>
      <c r="R484" s="145">
        <v>0</v>
      </c>
      <c r="S484" s="145">
        <v>1</v>
      </c>
      <c r="T484" s="145">
        <v>1</v>
      </c>
      <c r="U484" s="145">
        <v>1</v>
      </c>
      <c r="V484" s="145">
        <v>0</v>
      </c>
      <c r="W484" s="145">
        <v>1</v>
      </c>
      <c r="X484" s="145">
        <v>0</v>
      </c>
      <c r="Y484" s="145">
        <v>0</v>
      </c>
      <c r="Z484" s="145">
        <v>1</v>
      </c>
      <c r="AA484" s="145">
        <v>0</v>
      </c>
      <c r="AB484" s="145">
        <v>0</v>
      </c>
      <c r="AC484" s="145">
        <v>1</v>
      </c>
      <c r="AD484" s="145">
        <v>0</v>
      </c>
      <c r="AE484" s="145">
        <v>1</v>
      </c>
      <c r="AF484" s="146">
        <v>3</v>
      </c>
      <c r="AG484" s="142">
        <v>13</v>
      </c>
      <c r="AH484" s="142"/>
    </row>
    <row ht="13.5" customHeight="1" r="485" spans="1:41" x14ac:dyDescent="0.2">
      <c r="A485" s="4" t="s">
        <v>277</v>
      </c>
      <c r="B485" s="133" t="s">
        <v>1759</v>
      </c>
      <c r="C485" s="4">
        <v>2011</v>
      </c>
      <c r="D485" s="145">
        <v>17</v>
      </c>
      <c r="E485" s="5">
        <v>1059</v>
      </c>
      <c r="F485" s="148" t="s">
        <v>1785</v>
      </c>
      <c r="G485" s="145">
        <v>0</v>
      </c>
      <c r="H485" s="145">
        <v>0</v>
      </c>
      <c r="I485" s="145">
        <v>0</v>
      </c>
      <c r="J485" s="145">
        <v>0</v>
      </c>
      <c r="K485" s="145">
        <v>0</v>
      </c>
      <c r="L485" s="145">
        <v>0</v>
      </c>
      <c r="M485" s="145">
        <v>0</v>
      </c>
      <c r="N485" s="145">
        <v>0</v>
      </c>
      <c r="O485" s="145">
        <v>1</v>
      </c>
      <c r="P485" s="145">
        <v>0</v>
      </c>
      <c r="Q485" s="145">
        <v>0</v>
      </c>
      <c r="R485" s="145">
        <v>0</v>
      </c>
      <c r="S485" s="145">
        <v>0</v>
      </c>
      <c r="T485" s="145">
        <v>1</v>
      </c>
      <c r="U485" s="145">
        <v>0</v>
      </c>
      <c r="V485" s="145">
        <v>0</v>
      </c>
      <c r="W485" s="145">
        <v>0</v>
      </c>
      <c r="X485" s="145">
        <v>0</v>
      </c>
      <c r="Y485" s="145">
        <v>0</v>
      </c>
      <c r="Z485" s="145">
        <v>0</v>
      </c>
      <c r="AA485" s="145">
        <v>0</v>
      </c>
      <c r="AB485" s="145">
        <v>0</v>
      </c>
      <c r="AC485" s="145">
        <v>0</v>
      </c>
      <c r="AD485" s="145">
        <v>0</v>
      </c>
      <c r="AE485" s="145">
        <v>0</v>
      </c>
      <c r="AF485" s="146">
        <v>1</v>
      </c>
      <c r="AG485" s="142">
        <v>2</v>
      </c>
      <c r="AH485" s="142"/>
    </row>
    <row ht="13.5" customHeight="1" r="486" spans="1:41" x14ac:dyDescent="0.2">
      <c r="A486" s="4" t="s">
        <v>277</v>
      </c>
      <c r="B486" s="133" t="s">
        <v>1759</v>
      </c>
      <c r="C486" s="4">
        <v>2011</v>
      </c>
      <c r="D486" s="145">
        <v>17</v>
      </c>
      <c r="E486" s="5">
        <v>1914</v>
      </c>
      <c r="F486" s="148" t="s">
        <v>1786</v>
      </c>
      <c r="G486" s="145">
        <v>0</v>
      </c>
      <c r="H486" s="145">
        <v>0</v>
      </c>
      <c r="I486" s="145">
        <v>1</v>
      </c>
      <c r="J486" s="145">
        <v>0</v>
      </c>
      <c r="K486" s="145">
        <v>1</v>
      </c>
      <c r="L486" s="145">
        <v>0</v>
      </c>
      <c r="M486" s="145">
        <v>0</v>
      </c>
      <c r="N486" s="145">
        <v>0</v>
      </c>
      <c r="O486" s="145">
        <v>0</v>
      </c>
      <c r="P486" s="145">
        <v>1</v>
      </c>
      <c r="Q486" s="145">
        <v>0</v>
      </c>
      <c r="R486" s="145">
        <v>0</v>
      </c>
      <c r="S486" s="145">
        <v>0</v>
      </c>
      <c r="T486" s="145">
        <v>0</v>
      </c>
      <c r="U486" s="145">
        <v>0</v>
      </c>
      <c r="V486" s="145">
        <v>0</v>
      </c>
      <c r="W486" s="145">
        <v>0</v>
      </c>
      <c r="X486" s="145">
        <v>0</v>
      </c>
      <c r="Y486" s="145">
        <v>0</v>
      </c>
      <c r="Z486" s="145">
        <v>0</v>
      </c>
      <c r="AA486" s="145">
        <v>0</v>
      </c>
      <c r="AB486" s="145">
        <v>0</v>
      </c>
      <c r="AC486" s="145">
        <v>0</v>
      </c>
      <c r="AD486" s="145">
        <v>0</v>
      </c>
      <c r="AE486" s="145">
        <v>0</v>
      </c>
      <c r="AF486" s="147">
        <v>1</v>
      </c>
      <c r="AG486" s="142">
        <v>3</v>
      </c>
      <c r="AH486" s="142"/>
    </row>
    <row ht="13.5" customHeight="1" r="487" spans="1:41" x14ac:dyDescent="0.2">
      <c r="A487" s="4" t="s">
        <v>277</v>
      </c>
      <c r="B487" s="133" t="s">
        <v>1759</v>
      </c>
      <c r="C487" s="4">
        <v>2011</v>
      </c>
      <c r="D487" s="145">
        <v>17</v>
      </c>
      <c r="E487" s="5">
        <v>2746</v>
      </c>
      <c r="F487" s="148" t="s">
        <v>1917</v>
      </c>
      <c r="G487" s="145">
        <v>0</v>
      </c>
      <c r="H487" s="145">
        <v>0</v>
      </c>
      <c r="I487" s="145">
        <v>0</v>
      </c>
      <c r="J487" s="145">
        <v>0</v>
      </c>
      <c r="K487" s="145">
        <v>1</v>
      </c>
      <c r="L487" s="145">
        <v>0</v>
      </c>
      <c r="M487" s="145">
        <v>0</v>
      </c>
      <c r="N487" s="145">
        <v>0</v>
      </c>
      <c r="O487" s="145">
        <v>0</v>
      </c>
      <c r="P487" s="145">
        <v>0</v>
      </c>
      <c r="Q487" s="145">
        <v>0</v>
      </c>
      <c r="R487" s="145">
        <v>0</v>
      </c>
      <c r="S487" s="145">
        <v>0</v>
      </c>
      <c r="T487" s="145">
        <v>0</v>
      </c>
      <c r="U487" s="145">
        <v>0</v>
      </c>
      <c r="V487" s="145">
        <v>0</v>
      </c>
      <c r="W487" s="145">
        <v>0</v>
      </c>
      <c r="X487" s="145">
        <v>0</v>
      </c>
      <c r="Y487" s="145">
        <v>0</v>
      </c>
      <c r="Z487" s="145">
        <v>0</v>
      </c>
      <c r="AA487" s="145">
        <v>0</v>
      </c>
      <c r="AB487" s="145">
        <v>0</v>
      </c>
      <c r="AC487" s="145">
        <v>0</v>
      </c>
      <c r="AD487" s="145">
        <v>0</v>
      </c>
      <c r="AE487" s="145">
        <v>0</v>
      </c>
      <c r="AF487" s="147">
        <v>1</v>
      </c>
      <c r="AG487" s="142">
        <v>1</v>
      </c>
      <c r="AH487" s="142" t="s">
        <v>1918</v>
      </c>
      <c r="AL487" s="5" t="s">
        <v>1672</v>
      </c>
      <c r="AO487" s="5" t="s">
        <v>1672</v>
      </c>
    </row>
    <row ht="13.5" customHeight="1" r="488" spans="1:41" x14ac:dyDescent="0.2">
      <c r="A488" s="4" t="s">
        <v>277</v>
      </c>
      <c r="B488" s="133" t="s">
        <v>1759</v>
      </c>
      <c r="C488" s="4">
        <v>2011</v>
      </c>
      <c r="D488" s="145">
        <v>17</v>
      </c>
      <c r="E488" s="5">
        <v>1136</v>
      </c>
      <c r="F488" s="148" t="s">
        <v>1788</v>
      </c>
      <c r="G488" s="145">
        <v>0</v>
      </c>
      <c r="H488" s="145">
        <v>0</v>
      </c>
      <c r="I488" s="145">
        <v>0</v>
      </c>
      <c r="J488" s="145">
        <v>0</v>
      </c>
      <c r="K488" s="145">
        <v>0</v>
      </c>
      <c r="L488" s="145">
        <v>0</v>
      </c>
      <c r="M488" s="145">
        <v>0</v>
      </c>
      <c r="N488" s="145">
        <v>1</v>
      </c>
      <c r="O488" s="145">
        <v>1</v>
      </c>
      <c r="P488" s="145">
        <v>0</v>
      </c>
      <c r="Q488" s="145">
        <v>0</v>
      </c>
      <c r="R488" s="145">
        <v>0</v>
      </c>
      <c r="S488" s="145">
        <v>1</v>
      </c>
      <c r="T488" s="145">
        <v>0</v>
      </c>
      <c r="U488" s="145">
        <v>0</v>
      </c>
      <c r="V488" s="145">
        <v>0</v>
      </c>
      <c r="W488" s="145">
        <v>0</v>
      </c>
      <c r="X488" s="145">
        <v>0</v>
      </c>
      <c r="Y488" s="145">
        <v>0</v>
      </c>
      <c r="Z488" s="145">
        <v>0</v>
      </c>
      <c r="AA488" s="145">
        <v>0</v>
      </c>
      <c r="AB488" s="145">
        <v>0</v>
      </c>
      <c r="AC488" s="145">
        <v>0</v>
      </c>
      <c r="AD488" s="145">
        <v>0</v>
      </c>
      <c r="AE488" s="145">
        <v>0</v>
      </c>
      <c r="AF488" s="147">
        <v>1</v>
      </c>
      <c r="AG488" s="142">
        <v>3</v>
      </c>
      <c r="AH488" s="142"/>
    </row>
    <row ht="13.5" customHeight="1" r="489" spans="1:41" x14ac:dyDescent="0.2">
      <c r="A489" s="4" t="s">
        <v>277</v>
      </c>
      <c r="B489" s="133" t="s">
        <v>1759</v>
      </c>
      <c r="C489" s="4">
        <v>2011</v>
      </c>
      <c r="D489" s="145">
        <v>17</v>
      </c>
      <c r="E489" s="5">
        <v>1139</v>
      </c>
      <c r="F489" s="148" t="s">
        <v>1789</v>
      </c>
      <c r="G489" s="145">
        <v>0</v>
      </c>
      <c r="H489" s="145">
        <v>0</v>
      </c>
      <c r="I489" s="145">
        <v>0</v>
      </c>
      <c r="J489" s="145">
        <v>0</v>
      </c>
      <c r="K489" s="145">
        <v>0</v>
      </c>
      <c r="L489" s="145">
        <v>1</v>
      </c>
      <c r="M489" s="145">
        <v>0</v>
      </c>
      <c r="N489" s="145">
        <v>0</v>
      </c>
      <c r="O489" s="145">
        <v>0</v>
      </c>
      <c r="P489" s="145">
        <v>0</v>
      </c>
      <c r="Q489" s="145">
        <v>0</v>
      </c>
      <c r="R489" s="145">
        <v>0</v>
      </c>
      <c r="S489" s="145">
        <v>0</v>
      </c>
      <c r="T489" s="145">
        <v>0</v>
      </c>
      <c r="U489" s="145">
        <v>0</v>
      </c>
      <c r="V489" s="145">
        <v>0</v>
      </c>
      <c r="W489" s="145">
        <v>0</v>
      </c>
      <c r="X489" s="145">
        <v>0</v>
      </c>
      <c r="Y489" s="145">
        <v>0</v>
      </c>
      <c r="Z489" s="145">
        <v>0</v>
      </c>
      <c r="AA489" s="145">
        <v>0</v>
      </c>
      <c r="AB489" s="145">
        <v>0</v>
      </c>
      <c r="AC489" s="145">
        <v>0</v>
      </c>
      <c r="AD489" s="145">
        <v>0</v>
      </c>
      <c r="AE489" s="145">
        <v>0</v>
      </c>
      <c r="AF489" s="147">
        <v>1</v>
      </c>
      <c r="AG489" s="142">
        <v>1</v>
      </c>
      <c r="AH489" s="142"/>
    </row>
    <row ht="13.5" customHeight="1" r="490" spans="1:41" x14ac:dyDescent="0.2">
      <c r="A490" s="4" t="s">
        <v>277</v>
      </c>
      <c r="B490" s="133" t="s">
        <v>1759</v>
      </c>
      <c r="C490" s="4">
        <v>2011</v>
      </c>
      <c r="D490" s="145">
        <v>17</v>
      </c>
      <c r="E490" s="5">
        <v>1140</v>
      </c>
      <c r="F490" s="148" t="s">
        <v>1854</v>
      </c>
      <c r="G490" s="145">
        <v>0</v>
      </c>
      <c r="H490" s="145">
        <v>0</v>
      </c>
      <c r="I490" s="145">
        <v>0</v>
      </c>
      <c r="J490" s="145">
        <v>0</v>
      </c>
      <c r="K490" s="145">
        <v>0</v>
      </c>
      <c r="L490" s="145">
        <v>1</v>
      </c>
      <c r="M490" s="145">
        <v>0</v>
      </c>
      <c r="N490" s="145">
        <v>0</v>
      </c>
      <c r="O490" s="145">
        <v>0</v>
      </c>
      <c r="P490" s="145">
        <v>0</v>
      </c>
      <c r="Q490" s="145">
        <v>0</v>
      </c>
      <c r="R490" s="145">
        <v>1</v>
      </c>
      <c r="S490" s="145">
        <v>0</v>
      </c>
      <c r="T490" s="145">
        <v>0</v>
      </c>
      <c r="U490" s="145">
        <v>1</v>
      </c>
      <c r="V490" s="145">
        <v>0</v>
      </c>
      <c r="W490" s="145">
        <v>1</v>
      </c>
      <c r="X490" s="145">
        <v>0</v>
      </c>
      <c r="Y490" s="145">
        <v>0</v>
      </c>
      <c r="Z490" s="145">
        <v>0</v>
      </c>
      <c r="AA490" s="145">
        <v>0</v>
      </c>
      <c r="AB490" s="145">
        <v>0</v>
      </c>
      <c r="AC490" s="145">
        <v>0</v>
      </c>
      <c r="AD490" s="145">
        <v>0</v>
      </c>
      <c r="AE490" s="145">
        <v>0</v>
      </c>
      <c r="AF490" s="147">
        <v>2</v>
      </c>
      <c r="AG490" s="142">
        <v>4</v>
      </c>
      <c r="AH490" s="142"/>
    </row>
    <row ht="13.5" customHeight="1" r="491" spans="1:41" x14ac:dyDescent="0.2">
      <c r="A491" s="4" t="s">
        <v>277</v>
      </c>
      <c r="B491" s="133" t="s">
        <v>1759</v>
      </c>
      <c r="C491" s="4">
        <v>2011</v>
      </c>
      <c r="D491" s="145">
        <v>17</v>
      </c>
      <c r="E491" s="5">
        <v>1053</v>
      </c>
      <c r="F491" s="148" t="s">
        <v>1808</v>
      </c>
      <c r="G491" s="145">
        <v>0</v>
      </c>
      <c r="H491" s="145">
        <v>0</v>
      </c>
      <c r="I491" s="145">
        <v>0</v>
      </c>
      <c r="J491" s="145">
        <v>0</v>
      </c>
      <c r="K491" s="145">
        <v>0</v>
      </c>
      <c r="L491" s="145">
        <v>0</v>
      </c>
      <c r="M491" s="145">
        <v>0</v>
      </c>
      <c r="N491" s="145">
        <v>0</v>
      </c>
      <c r="O491" s="145">
        <v>0</v>
      </c>
      <c r="P491" s="145">
        <v>0</v>
      </c>
      <c r="Q491" s="145">
        <v>0</v>
      </c>
      <c r="R491" s="145">
        <v>0</v>
      </c>
      <c r="S491" s="145">
        <v>0</v>
      </c>
      <c r="T491" s="145">
        <v>0</v>
      </c>
      <c r="U491" s="145">
        <v>0</v>
      </c>
      <c r="V491" s="145">
        <v>0</v>
      </c>
      <c r="W491" s="145">
        <v>0</v>
      </c>
      <c r="X491" s="145">
        <v>0</v>
      </c>
      <c r="Y491" s="145">
        <v>0</v>
      </c>
      <c r="Z491" s="145">
        <v>0</v>
      </c>
      <c r="AA491" s="145">
        <v>0</v>
      </c>
      <c r="AB491" s="145">
        <v>0</v>
      </c>
      <c r="AC491" s="145">
        <v>0</v>
      </c>
      <c r="AD491" s="145">
        <v>1</v>
      </c>
      <c r="AE491" s="145">
        <v>0</v>
      </c>
      <c r="AF491" s="146">
        <v>1</v>
      </c>
      <c r="AG491" s="142">
        <v>1</v>
      </c>
      <c r="AH491" s="142"/>
    </row>
    <row ht="13.5" customHeight="1" r="492" spans="1:41" x14ac:dyDescent="0.2">
      <c r="A492" s="4" t="s">
        <v>277</v>
      </c>
      <c r="B492" s="133" t="s">
        <v>1759</v>
      </c>
      <c r="C492" s="4">
        <v>2011</v>
      </c>
      <c r="D492" s="145">
        <v>17</v>
      </c>
      <c r="E492" s="5">
        <v>1239</v>
      </c>
      <c r="F492" s="148" t="s">
        <v>1790</v>
      </c>
      <c r="G492" s="145">
        <v>0</v>
      </c>
      <c r="H492" s="145">
        <v>0</v>
      </c>
      <c r="I492" s="145">
        <v>0</v>
      </c>
      <c r="J492" s="145">
        <v>0</v>
      </c>
      <c r="K492" s="145">
        <v>0</v>
      </c>
      <c r="L492" s="145">
        <v>0</v>
      </c>
      <c r="M492" s="145">
        <v>0</v>
      </c>
      <c r="N492" s="145">
        <v>0</v>
      </c>
      <c r="O492" s="145">
        <v>0</v>
      </c>
      <c r="P492" s="145">
        <v>0</v>
      </c>
      <c r="Q492" s="145">
        <v>0</v>
      </c>
      <c r="R492" s="145">
        <v>0</v>
      </c>
      <c r="S492" s="145">
        <v>0</v>
      </c>
      <c r="T492" s="145">
        <v>0</v>
      </c>
      <c r="U492" s="145">
        <v>0</v>
      </c>
      <c r="V492" s="145">
        <v>0</v>
      </c>
      <c r="W492" s="145">
        <v>0</v>
      </c>
      <c r="X492" s="145">
        <v>0</v>
      </c>
      <c r="Y492" s="145">
        <v>0</v>
      </c>
      <c r="Z492" s="145">
        <v>0</v>
      </c>
      <c r="AA492" s="145">
        <v>0</v>
      </c>
      <c r="AB492" s="145">
        <v>1</v>
      </c>
      <c r="AC492" s="145">
        <v>0</v>
      </c>
      <c r="AD492" s="145">
        <v>0</v>
      </c>
      <c r="AE492" s="145">
        <v>0</v>
      </c>
      <c r="AF492" s="146">
        <v>1</v>
      </c>
      <c r="AG492" s="142">
        <v>1</v>
      </c>
      <c r="AH492" s="142"/>
    </row>
    <row ht="13.5" customHeight="1" r="493" spans="1:41" x14ac:dyDescent="0.2">
      <c r="A493" s="4" t="s">
        <v>277</v>
      </c>
      <c r="B493" s="133" t="s">
        <v>1759</v>
      </c>
      <c r="C493" s="4">
        <v>2011</v>
      </c>
      <c r="D493" s="145">
        <v>17</v>
      </c>
      <c r="E493" s="5">
        <v>234</v>
      </c>
      <c r="F493" s="148" t="s">
        <v>1824</v>
      </c>
      <c r="G493" s="145">
        <v>1</v>
      </c>
      <c r="H493" s="145">
        <v>1</v>
      </c>
      <c r="I493" s="145">
        <v>1</v>
      </c>
      <c r="J493" s="145">
        <v>1</v>
      </c>
      <c r="K493" s="145">
        <v>1</v>
      </c>
      <c r="L493" s="145">
        <v>1</v>
      </c>
      <c r="M493" s="145">
        <v>1</v>
      </c>
      <c r="N493" s="145">
        <v>1</v>
      </c>
      <c r="O493" s="145">
        <v>1</v>
      </c>
      <c r="P493" s="145">
        <v>1</v>
      </c>
      <c r="Q493" s="145">
        <v>0</v>
      </c>
      <c r="R493" s="145">
        <v>1</v>
      </c>
      <c r="S493" s="145">
        <v>1</v>
      </c>
      <c r="T493" s="145">
        <v>1</v>
      </c>
      <c r="U493" s="145">
        <v>1</v>
      </c>
      <c r="V493" s="145">
        <v>1</v>
      </c>
      <c r="W493" s="145">
        <v>1</v>
      </c>
      <c r="X493" s="145">
        <v>1</v>
      </c>
      <c r="Y493" s="145">
        <v>1</v>
      </c>
      <c r="Z493" s="145">
        <v>1</v>
      </c>
      <c r="AA493" s="145">
        <v>1</v>
      </c>
      <c r="AB493" s="145">
        <v>1</v>
      </c>
      <c r="AC493" s="145">
        <v>1</v>
      </c>
      <c r="AD493" s="145">
        <v>1</v>
      </c>
      <c r="AE493" s="145">
        <v>1</v>
      </c>
      <c r="AF493" s="147">
        <v>10</v>
      </c>
      <c r="AG493" s="142">
        <v>24</v>
      </c>
      <c r="AH493" s="142"/>
    </row>
    <row ht="13.5" customHeight="1" r="494" spans="1:41" x14ac:dyDescent="0.2">
      <c r="A494" s="4" t="s">
        <v>277</v>
      </c>
      <c r="B494" s="133" t="s">
        <v>1759</v>
      </c>
      <c r="C494" s="4">
        <v>2011</v>
      </c>
      <c r="D494" s="145">
        <v>17</v>
      </c>
      <c r="E494" s="5">
        <v>1321</v>
      </c>
      <c r="F494" s="148" t="s">
        <v>1770</v>
      </c>
      <c r="G494" s="145">
        <v>1</v>
      </c>
      <c r="H494" s="145">
        <v>1</v>
      </c>
      <c r="I494" s="145">
        <v>1</v>
      </c>
      <c r="J494" s="145">
        <v>1</v>
      </c>
      <c r="K494" s="145">
        <v>1</v>
      </c>
      <c r="L494" s="145">
        <v>1</v>
      </c>
      <c r="M494" s="145">
        <v>0</v>
      </c>
      <c r="N494" s="145">
        <v>1</v>
      </c>
      <c r="O494" s="145">
        <v>1</v>
      </c>
      <c r="P494" s="145">
        <v>1</v>
      </c>
      <c r="Q494" s="145">
        <v>0</v>
      </c>
      <c r="R494" s="145">
        <v>1</v>
      </c>
      <c r="S494" s="145">
        <v>1</v>
      </c>
      <c r="T494" s="145">
        <v>1</v>
      </c>
      <c r="U494" s="145">
        <v>1</v>
      </c>
      <c r="V494" s="145">
        <v>0</v>
      </c>
      <c r="W494" s="145">
        <v>0</v>
      </c>
      <c r="X494" s="145">
        <v>1</v>
      </c>
      <c r="Y494" s="145">
        <v>0</v>
      </c>
      <c r="Z494" s="145">
        <v>0</v>
      </c>
      <c r="AA494" s="145">
        <v>1</v>
      </c>
      <c r="AB494" s="145">
        <v>0</v>
      </c>
      <c r="AC494" s="145">
        <v>0</v>
      </c>
      <c r="AD494" s="145">
        <v>0</v>
      </c>
      <c r="AE494" s="145">
        <v>0</v>
      </c>
      <c r="AF494" s="146">
        <v>5</v>
      </c>
      <c r="AG494" s="142">
        <v>15</v>
      </c>
      <c r="AH494" s="142"/>
    </row>
    <row ht="13.5" customHeight="1" r="495" spans="1:41" x14ac:dyDescent="0.2">
      <c r="A495" s="4" t="s">
        <v>277</v>
      </c>
      <c r="B495" s="133" t="s">
        <v>1759</v>
      </c>
      <c r="C495" s="4">
        <v>2011</v>
      </c>
      <c r="D495" s="145">
        <v>17</v>
      </c>
      <c r="E495" s="5">
        <v>1333</v>
      </c>
      <c r="F495" s="148" t="s">
        <v>1809</v>
      </c>
      <c r="G495" s="145">
        <v>1</v>
      </c>
      <c r="H495" s="145">
        <v>1</v>
      </c>
      <c r="I495" s="145">
        <v>0</v>
      </c>
      <c r="J495" s="145">
        <v>1</v>
      </c>
      <c r="K495" s="145">
        <v>1</v>
      </c>
      <c r="L495" s="145">
        <v>0</v>
      </c>
      <c r="M495" s="145">
        <v>0</v>
      </c>
      <c r="N495" s="145">
        <v>1</v>
      </c>
      <c r="O495" s="145">
        <v>0</v>
      </c>
      <c r="P495" s="145">
        <v>0</v>
      </c>
      <c r="Q495" s="145">
        <v>1</v>
      </c>
      <c r="R495" s="145">
        <v>1</v>
      </c>
      <c r="S495" s="145">
        <v>0</v>
      </c>
      <c r="T495" s="145">
        <v>1</v>
      </c>
      <c r="U495" s="145">
        <v>0</v>
      </c>
      <c r="V495" s="145">
        <v>0</v>
      </c>
      <c r="W495" s="145">
        <v>1</v>
      </c>
      <c r="X495" s="145">
        <v>0</v>
      </c>
      <c r="Y495" s="145">
        <v>1</v>
      </c>
      <c r="Z495" s="145">
        <v>0</v>
      </c>
      <c r="AA495" s="145">
        <v>0</v>
      </c>
      <c r="AB495" s="145">
        <v>0</v>
      </c>
      <c r="AC495" s="145">
        <v>0</v>
      </c>
      <c r="AD495" s="145">
        <v>0</v>
      </c>
      <c r="AE495" s="145">
        <v>0</v>
      </c>
      <c r="AF495" s="146">
        <v>3</v>
      </c>
      <c r="AG495" s="142">
        <v>10</v>
      </c>
      <c r="AH495" s="142"/>
    </row>
    <row ht="13.5" customHeight="1" r="496" spans="1:41" x14ac:dyDescent="0.2">
      <c r="A496" s="4" t="s">
        <v>277</v>
      </c>
      <c r="B496" s="133" t="s">
        <v>1759</v>
      </c>
      <c r="C496" s="4">
        <v>2011</v>
      </c>
      <c r="D496" s="145">
        <v>17</v>
      </c>
      <c r="E496" s="5">
        <v>2639</v>
      </c>
      <c r="F496" s="148" t="s">
        <v>590</v>
      </c>
      <c r="G496" s="145">
        <v>1</v>
      </c>
      <c r="H496" s="145">
        <v>1</v>
      </c>
      <c r="I496" s="145">
        <v>0</v>
      </c>
      <c r="J496" s="145">
        <v>0</v>
      </c>
      <c r="K496" s="145">
        <v>0</v>
      </c>
      <c r="L496" s="145">
        <v>0</v>
      </c>
      <c r="M496" s="145">
        <v>0</v>
      </c>
      <c r="N496" s="145">
        <v>0</v>
      </c>
      <c r="O496" s="145">
        <v>0</v>
      </c>
      <c r="P496" s="145">
        <v>0</v>
      </c>
      <c r="Q496" s="145">
        <v>0</v>
      </c>
      <c r="R496" s="145">
        <v>0</v>
      </c>
      <c r="S496" s="145">
        <v>0</v>
      </c>
      <c r="T496" s="145">
        <v>0</v>
      </c>
      <c r="U496" s="145">
        <v>0</v>
      </c>
      <c r="V496" s="145">
        <v>0</v>
      </c>
      <c r="W496" s="145">
        <v>0</v>
      </c>
      <c r="X496" s="145">
        <v>0</v>
      </c>
      <c r="Y496" s="145">
        <v>0</v>
      </c>
      <c r="Z496" s="145">
        <v>1</v>
      </c>
      <c r="AA496" s="145">
        <v>1</v>
      </c>
      <c r="AB496" s="145">
        <v>1</v>
      </c>
      <c r="AC496" s="145">
        <v>0</v>
      </c>
      <c r="AD496" s="145">
        <v>0</v>
      </c>
      <c r="AE496" s="145">
        <v>1</v>
      </c>
      <c r="AF496" s="146">
        <v>5</v>
      </c>
      <c r="AG496" s="142">
        <v>6</v>
      </c>
      <c r="AH496" s="142"/>
    </row>
    <row ht="13.5" customHeight="1" r="497" spans="1:34" x14ac:dyDescent="0.2">
      <c r="A497" s="4" t="s">
        <v>277</v>
      </c>
      <c r="B497" s="133" t="s">
        <v>1759</v>
      </c>
      <c r="C497" s="4">
        <v>2011</v>
      </c>
      <c r="D497" s="145">
        <v>17</v>
      </c>
      <c r="E497" s="5">
        <v>1396</v>
      </c>
      <c r="F497" s="148" t="s">
        <v>1771</v>
      </c>
      <c r="G497" s="145">
        <v>0</v>
      </c>
      <c r="H497" s="145">
        <v>0</v>
      </c>
      <c r="I497" s="145">
        <v>0</v>
      </c>
      <c r="J497" s="145">
        <v>0</v>
      </c>
      <c r="K497" s="145">
        <v>0</v>
      </c>
      <c r="L497" s="145">
        <v>0</v>
      </c>
      <c r="M497" s="145">
        <v>0</v>
      </c>
      <c r="N497" s="145">
        <v>0</v>
      </c>
      <c r="O497" s="145">
        <v>0</v>
      </c>
      <c r="P497" s="145">
        <v>0</v>
      </c>
      <c r="Q497" s="145">
        <v>0</v>
      </c>
      <c r="R497" s="145">
        <v>0</v>
      </c>
      <c r="S497" s="145">
        <v>0</v>
      </c>
      <c r="T497" s="145">
        <v>0</v>
      </c>
      <c r="U497" s="145">
        <v>0</v>
      </c>
      <c r="V497" s="145">
        <v>0</v>
      </c>
      <c r="W497" s="145">
        <v>0</v>
      </c>
      <c r="X497" s="145">
        <v>0</v>
      </c>
      <c r="Y497" s="145">
        <v>0</v>
      </c>
      <c r="Z497" s="145">
        <v>0</v>
      </c>
      <c r="AA497" s="145">
        <v>0</v>
      </c>
      <c r="AB497" s="145">
        <v>1</v>
      </c>
      <c r="AC497" s="145">
        <v>0</v>
      </c>
      <c r="AD497" s="145">
        <v>0</v>
      </c>
      <c r="AE497" s="145">
        <v>0</v>
      </c>
      <c r="AF497" s="146">
        <v>1</v>
      </c>
      <c r="AG497" s="142">
        <v>1</v>
      </c>
      <c r="AH497" s="142"/>
    </row>
    <row ht="13.5" customHeight="1" r="498" spans="1:34" x14ac:dyDescent="0.2">
      <c r="A498" s="4" t="s">
        <v>277</v>
      </c>
      <c r="B498" s="133" t="s">
        <v>1759</v>
      </c>
      <c r="C498" s="4">
        <v>2011</v>
      </c>
      <c r="D498" s="145">
        <v>17</v>
      </c>
      <c r="E498" s="5">
        <v>1401</v>
      </c>
      <c r="F498" s="148" t="s">
        <v>1827</v>
      </c>
      <c r="G498" s="145">
        <v>0</v>
      </c>
      <c r="H498" s="145">
        <v>0</v>
      </c>
      <c r="I498" s="145">
        <v>0</v>
      </c>
      <c r="J498" s="145">
        <v>0</v>
      </c>
      <c r="K498" s="145">
        <v>0</v>
      </c>
      <c r="L498" s="145">
        <v>0</v>
      </c>
      <c r="M498" s="145">
        <v>0</v>
      </c>
      <c r="N498" s="145">
        <v>0</v>
      </c>
      <c r="O498" s="145">
        <v>0</v>
      </c>
      <c r="P498" s="145">
        <v>0</v>
      </c>
      <c r="Q498" s="145">
        <v>0</v>
      </c>
      <c r="R498" s="145">
        <v>0</v>
      </c>
      <c r="S498" s="145">
        <v>0</v>
      </c>
      <c r="T498" s="145">
        <v>1</v>
      </c>
      <c r="U498" s="145">
        <v>0</v>
      </c>
      <c r="V498" s="145">
        <v>0</v>
      </c>
      <c r="W498" s="145">
        <v>0</v>
      </c>
      <c r="X498" s="145">
        <v>0</v>
      </c>
      <c r="Y498" s="145">
        <v>0</v>
      </c>
      <c r="Z498" s="145">
        <v>0</v>
      </c>
      <c r="AA498" s="145">
        <v>0</v>
      </c>
      <c r="AB498" s="145">
        <v>0</v>
      </c>
      <c r="AC498" s="145">
        <v>0</v>
      </c>
      <c r="AD498" s="145">
        <v>0</v>
      </c>
      <c r="AE498" s="145">
        <v>0</v>
      </c>
      <c r="AF498" s="147">
        <v>1</v>
      </c>
      <c r="AG498" s="142">
        <v>1</v>
      </c>
      <c r="AH498" s="142"/>
    </row>
    <row ht="13.5" customHeight="1" r="499" spans="1:34" x14ac:dyDescent="0.2">
      <c r="A499" s="4" t="s">
        <v>277</v>
      </c>
      <c r="B499" s="133" t="s">
        <v>1759</v>
      </c>
      <c r="C499" s="4">
        <v>2011</v>
      </c>
      <c r="D499" s="145">
        <v>17</v>
      </c>
      <c r="E499" s="5">
        <v>1429</v>
      </c>
      <c r="F499" s="148" t="s">
        <v>1794</v>
      </c>
      <c r="G499" s="145">
        <v>0</v>
      </c>
      <c r="H499" s="145">
        <v>1</v>
      </c>
      <c r="I499" s="145">
        <v>1</v>
      </c>
      <c r="J499" s="145">
        <v>1</v>
      </c>
      <c r="K499" s="145">
        <v>1</v>
      </c>
      <c r="L499" s="145">
        <v>1</v>
      </c>
      <c r="M499" s="145">
        <v>1</v>
      </c>
      <c r="N499" s="145">
        <v>1</v>
      </c>
      <c r="O499" s="145">
        <v>1</v>
      </c>
      <c r="P499" s="145">
        <v>1</v>
      </c>
      <c r="Q499" s="145">
        <v>0</v>
      </c>
      <c r="R499" s="145">
        <v>1</v>
      </c>
      <c r="S499" s="145">
        <v>1</v>
      </c>
      <c r="T499" s="145">
        <v>1</v>
      </c>
      <c r="U499" s="145">
        <v>1</v>
      </c>
      <c r="V499" s="145">
        <v>1</v>
      </c>
      <c r="W499" s="145">
        <v>0</v>
      </c>
      <c r="X499" s="145">
        <v>1</v>
      </c>
      <c r="Y499" s="145">
        <v>1</v>
      </c>
      <c r="Z499" s="145">
        <v>1</v>
      </c>
      <c r="AA499" s="145">
        <v>0</v>
      </c>
      <c r="AB499" s="145">
        <v>0</v>
      </c>
      <c r="AC499" s="145">
        <v>1</v>
      </c>
      <c r="AD499" s="145">
        <v>1</v>
      </c>
      <c r="AE499" s="145">
        <v>1</v>
      </c>
      <c r="AF499" s="147">
        <v>3</v>
      </c>
      <c r="AG499" s="142">
        <v>20</v>
      </c>
      <c r="AH499" s="142"/>
    </row>
    <row ht="13.5" customHeight="1" r="500" spans="1:34" x14ac:dyDescent="0.2">
      <c r="A500" s="4" t="s">
        <v>277</v>
      </c>
      <c r="B500" s="133" t="s">
        <v>1759</v>
      </c>
      <c r="C500" s="4">
        <v>2011</v>
      </c>
      <c r="D500" s="145">
        <v>18</v>
      </c>
      <c r="E500" s="5">
        <v>104</v>
      </c>
      <c r="F500" s="148" t="s">
        <v>1795</v>
      </c>
      <c r="G500" s="145">
        <v>0</v>
      </c>
      <c r="H500" s="145">
        <v>0</v>
      </c>
      <c r="I500" s="145">
        <v>0</v>
      </c>
      <c r="J500" s="145">
        <v>1</v>
      </c>
      <c r="K500" s="145">
        <v>1</v>
      </c>
      <c r="L500" s="145">
        <v>0</v>
      </c>
      <c r="M500" s="145">
        <v>0</v>
      </c>
      <c r="N500" s="145">
        <v>0</v>
      </c>
      <c r="O500" s="145">
        <v>0</v>
      </c>
      <c r="P500" s="145">
        <v>0</v>
      </c>
      <c r="Q500" s="145">
        <v>0</v>
      </c>
      <c r="R500" s="145">
        <v>0</v>
      </c>
      <c r="S500" s="145">
        <v>0</v>
      </c>
      <c r="T500" s="145">
        <v>1</v>
      </c>
      <c r="U500" s="145">
        <v>1</v>
      </c>
      <c r="V500" s="145">
        <v>0</v>
      </c>
      <c r="W500" s="145">
        <v>0</v>
      </c>
      <c r="X500" s="145">
        <v>0</v>
      </c>
      <c r="Y500" s="145">
        <v>0</v>
      </c>
      <c r="Z500" s="145">
        <v>1</v>
      </c>
      <c r="AA500" s="145">
        <v>0</v>
      </c>
      <c r="AB500" s="145">
        <v>0</v>
      </c>
      <c r="AC500" s="145">
        <v>0</v>
      </c>
      <c r="AD500" s="145">
        <v>0</v>
      </c>
      <c r="AE500" s="145">
        <v>0</v>
      </c>
      <c r="AF500" s="147">
        <v>1</v>
      </c>
      <c r="AG500" s="142">
        <v>5</v>
      </c>
      <c r="AH500" s="142"/>
    </row>
    <row ht="13.5" customHeight="1" r="501" spans="1:34" x14ac:dyDescent="0.2">
      <c r="A501" s="4" t="s">
        <v>277</v>
      </c>
      <c r="B501" s="133" t="s">
        <v>1759</v>
      </c>
      <c r="C501" s="4">
        <v>2011</v>
      </c>
      <c r="D501" s="145">
        <v>18</v>
      </c>
      <c r="E501" s="5">
        <v>113</v>
      </c>
      <c r="F501" s="150" t="s">
        <v>1855</v>
      </c>
      <c r="G501" s="145">
        <v>0</v>
      </c>
      <c r="H501" s="145">
        <v>0</v>
      </c>
      <c r="I501" s="145">
        <v>0</v>
      </c>
      <c r="J501" s="145">
        <v>0</v>
      </c>
      <c r="K501" s="145">
        <v>0</v>
      </c>
      <c r="L501" s="145">
        <v>0</v>
      </c>
      <c r="M501" s="145">
        <v>0</v>
      </c>
      <c r="N501" s="145">
        <v>0</v>
      </c>
      <c r="O501" s="145">
        <v>0</v>
      </c>
      <c r="P501" s="145">
        <v>1</v>
      </c>
      <c r="Q501" s="145">
        <v>0</v>
      </c>
      <c r="R501" s="145">
        <v>0</v>
      </c>
      <c r="S501" s="145">
        <v>0</v>
      </c>
      <c r="T501" s="145">
        <v>0</v>
      </c>
      <c r="U501" s="145">
        <v>0</v>
      </c>
      <c r="V501" s="145">
        <v>0</v>
      </c>
      <c r="W501" s="145">
        <v>0</v>
      </c>
      <c r="X501" s="145">
        <v>0</v>
      </c>
      <c r="Y501" s="145">
        <v>0</v>
      </c>
      <c r="Z501" s="145">
        <v>0</v>
      </c>
      <c r="AA501" s="145">
        <v>0</v>
      </c>
      <c r="AB501" s="145">
        <v>0</v>
      </c>
      <c r="AC501" s="145">
        <v>0</v>
      </c>
      <c r="AD501" s="145">
        <v>0</v>
      </c>
      <c r="AE501" s="145">
        <v>0</v>
      </c>
      <c r="AF501" s="147">
        <v>1</v>
      </c>
      <c r="AG501" s="142">
        <v>1</v>
      </c>
      <c r="AH501" s="142"/>
    </row>
    <row ht="13.5" customHeight="1" r="502" spans="1:34" x14ac:dyDescent="0.2">
      <c r="A502" s="4" t="s">
        <v>277</v>
      </c>
      <c r="B502" s="133" t="s">
        <v>1759</v>
      </c>
      <c r="C502" s="4">
        <v>2011</v>
      </c>
      <c r="D502" s="145">
        <v>18</v>
      </c>
      <c r="E502" s="5">
        <v>123</v>
      </c>
      <c r="F502" s="150" t="s">
        <v>1763</v>
      </c>
      <c r="G502" s="145">
        <v>1</v>
      </c>
      <c r="H502" s="145">
        <v>1</v>
      </c>
      <c r="I502" s="145">
        <v>1</v>
      </c>
      <c r="J502" s="145">
        <v>1</v>
      </c>
      <c r="K502" s="145">
        <v>1</v>
      </c>
      <c r="L502" s="145">
        <v>1</v>
      </c>
      <c r="M502" s="145">
        <v>1</v>
      </c>
      <c r="N502" s="145">
        <v>1</v>
      </c>
      <c r="O502" s="145">
        <v>1</v>
      </c>
      <c r="P502" s="145">
        <v>1</v>
      </c>
      <c r="Q502" s="145">
        <v>1</v>
      </c>
      <c r="R502" s="145">
        <v>1</v>
      </c>
      <c r="S502" s="145">
        <v>1</v>
      </c>
      <c r="T502" s="145">
        <v>1</v>
      </c>
      <c r="U502" s="145">
        <v>1</v>
      </c>
      <c r="V502" s="145">
        <v>0</v>
      </c>
      <c r="W502" s="145">
        <v>0</v>
      </c>
      <c r="X502" s="145">
        <v>0</v>
      </c>
      <c r="Y502" s="145">
        <v>0</v>
      </c>
      <c r="Z502" s="145">
        <v>1</v>
      </c>
      <c r="AA502" s="145">
        <v>0</v>
      </c>
      <c r="AB502" s="145">
        <v>0</v>
      </c>
      <c r="AC502" s="145">
        <v>1</v>
      </c>
      <c r="AD502" s="145">
        <v>1</v>
      </c>
      <c r="AE502" s="145">
        <v>0</v>
      </c>
      <c r="AF502" s="146">
        <v>10</v>
      </c>
      <c r="AG502" s="142">
        <v>18</v>
      </c>
      <c r="AH502" s="142"/>
    </row>
    <row ht="13.5" customHeight="1" r="503" spans="1:34" x14ac:dyDescent="0.2">
      <c r="A503" s="4" t="s">
        <v>277</v>
      </c>
      <c r="B503" s="133" t="s">
        <v>1759</v>
      </c>
      <c r="C503" s="4">
        <v>2011</v>
      </c>
      <c r="D503" s="145">
        <v>18</v>
      </c>
      <c r="E503" s="5">
        <v>197</v>
      </c>
      <c r="F503" s="148" t="s">
        <v>1829</v>
      </c>
      <c r="G503" s="145">
        <v>0</v>
      </c>
      <c r="H503" s="145">
        <v>0</v>
      </c>
      <c r="I503" s="145">
        <v>0</v>
      </c>
      <c r="J503" s="145">
        <v>0</v>
      </c>
      <c r="K503" s="145">
        <v>0</v>
      </c>
      <c r="L503" s="145">
        <v>0</v>
      </c>
      <c r="M503" s="145">
        <v>0</v>
      </c>
      <c r="N503" s="145">
        <v>0</v>
      </c>
      <c r="O503" s="145">
        <v>0</v>
      </c>
      <c r="P503" s="145">
        <v>0</v>
      </c>
      <c r="Q503" s="145">
        <v>0</v>
      </c>
      <c r="R503" s="145">
        <v>0</v>
      </c>
      <c r="S503" s="145">
        <v>0</v>
      </c>
      <c r="T503" s="145">
        <v>0</v>
      </c>
      <c r="U503" s="145">
        <v>0</v>
      </c>
      <c r="V503" s="145">
        <v>0</v>
      </c>
      <c r="W503" s="145">
        <v>0</v>
      </c>
      <c r="X503" s="145">
        <v>0</v>
      </c>
      <c r="Y503" s="145">
        <v>1</v>
      </c>
      <c r="Z503" s="145">
        <v>0</v>
      </c>
      <c r="AA503" s="145">
        <v>0</v>
      </c>
      <c r="AB503" s="145">
        <v>0</v>
      </c>
      <c r="AC503" s="145">
        <v>1</v>
      </c>
      <c r="AD503" s="145">
        <v>1</v>
      </c>
      <c r="AE503" s="145">
        <v>0</v>
      </c>
      <c r="AF503" s="147">
        <v>5</v>
      </c>
      <c r="AG503" s="142">
        <v>3</v>
      </c>
      <c r="AH503" s="142"/>
    </row>
    <row ht="13.5" customHeight="1" r="504" spans="1:34" x14ac:dyDescent="0.2">
      <c r="A504" s="4" t="s">
        <v>277</v>
      </c>
      <c r="B504" s="133" t="s">
        <v>1759</v>
      </c>
      <c r="C504" s="4">
        <v>2011</v>
      </c>
      <c r="D504" s="145">
        <v>18</v>
      </c>
      <c r="E504" s="5">
        <v>247</v>
      </c>
      <c r="F504" s="148" t="s">
        <v>1764</v>
      </c>
      <c r="G504" s="145">
        <v>1</v>
      </c>
      <c r="H504" s="145">
        <v>0</v>
      </c>
      <c r="I504" s="145">
        <v>1</v>
      </c>
      <c r="J504" s="145">
        <v>1</v>
      </c>
      <c r="K504" s="145">
        <v>1</v>
      </c>
      <c r="L504" s="145">
        <v>0</v>
      </c>
      <c r="M504" s="145">
        <v>0</v>
      </c>
      <c r="N504" s="145">
        <v>1</v>
      </c>
      <c r="O504" s="145">
        <v>1</v>
      </c>
      <c r="P504" s="145">
        <v>1</v>
      </c>
      <c r="Q504" s="145">
        <v>0</v>
      </c>
      <c r="R504" s="145">
        <v>1</v>
      </c>
      <c r="S504" s="145">
        <v>1</v>
      </c>
      <c r="T504" s="145">
        <v>1</v>
      </c>
      <c r="U504" s="145">
        <v>1</v>
      </c>
      <c r="V504" s="145">
        <v>0</v>
      </c>
      <c r="W504" s="145">
        <v>1</v>
      </c>
      <c r="X504" s="145">
        <v>1</v>
      </c>
      <c r="Y504" s="145">
        <v>1</v>
      </c>
      <c r="Z504" s="145">
        <v>1</v>
      </c>
      <c r="AA504" s="145">
        <v>0</v>
      </c>
      <c r="AB504" s="145">
        <v>1</v>
      </c>
      <c r="AC504" s="145">
        <v>1</v>
      </c>
      <c r="AD504" s="145">
        <v>0</v>
      </c>
      <c r="AE504" s="145">
        <v>1</v>
      </c>
      <c r="AF504" s="146">
        <v>15</v>
      </c>
      <c r="AG504" s="142">
        <v>18</v>
      </c>
      <c r="AH504" s="142"/>
    </row>
    <row ht="13.5" customHeight="1" r="505" spans="1:34" x14ac:dyDescent="0.2">
      <c r="A505" s="4" t="s">
        <v>277</v>
      </c>
      <c r="B505" s="133" t="s">
        <v>1759</v>
      </c>
      <c r="C505" s="4">
        <v>2011</v>
      </c>
      <c r="D505" s="145">
        <v>18</v>
      </c>
      <c r="E505" s="5">
        <v>371</v>
      </c>
      <c r="F505" s="148" t="s">
        <v>1851</v>
      </c>
      <c r="G505" s="145">
        <v>1</v>
      </c>
      <c r="H505" s="145">
        <v>1</v>
      </c>
      <c r="I505" s="145">
        <v>0</v>
      </c>
      <c r="J505" s="145">
        <v>1</v>
      </c>
      <c r="K505" s="145">
        <v>0</v>
      </c>
      <c r="L505" s="145">
        <v>1</v>
      </c>
      <c r="M505" s="145">
        <v>0</v>
      </c>
      <c r="N505" s="145">
        <v>1</v>
      </c>
      <c r="O505" s="145">
        <v>1</v>
      </c>
      <c r="P505" s="145">
        <v>1</v>
      </c>
      <c r="Q505" s="145">
        <v>1</v>
      </c>
      <c r="R505" s="145">
        <v>1</v>
      </c>
      <c r="S505" s="145">
        <v>0</v>
      </c>
      <c r="T505" s="145">
        <v>1</v>
      </c>
      <c r="U505" s="145">
        <v>1</v>
      </c>
      <c r="V505" s="145">
        <v>1</v>
      </c>
      <c r="W505" s="145">
        <v>0</v>
      </c>
      <c r="X505" s="145">
        <v>0</v>
      </c>
      <c r="Y505" s="145">
        <v>1</v>
      </c>
      <c r="Z505" s="145">
        <v>0</v>
      </c>
      <c r="AA505" s="145">
        <v>1</v>
      </c>
      <c r="AB505" s="145">
        <v>0</v>
      </c>
      <c r="AC505" s="145">
        <v>1</v>
      </c>
      <c r="AD505" s="145">
        <v>0</v>
      </c>
      <c r="AE505" s="145">
        <v>0</v>
      </c>
      <c r="AF505" s="146">
        <v>5</v>
      </c>
      <c r="AG505" s="142">
        <v>15</v>
      </c>
      <c r="AH505" s="142"/>
    </row>
    <row ht="13.5" customHeight="1" r="506" spans="1:34" x14ac:dyDescent="0.2">
      <c r="A506" s="4" t="s">
        <v>277</v>
      </c>
      <c r="B506" s="133" t="s">
        <v>1759</v>
      </c>
      <c r="C506" s="4">
        <v>2011</v>
      </c>
      <c r="D506" s="145">
        <v>18</v>
      </c>
      <c r="E506" s="5">
        <v>384</v>
      </c>
      <c r="F506" s="148" t="s">
        <v>1816</v>
      </c>
      <c r="G506" s="145">
        <v>0</v>
      </c>
      <c r="H506" s="145">
        <v>0</v>
      </c>
      <c r="I506" s="145">
        <v>0</v>
      </c>
      <c r="J506" s="145">
        <v>0</v>
      </c>
      <c r="K506" s="145">
        <v>0</v>
      </c>
      <c r="L506" s="145">
        <v>0</v>
      </c>
      <c r="M506" s="145">
        <v>0</v>
      </c>
      <c r="N506" s="145">
        <v>0</v>
      </c>
      <c r="O506" s="145">
        <v>0</v>
      </c>
      <c r="P506" s="145">
        <v>0</v>
      </c>
      <c r="Q506" s="145">
        <v>0</v>
      </c>
      <c r="R506" s="145">
        <v>0</v>
      </c>
      <c r="S506" s="145">
        <v>0</v>
      </c>
      <c r="T506" s="145">
        <v>0</v>
      </c>
      <c r="U506" s="145">
        <v>0</v>
      </c>
      <c r="V506" s="145">
        <v>0</v>
      </c>
      <c r="W506" s="145">
        <v>1</v>
      </c>
      <c r="X506" s="145">
        <v>0</v>
      </c>
      <c r="Y506" s="145">
        <v>0</v>
      </c>
      <c r="Z506" s="145">
        <v>0</v>
      </c>
      <c r="AA506" s="145">
        <v>1</v>
      </c>
      <c r="AB506" s="145">
        <v>0</v>
      </c>
      <c r="AC506" s="145">
        <v>0</v>
      </c>
      <c r="AD506" s="145">
        <v>0</v>
      </c>
      <c r="AE506" s="145">
        <v>0</v>
      </c>
      <c r="AF506" s="146">
        <v>1</v>
      </c>
      <c r="AG506" s="142">
        <v>2</v>
      </c>
      <c r="AH506" s="142"/>
    </row>
    <row ht="13.5" customHeight="1" r="507" spans="1:34" x14ac:dyDescent="0.2">
      <c r="A507" s="4" t="s">
        <v>277</v>
      </c>
      <c r="B507" s="133" t="s">
        <v>1759</v>
      </c>
      <c r="C507" s="4">
        <v>2011</v>
      </c>
      <c r="D507" s="145">
        <v>18</v>
      </c>
      <c r="E507" s="5">
        <v>415</v>
      </c>
      <c r="F507" s="148" t="s">
        <v>1765</v>
      </c>
      <c r="G507" s="145">
        <v>0</v>
      </c>
      <c r="H507" s="145">
        <v>0</v>
      </c>
      <c r="I507" s="145">
        <v>0</v>
      </c>
      <c r="J507" s="145">
        <v>0</v>
      </c>
      <c r="K507" s="145">
        <v>0</v>
      </c>
      <c r="L507" s="145">
        <v>0</v>
      </c>
      <c r="M507" s="145">
        <v>1</v>
      </c>
      <c r="N507" s="145">
        <v>1</v>
      </c>
      <c r="O507" s="145">
        <v>0</v>
      </c>
      <c r="P507" s="145">
        <v>0</v>
      </c>
      <c r="Q507" s="145">
        <v>1</v>
      </c>
      <c r="R507" s="145">
        <v>0</v>
      </c>
      <c r="S507" s="145">
        <v>0</v>
      </c>
      <c r="T507" s="145">
        <v>0</v>
      </c>
      <c r="U507" s="145">
        <v>1</v>
      </c>
      <c r="V507" s="145">
        <v>1</v>
      </c>
      <c r="W507" s="145">
        <v>0</v>
      </c>
      <c r="X507" s="145">
        <v>0</v>
      </c>
      <c r="Y507" s="145">
        <v>1</v>
      </c>
      <c r="Z507" s="145">
        <v>0</v>
      </c>
      <c r="AA507" s="145">
        <v>0</v>
      </c>
      <c r="AB507" s="145">
        <v>0</v>
      </c>
      <c r="AC507" s="145">
        <v>0</v>
      </c>
      <c r="AD507" s="145">
        <v>0</v>
      </c>
      <c r="AE507" s="145">
        <v>0</v>
      </c>
      <c r="AF507" s="146">
        <v>2</v>
      </c>
      <c r="AG507" s="142">
        <v>6</v>
      </c>
      <c r="AH507" s="142"/>
    </row>
    <row ht="13.5" customHeight="1" r="508" spans="1:34" x14ac:dyDescent="0.2">
      <c r="A508" s="4" t="s">
        <v>277</v>
      </c>
      <c r="B508" s="133" t="s">
        <v>1759</v>
      </c>
      <c r="C508" s="4">
        <v>2011</v>
      </c>
      <c r="D508" s="145">
        <v>18</v>
      </c>
      <c r="E508" s="5">
        <v>422</v>
      </c>
      <c r="F508" s="148" t="s">
        <v>1767</v>
      </c>
      <c r="G508" s="145">
        <v>1</v>
      </c>
      <c r="H508" s="145">
        <v>0</v>
      </c>
      <c r="I508" s="145">
        <v>0</v>
      </c>
      <c r="J508" s="145">
        <v>0</v>
      </c>
      <c r="K508" s="145">
        <v>0</v>
      </c>
      <c r="L508" s="145">
        <v>1</v>
      </c>
      <c r="M508" s="145">
        <v>1</v>
      </c>
      <c r="N508" s="145">
        <v>0</v>
      </c>
      <c r="O508" s="145">
        <v>1</v>
      </c>
      <c r="P508" s="145">
        <v>1</v>
      </c>
      <c r="Q508" s="145">
        <v>1</v>
      </c>
      <c r="R508" s="145">
        <v>1</v>
      </c>
      <c r="S508" s="145">
        <v>1</v>
      </c>
      <c r="T508" s="145">
        <v>0</v>
      </c>
      <c r="U508" s="145">
        <v>1</v>
      </c>
      <c r="V508" s="145">
        <v>0</v>
      </c>
      <c r="W508" s="145">
        <v>1</v>
      </c>
      <c r="X508" s="145">
        <v>1</v>
      </c>
      <c r="Y508" s="145">
        <v>0</v>
      </c>
      <c r="Z508" s="145">
        <v>1</v>
      </c>
      <c r="AA508" s="145">
        <v>1</v>
      </c>
      <c r="AB508" s="145">
        <v>1</v>
      </c>
      <c r="AC508" s="145">
        <v>0</v>
      </c>
      <c r="AD508" s="145">
        <v>0</v>
      </c>
      <c r="AE508" s="145">
        <v>0</v>
      </c>
      <c r="AF508" s="147">
        <v>5</v>
      </c>
      <c r="AG508" s="142">
        <v>14</v>
      </c>
      <c r="AH508" s="145"/>
    </row>
    <row ht="13.5" customHeight="1" r="509" spans="1:34" x14ac:dyDescent="0.2">
      <c r="A509" s="4" t="s">
        <v>277</v>
      </c>
      <c r="B509" s="133" t="s">
        <v>1759</v>
      </c>
      <c r="C509" s="4">
        <v>2011</v>
      </c>
      <c r="D509" s="145">
        <v>18</v>
      </c>
      <c r="E509" s="5">
        <v>447</v>
      </c>
      <c r="F509" s="148" t="s">
        <v>1774</v>
      </c>
      <c r="G509" s="145">
        <v>0</v>
      </c>
      <c r="H509" s="145">
        <v>0</v>
      </c>
      <c r="I509" s="145">
        <v>0</v>
      </c>
      <c r="J509" s="145">
        <v>0</v>
      </c>
      <c r="K509" s="145">
        <v>1</v>
      </c>
      <c r="L509" s="145">
        <v>0</v>
      </c>
      <c r="M509" s="145">
        <v>0</v>
      </c>
      <c r="N509" s="145">
        <v>0</v>
      </c>
      <c r="O509" s="145">
        <v>0</v>
      </c>
      <c r="P509" s="145">
        <v>0</v>
      </c>
      <c r="Q509" s="145">
        <v>0</v>
      </c>
      <c r="R509" s="145">
        <v>0</v>
      </c>
      <c r="S509" s="145">
        <v>0</v>
      </c>
      <c r="T509" s="145">
        <v>0</v>
      </c>
      <c r="U509" s="145">
        <v>0</v>
      </c>
      <c r="V509" s="145">
        <v>0</v>
      </c>
      <c r="W509" s="145">
        <v>0</v>
      </c>
      <c r="X509" s="145">
        <v>0</v>
      </c>
      <c r="Y509" s="145">
        <v>0</v>
      </c>
      <c r="Z509" s="145">
        <v>0</v>
      </c>
      <c r="AA509" s="145">
        <v>0</v>
      </c>
      <c r="AB509" s="145">
        <v>0</v>
      </c>
      <c r="AC509" s="145">
        <v>0</v>
      </c>
      <c r="AD509" s="145">
        <v>0</v>
      </c>
      <c r="AE509" s="145">
        <v>0</v>
      </c>
      <c r="AF509" s="146">
        <v>1</v>
      </c>
      <c r="AG509" s="142">
        <v>1</v>
      </c>
      <c r="AH509" s="142"/>
    </row>
    <row ht="13.5" customHeight="1" r="510" spans="1:34" x14ac:dyDescent="0.2">
      <c r="A510" s="4" t="s">
        <v>277</v>
      </c>
      <c r="B510" s="133" t="s">
        <v>1759</v>
      </c>
      <c r="C510" s="4">
        <v>2011</v>
      </c>
      <c r="D510" s="145">
        <v>18</v>
      </c>
      <c r="E510" s="5">
        <v>465</v>
      </c>
      <c r="F510" s="148" t="s">
        <v>1800</v>
      </c>
      <c r="G510" s="145">
        <v>0</v>
      </c>
      <c r="H510" s="145">
        <v>0</v>
      </c>
      <c r="I510" s="145">
        <v>0</v>
      </c>
      <c r="J510" s="145">
        <v>1</v>
      </c>
      <c r="K510" s="145">
        <v>0</v>
      </c>
      <c r="L510" s="145">
        <v>0</v>
      </c>
      <c r="M510" s="145">
        <v>0</v>
      </c>
      <c r="N510" s="145">
        <v>1</v>
      </c>
      <c r="O510" s="145">
        <v>0</v>
      </c>
      <c r="P510" s="145">
        <v>0</v>
      </c>
      <c r="Q510" s="145">
        <v>0</v>
      </c>
      <c r="R510" s="145">
        <v>1</v>
      </c>
      <c r="S510" s="145">
        <v>1</v>
      </c>
      <c r="T510" s="145">
        <v>0</v>
      </c>
      <c r="U510" s="145">
        <v>1</v>
      </c>
      <c r="V510" s="145">
        <v>1</v>
      </c>
      <c r="W510" s="145">
        <v>0</v>
      </c>
      <c r="X510" s="145">
        <v>1</v>
      </c>
      <c r="Y510" s="145">
        <v>0</v>
      </c>
      <c r="Z510" s="145">
        <v>0</v>
      </c>
      <c r="AA510" s="145">
        <v>1</v>
      </c>
      <c r="AB510" s="145">
        <v>1</v>
      </c>
      <c r="AC510" s="145">
        <v>0</v>
      </c>
      <c r="AD510" s="145">
        <v>0</v>
      </c>
      <c r="AE510" s="145">
        <v>0</v>
      </c>
      <c r="AF510" s="146">
        <v>10</v>
      </c>
      <c r="AG510" s="142">
        <v>9</v>
      </c>
      <c r="AH510" s="142"/>
    </row>
    <row ht="13.5" customHeight="1" r="511" spans="1:34" x14ac:dyDescent="0.2">
      <c r="A511" s="4" t="s">
        <v>277</v>
      </c>
      <c r="B511" s="133" t="s">
        <v>1759</v>
      </c>
      <c r="C511" s="4">
        <v>2011</v>
      </c>
      <c r="D511" s="145">
        <v>18</v>
      </c>
      <c r="E511" s="5">
        <v>558</v>
      </c>
      <c r="F511" s="148" t="s">
        <v>1864</v>
      </c>
      <c r="G511" s="145">
        <v>0</v>
      </c>
      <c r="H511" s="145">
        <v>0</v>
      </c>
      <c r="I511" s="145">
        <v>0</v>
      </c>
      <c r="J511" s="145">
        <v>0</v>
      </c>
      <c r="K511" s="145">
        <v>0</v>
      </c>
      <c r="L511" s="145">
        <v>0</v>
      </c>
      <c r="M511" s="145">
        <v>0</v>
      </c>
      <c r="N511" s="145">
        <v>0</v>
      </c>
      <c r="O511" s="145">
        <v>0</v>
      </c>
      <c r="P511" s="145">
        <v>0</v>
      </c>
      <c r="Q511" s="145">
        <v>0</v>
      </c>
      <c r="R511" s="145">
        <v>0</v>
      </c>
      <c r="S511" s="145">
        <v>0</v>
      </c>
      <c r="T511" s="145">
        <v>0</v>
      </c>
      <c r="U511" s="145">
        <v>0</v>
      </c>
      <c r="V511" s="145">
        <v>0</v>
      </c>
      <c r="W511" s="145">
        <v>0</v>
      </c>
      <c r="X511" s="145">
        <v>0</v>
      </c>
      <c r="Y511" s="145">
        <v>1</v>
      </c>
      <c r="Z511" s="145">
        <v>0</v>
      </c>
      <c r="AA511" s="145">
        <v>0</v>
      </c>
      <c r="AB511" s="145">
        <v>0</v>
      </c>
      <c r="AC511" s="145">
        <v>0</v>
      </c>
      <c r="AD511" s="145">
        <v>0</v>
      </c>
      <c r="AE511" s="145">
        <v>0</v>
      </c>
      <c r="AF511" s="147">
        <v>1</v>
      </c>
      <c r="AG511" s="142">
        <v>1</v>
      </c>
      <c r="AH511" s="142"/>
    </row>
    <row ht="13.5" customHeight="1" r="512" spans="1:34" x14ac:dyDescent="0.2">
      <c r="A512" s="4" t="s">
        <v>277</v>
      </c>
      <c r="B512" s="133" t="s">
        <v>1759</v>
      </c>
      <c r="C512" s="4">
        <v>2011</v>
      </c>
      <c r="D512" s="145">
        <v>18</v>
      </c>
      <c r="E512" s="5">
        <v>576</v>
      </c>
      <c r="F512" s="148" t="s">
        <v>1775</v>
      </c>
      <c r="G512" s="145">
        <v>1</v>
      </c>
      <c r="H512" s="145">
        <v>0</v>
      </c>
      <c r="I512" s="145">
        <v>0</v>
      </c>
      <c r="J512" s="145">
        <v>1</v>
      </c>
      <c r="K512" s="145">
        <v>0</v>
      </c>
      <c r="L512" s="145">
        <v>1</v>
      </c>
      <c r="M512" s="145">
        <v>1</v>
      </c>
      <c r="N512" s="145">
        <v>1</v>
      </c>
      <c r="O512" s="145">
        <v>1</v>
      </c>
      <c r="P512" s="145">
        <v>1</v>
      </c>
      <c r="Q512" s="145">
        <v>0</v>
      </c>
      <c r="R512" s="145">
        <v>0</v>
      </c>
      <c r="S512" s="145">
        <v>0</v>
      </c>
      <c r="T512" s="145">
        <v>1</v>
      </c>
      <c r="U512" s="145">
        <v>1</v>
      </c>
      <c r="V512" s="145">
        <v>0</v>
      </c>
      <c r="W512" s="145">
        <v>0</v>
      </c>
      <c r="X512" s="145">
        <v>0</v>
      </c>
      <c r="Y512" s="145">
        <v>1</v>
      </c>
      <c r="Z512" s="145">
        <v>0</v>
      </c>
      <c r="AA512" s="145">
        <v>0</v>
      </c>
      <c r="AB512" s="145">
        <v>0</v>
      </c>
      <c r="AC512" s="145">
        <v>0</v>
      </c>
      <c r="AD512" s="145">
        <v>0</v>
      </c>
      <c r="AE512" s="145">
        <v>0</v>
      </c>
      <c r="AF512" s="147">
        <v>10</v>
      </c>
      <c r="AG512" s="142">
        <v>10</v>
      </c>
      <c r="AH512" s="142"/>
    </row>
    <row ht="13.5" customHeight="1" r="513" spans="1:41" x14ac:dyDescent="0.2">
      <c r="A513" s="4" t="s">
        <v>277</v>
      </c>
      <c r="B513" s="133" t="s">
        <v>1759</v>
      </c>
      <c r="C513" s="4">
        <v>2011</v>
      </c>
      <c r="D513" s="145">
        <v>18</v>
      </c>
      <c r="E513" s="5">
        <v>637</v>
      </c>
      <c r="F513" s="148" t="s">
        <v>1817</v>
      </c>
      <c r="G513" s="145">
        <v>0</v>
      </c>
      <c r="H513" s="145">
        <v>0</v>
      </c>
      <c r="I513" s="145">
        <v>0</v>
      </c>
      <c r="J513" s="145">
        <v>0</v>
      </c>
      <c r="K513" s="145">
        <v>0</v>
      </c>
      <c r="L513" s="145">
        <v>0</v>
      </c>
      <c r="M513" s="145">
        <v>0</v>
      </c>
      <c r="N513" s="145">
        <v>1</v>
      </c>
      <c r="O513" s="145">
        <v>0</v>
      </c>
      <c r="P513" s="145">
        <v>0</v>
      </c>
      <c r="Q513" s="145">
        <v>0</v>
      </c>
      <c r="R513" s="145">
        <v>0</v>
      </c>
      <c r="S513" s="145">
        <v>0</v>
      </c>
      <c r="T513" s="145">
        <v>0</v>
      </c>
      <c r="U513" s="145">
        <v>0</v>
      </c>
      <c r="V513" s="145">
        <v>1</v>
      </c>
      <c r="W513" s="145">
        <v>0</v>
      </c>
      <c r="X513" s="145">
        <v>1</v>
      </c>
      <c r="Y513" s="145">
        <v>0</v>
      </c>
      <c r="Z513" s="145">
        <v>0</v>
      </c>
      <c r="AA513" s="145">
        <v>1</v>
      </c>
      <c r="AB513" s="145">
        <v>1</v>
      </c>
      <c r="AC513" s="145">
        <v>0</v>
      </c>
      <c r="AD513" s="145">
        <v>1</v>
      </c>
      <c r="AE513" s="145">
        <v>1</v>
      </c>
      <c r="AF513" s="147">
        <v>3</v>
      </c>
      <c r="AG513" s="142">
        <v>7</v>
      </c>
      <c r="AH513" s="142"/>
    </row>
    <row ht="13.5" customHeight="1" r="514" spans="1:41" x14ac:dyDescent="0.2">
      <c r="A514" s="4" t="s">
        <v>277</v>
      </c>
      <c r="B514" s="133" t="s">
        <v>1759</v>
      </c>
      <c r="C514" s="4">
        <v>2011</v>
      </c>
      <c r="D514" s="145">
        <v>18</v>
      </c>
      <c r="E514" s="5">
        <v>680</v>
      </c>
      <c r="F514" s="148" t="s">
        <v>1768</v>
      </c>
      <c r="G514" s="145">
        <v>0</v>
      </c>
      <c r="H514" s="145">
        <v>0</v>
      </c>
      <c r="I514" s="145">
        <v>0</v>
      </c>
      <c r="J514" s="145">
        <v>0</v>
      </c>
      <c r="K514" s="145">
        <v>0</v>
      </c>
      <c r="L514" s="145">
        <v>0</v>
      </c>
      <c r="M514" s="145">
        <v>0</v>
      </c>
      <c r="N514" s="145">
        <v>1</v>
      </c>
      <c r="O514" s="145">
        <v>0</v>
      </c>
      <c r="P514" s="145">
        <v>0</v>
      </c>
      <c r="Q514" s="145">
        <v>1</v>
      </c>
      <c r="R514" s="145">
        <v>1</v>
      </c>
      <c r="S514" s="145">
        <v>0</v>
      </c>
      <c r="T514" s="145">
        <v>0</v>
      </c>
      <c r="U514" s="145">
        <v>0</v>
      </c>
      <c r="V514" s="145">
        <v>1</v>
      </c>
      <c r="W514" s="145">
        <v>1</v>
      </c>
      <c r="X514" s="145">
        <v>1</v>
      </c>
      <c r="Y514" s="145">
        <v>1</v>
      </c>
      <c r="Z514" s="145">
        <v>1</v>
      </c>
      <c r="AA514" s="145">
        <v>1</v>
      </c>
      <c r="AB514" s="145">
        <v>1</v>
      </c>
      <c r="AC514" s="145">
        <v>1</v>
      </c>
      <c r="AD514" s="145">
        <v>0</v>
      </c>
      <c r="AE514" s="145">
        <v>1</v>
      </c>
      <c r="AF514" s="147">
        <v>15</v>
      </c>
      <c r="AG514" s="142">
        <v>12</v>
      </c>
      <c r="AH514" s="142"/>
    </row>
    <row ht="13.5" customHeight="1" r="515" spans="1:41" x14ac:dyDescent="0.2">
      <c r="A515" s="4" t="s">
        <v>277</v>
      </c>
      <c r="B515" s="133" t="s">
        <v>1759</v>
      </c>
      <c r="C515" s="4">
        <v>2011</v>
      </c>
      <c r="D515" s="145">
        <v>18</v>
      </c>
      <c r="E515" s="5">
        <v>701</v>
      </c>
      <c r="F515" s="148" t="s">
        <v>1865</v>
      </c>
      <c r="G515" s="145">
        <v>0</v>
      </c>
      <c r="H515" s="145">
        <v>0</v>
      </c>
      <c r="I515" s="145">
        <v>0</v>
      </c>
      <c r="J515" s="145">
        <v>0</v>
      </c>
      <c r="K515" s="145">
        <v>0</v>
      </c>
      <c r="L515" s="145">
        <v>0</v>
      </c>
      <c r="M515" s="145">
        <v>0</v>
      </c>
      <c r="N515" s="145">
        <v>0</v>
      </c>
      <c r="O515" s="145">
        <v>1</v>
      </c>
      <c r="P515" s="145">
        <v>0</v>
      </c>
      <c r="Q515" s="145">
        <v>0</v>
      </c>
      <c r="R515" s="145">
        <v>0</v>
      </c>
      <c r="S515" s="145">
        <v>1</v>
      </c>
      <c r="T515" s="145">
        <v>1</v>
      </c>
      <c r="U515" s="145">
        <v>0</v>
      </c>
      <c r="V515" s="145">
        <v>0</v>
      </c>
      <c r="W515" s="145">
        <v>0</v>
      </c>
      <c r="X515" s="145">
        <v>1</v>
      </c>
      <c r="Y515" s="145">
        <v>0</v>
      </c>
      <c r="Z515" s="145">
        <v>0</v>
      </c>
      <c r="AA515" s="145">
        <v>0</v>
      </c>
      <c r="AB515" s="145">
        <v>0</v>
      </c>
      <c r="AC515" s="145">
        <v>0</v>
      </c>
      <c r="AD515" s="145">
        <v>1</v>
      </c>
      <c r="AE515" s="145">
        <v>1</v>
      </c>
      <c r="AF515" s="147">
        <v>5</v>
      </c>
      <c r="AG515" s="142">
        <v>6</v>
      </c>
      <c r="AH515" s="142"/>
    </row>
    <row ht="13.5" customHeight="1" r="516" spans="1:41" x14ac:dyDescent="0.2">
      <c r="A516" s="4" t="s">
        <v>277</v>
      </c>
      <c r="B516" s="133" t="s">
        <v>1759</v>
      </c>
      <c r="C516" s="4">
        <v>2011</v>
      </c>
      <c r="D516" s="145">
        <v>18</v>
      </c>
      <c r="E516" s="5">
        <v>800</v>
      </c>
      <c r="F516" s="148" t="s">
        <v>1782</v>
      </c>
      <c r="G516" s="145">
        <v>0</v>
      </c>
      <c r="H516" s="145">
        <v>1</v>
      </c>
      <c r="I516" s="145">
        <v>0</v>
      </c>
      <c r="J516" s="145">
        <v>0</v>
      </c>
      <c r="K516" s="145">
        <v>0</v>
      </c>
      <c r="L516" s="145">
        <v>0</v>
      </c>
      <c r="M516" s="145">
        <v>0</v>
      </c>
      <c r="N516" s="145">
        <v>0</v>
      </c>
      <c r="O516" s="145">
        <v>1</v>
      </c>
      <c r="P516" s="145">
        <v>0</v>
      </c>
      <c r="Q516" s="145">
        <v>0</v>
      </c>
      <c r="R516" s="145">
        <v>0</v>
      </c>
      <c r="S516" s="145">
        <v>0</v>
      </c>
      <c r="T516" s="145">
        <v>0</v>
      </c>
      <c r="U516" s="145">
        <v>0</v>
      </c>
      <c r="V516" s="145">
        <v>0</v>
      </c>
      <c r="W516" s="145">
        <v>0</v>
      </c>
      <c r="X516" s="145">
        <v>0</v>
      </c>
      <c r="Y516" s="145">
        <v>0</v>
      </c>
      <c r="Z516" s="145">
        <v>0</v>
      </c>
      <c r="AA516" s="145">
        <v>0</v>
      </c>
      <c r="AB516" s="145">
        <v>0</v>
      </c>
      <c r="AC516" s="145">
        <v>0</v>
      </c>
      <c r="AD516" s="145">
        <v>0</v>
      </c>
      <c r="AE516" s="145">
        <v>0</v>
      </c>
      <c r="AF516" s="146">
        <v>1</v>
      </c>
      <c r="AG516" s="142">
        <v>2</v>
      </c>
      <c r="AH516" s="142"/>
    </row>
    <row ht="13.5" customHeight="1" r="517" spans="1:41" x14ac:dyDescent="0.2">
      <c r="A517" s="4" t="s">
        <v>277</v>
      </c>
      <c r="B517" s="133" t="s">
        <v>1759</v>
      </c>
      <c r="C517" s="4">
        <v>2011</v>
      </c>
      <c r="D517" s="145">
        <v>18</v>
      </c>
      <c r="E517" s="5">
        <v>9999</v>
      </c>
      <c r="F517" s="148" t="s">
        <v>1866</v>
      </c>
      <c r="G517" s="145">
        <v>0</v>
      </c>
      <c r="H517" s="145">
        <v>0</v>
      </c>
      <c r="I517" s="145">
        <v>0</v>
      </c>
      <c r="J517" s="145">
        <v>0</v>
      </c>
      <c r="K517" s="145">
        <v>0</v>
      </c>
      <c r="L517" s="145">
        <v>0</v>
      </c>
      <c r="M517" s="145">
        <v>0</v>
      </c>
      <c r="N517" s="145">
        <v>0</v>
      </c>
      <c r="O517" s="145">
        <v>0</v>
      </c>
      <c r="P517" s="145">
        <v>0</v>
      </c>
      <c r="Q517" s="145">
        <v>0</v>
      </c>
      <c r="R517" s="145">
        <v>0</v>
      </c>
      <c r="S517" s="145">
        <v>1</v>
      </c>
      <c r="T517" s="145">
        <v>0</v>
      </c>
      <c r="U517" s="145">
        <v>0</v>
      </c>
      <c r="V517" s="145">
        <v>0</v>
      </c>
      <c r="W517" s="145">
        <v>0</v>
      </c>
      <c r="X517" s="145">
        <v>0</v>
      </c>
      <c r="Y517" s="145">
        <v>0</v>
      </c>
      <c r="Z517" s="145">
        <v>0</v>
      </c>
      <c r="AA517" s="145">
        <v>0</v>
      </c>
      <c r="AB517" s="145">
        <v>0</v>
      </c>
      <c r="AC517" s="145">
        <v>0</v>
      </c>
      <c r="AD517" s="145">
        <v>0</v>
      </c>
      <c r="AE517" s="145">
        <v>0</v>
      </c>
      <c r="AF517" s="146">
        <v>1</v>
      </c>
      <c r="AG517" s="142">
        <v>1</v>
      </c>
      <c r="AH517" s="142" t="s">
        <v>1901</v>
      </c>
      <c r="AL517" s="5" t="s">
        <v>1672</v>
      </c>
      <c r="AO517" s="5" t="s">
        <v>1672</v>
      </c>
    </row>
    <row ht="13.5" customHeight="1" r="518" spans="1:41" x14ac:dyDescent="0.2">
      <c r="A518" s="4" t="s">
        <v>277</v>
      </c>
      <c r="B518" s="133" t="s">
        <v>1759</v>
      </c>
      <c r="C518" s="4">
        <v>2011</v>
      </c>
      <c r="D518" s="145">
        <v>18</v>
      </c>
      <c r="E518" s="5">
        <v>945</v>
      </c>
      <c r="F518" s="148" t="s">
        <v>1783</v>
      </c>
      <c r="G518" s="145">
        <v>1</v>
      </c>
      <c r="H518" s="145">
        <v>0</v>
      </c>
      <c r="I518" s="145">
        <v>0</v>
      </c>
      <c r="J518" s="145">
        <v>0</v>
      </c>
      <c r="K518" s="145">
        <v>0</v>
      </c>
      <c r="L518" s="145">
        <v>0</v>
      </c>
      <c r="M518" s="145">
        <v>0</v>
      </c>
      <c r="N518" s="145">
        <v>0</v>
      </c>
      <c r="O518" s="145">
        <v>0</v>
      </c>
      <c r="P518" s="145">
        <v>0</v>
      </c>
      <c r="Q518" s="145">
        <v>0</v>
      </c>
      <c r="R518" s="145">
        <v>0</v>
      </c>
      <c r="S518" s="145">
        <v>0</v>
      </c>
      <c r="T518" s="145">
        <v>1</v>
      </c>
      <c r="U518" s="145">
        <v>0</v>
      </c>
      <c r="V518" s="145">
        <v>0</v>
      </c>
      <c r="W518" s="145">
        <v>0</v>
      </c>
      <c r="X518" s="145">
        <v>0</v>
      </c>
      <c r="Y518" s="145">
        <v>0</v>
      </c>
      <c r="Z518" s="145">
        <v>0</v>
      </c>
      <c r="AA518" s="145">
        <v>0</v>
      </c>
      <c r="AB518" s="145">
        <v>0</v>
      </c>
      <c r="AC518" s="145">
        <v>0</v>
      </c>
      <c r="AD518" s="145">
        <v>0</v>
      </c>
      <c r="AE518" s="145">
        <v>0</v>
      </c>
      <c r="AF518" s="146">
        <v>1</v>
      </c>
      <c r="AG518" s="142">
        <v>2</v>
      </c>
      <c r="AH518" s="142"/>
    </row>
    <row ht="13.5" customHeight="1" r="519" spans="1:41" x14ac:dyDescent="0.2">
      <c r="A519" s="4" t="s">
        <v>277</v>
      </c>
      <c r="B519" s="133" t="s">
        <v>1759</v>
      </c>
      <c r="C519" s="4">
        <v>2011</v>
      </c>
      <c r="D519" s="145">
        <v>18</v>
      </c>
      <c r="E519" s="5">
        <v>973</v>
      </c>
      <c r="F519" s="148" t="s">
        <v>1784</v>
      </c>
      <c r="G519" s="145">
        <v>1</v>
      </c>
      <c r="H519" s="145">
        <v>1</v>
      </c>
      <c r="I519" s="145">
        <v>0</v>
      </c>
      <c r="J519" s="145">
        <v>0</v>
      </c>
      <c r="K519" s="145">
        <v>0</v>
      </c>
      <c r="L519" s="145">
        <v>1</v>
      </c>
      <c r="M519" s="145">
        <v>1</v>
      </c>
      <c r="N519" s="145">
        <v>1</v>
      </c>
      <c r="O519" s="145">
        <v>0</v>
      </c>
      <c r="P519" s="145">
        <v>0</v>
      </c>
      <c r="Q519" s="145">
        <v>1</v>
      </c>
      <c r="R519" s="145">
        <v>0</v>
      </c>
      <c r="S519" s="145">
        <v>1</v>
      </c>
      <c r="T519" s="145">
        <v>1</v>
      </c>
      <c r="U519" s="145">
        <v>0</v>
      </c>
      <c r="V519" s="145">
        <v>0</v>
      </c>
      <c r="W519" s="145">
        <v>0</v>
      </c>
      <c r="X519" s="145">
        <v>0</v>
      </c>
      <c r="Y519" s="145">
        <v>1</v>
      </c>
      <c r="Z519" s="145">
        <v>0</v>
      </c>
      <c r="AA519" s="145">
        <v>0</v>
      </c>
      <c r="AB519" s="145">
        <v>0</v>
      </c>
      <c r="AC519" s="145">
        <v>0</v>
      </c>
      <c r="AD519" s="145">
        <v>0</v>
      </c>
      <c r="AE519" s="145">
        <v>0</v>
      </c>
      <c r="AF519" s="147">
        <v>10</v>
      </c>
      <c r="AG519" s="142">
        <v>9</v>
      </c>
      <c r="AH519" s="145"/>
    </row>
    <row ht="13.5" customHeight="1" r="520" spans="1:41" x14ac:dyDescent="0.2">
      <c r="A520" s="4" t="s">
        <v>277</v>
      </c>
      <c r="B520" s="133" t="s">
        <v>1759</v>
      </c>
      <c r="C520" s="4">
        <v>2011</v>
      </c>
      <c r="D520" s="145">
        <v>18</v>
      </c>
      <c r="E520" s="5">
        <v>974</v>
      </c>
      <c r="F520" s="150" t="s">
        <v>1857</v>
      </c>
      <c r="G520" s="145">
        <v>1</v>
      </c>
      <c r="H520" s="145">
        <v>1</v>
      </c>
      <c r="I520" s="145">
        <v>1</v>
      </c>
      <c r="J520" s="145">
        <v>1</v>
      </c>
      <c r="K520" s="145">
        <v>0</v>
      </c>
      <c r="L520" s="145">
        <v>0</v>
      </c>
      <c r="M520" s="145">
        <v>0</v>
      </c>
      <c r="N520" s="145">
        <v>0</v>
      </c>
      <c r="O520" s="145">
        <v>1</v>
      </c>
      <c r="P520" s="145">
        <v>0</v>
      </c>
      <c r="Q520" s="145">
        <v>0</v>
      </c>
      <c r="R520" s="145">
        <v>0</v>
      </c>
      <c r="S520" s="145">
        <v>0</v>
      </c>
      <c r="T520" s="145">
        <v>0</v>
      </c>
      <c r="U520" s="145">
        <v>0</v>
      </c>
      <c r="V520" s="145">
        <v>0</v>
      </c>
      <c r="W520" s="145">
        <v>0</v>
      </c>
      <c r="X520" s="145">
        <v>0</v>
      </c>
      <c r="Y520" s="145">
        <v>0</v>
      </c>
      <c r="Z520" s="145">
        <v>0</v>
      </c>
      <c r="AA520" s="145">
        <v>0</v>
      </c>
      <c r="AB520" s="145">
        <v>0</v>
      </c>
      <c r="AC520" s="145">
        <v>0</v>
      </c>
      <c r="AD520" s="145">
        <v>0</v>
      </c>
      <c r="AE520" s="145">
        <v>0</v>
      </c>
      <c r="AF520" s="147">
        <v>2</v>
      </c>
      <c r="AG520" s="142">
        <v>5</v>
      </c>
      <c r="AH520" s="142"/>
    </row>
    <row ht="13.5" customHeight="1" r="521" spans="1:41" x14ac:dyDescent="0.2">
      <c r="A521" s="4" t="s">
        <v>277</v>
      </c>
      <c r="B521" s="133" t="s">
        <v>1759</v>
      </c>
      <c r="C521" s="4">
        <v>2011</v>
      </c>
      <c r="D521" s="145">
        <v>18</v>
      </c>
      <c r="E521" s="5">
        <v>1043</v>
      </c>
      <c r="F521" s="148" t="s">
        <v>1858</v>
      </c>
      <c r="G521" s="145">
        <v>0</v>
      </c>
      <c r="H521" s="145">
        <v>1</v>
      </c>
      <c r="I521" s="145">
        <v>1</v>
      </c>
      <c r="J521" s="145">
        <v>1</v>
      </c>
      <c r="K521" s="145">
        <v>0</v>
      </c>
      <c r="L521" s="145">
        <v>1</v>
      </c>
      <c r="M521" s="145">
        <v>0</v>
      </c>
      <c r="N521" s="145">
        <v>0</v>
      </c>
      <c r="O521" s="145">
        <v>0</v>
      </c>
      <c r="P521" s="145">
        <v>0</v>
      </c>
      <c r="Q521" s="145">
        <v>0</v>
      </c>
      <c r="R521" s="145">
        <v>0</v>
      </c>
      <c r="S521" s="145">
        <v>0</v>
      </c>
      <c r="T521" s="145">
        <v>0</v>
      </c>
      <c r="U521" s="145">
        <v>0</v>
      </c>
      <c r="V521" s="145">
        <v>0</v>
      </c>
      <c r="W521" s="145">
        <v>0</v>
      </c>
      <c r="X521" s="145">
        <v>0</v>
      </c>
      <c r="Y521" s="145">
        <v>0</v>
      </c>
      <c r="Z521" s="145">
        <v>0</v>
      </c>
      <c r="AA521" s="145">
        <v>0</v>
      </c>
      <c r="AB521" s="145">
        <v>0</v>
      </c>
      <c r="AC521" s="145">
        <v>0</v>
      </c>
      <c r="AD521" s="145">
        <v>0</v>
      </c>
      <c r="AE521" s="145">
        <v>0</v>
      </c>
      <c r="AF521" s="147">
        <v>2</v>
      </c>
      <c r="AG521" s="142">
        <v>4</v>
      </c>
      <c r="AH521" s="142"/>
    </row>
    <row ht="13.5" customHeight="1" r="522" spans="1:41" x14ac:dyDescent="0.2">
      <c r="A522" s="4" t="s">
        <v>277</v>
      </c>
      <c r="B522" s="133" t="s">
        <v>1759</v>
      </c>
      <c r="C522" s="4">
        <v>2011</v>
      </c>
      <c r="D522" s="145">
        <v>18</v>
      </c>
      <c r="E522" s="5">
        <v>1059</v>
      </c>
      <c r="F522" s="148" t="s">
        <v>1785</v>
      </c>
      <c r="G522" s="145">
        <v>0</v>
      </c>
      <c r="H522" s="145">
        <v>1</v>
      </c>
      <c r="I522" s="145">
        <v>1</v>
      </c>
      <c r="J522" s="145">
        <v>0</v>
      </c>
      <c r="K522" s="145">
        <v>0</v>
      </c>
      <c r="L522" s="145">
        <v>1</v>
      </c>
      <c r="M522" s="145">
        <v>0</v>
      </c>
      <c r="N522" s="145">
        <v>0</v>
      </c>
      <c r="O522" s="145">
        <v>0</v>
      </c>
      <c r="P522" s="145">
        <v>0</v>
      </c>
      <c r="Q522" s="145">
        <v>0</v>
      </c>
      <c r="R522" s="145">
        <v>0</v>
      </c>
      <c r="S522" s="145">
        <v>1</v>
      </c>
      <c r="T522" s="145">
        <v>0</v>
      </c>
      <c r="U522" s="145">
        <v>0</v>
      </c>
      <c r="V522" s="145">
        <v>0</v>
      </c>
      <c r="W522" s="145">
        <v>0</v>
      </c>
      <c r="X522" s="145">
        <v>0</v>
      </c>
      <c r="Y522" s="145">
        <v>0</v>
      </c>
      <c r="Z522" s="145">
        <v>0</v>
      </c>
      <c r="AA522" s="145">
        <v>0</v>
      </c>
      <c r="AB522" s="145">
        <v>0</v>
      </c>
      <c r="AC522" s="145">
        <v>0</v>
      </c>
      <c r="AD522" s="145">
        <v>0</v>
      </c>
      <c r="AE522" s="145">
        <v>0</v>
      </c>
      <c r="AF522" s="147">
        <v>1</v>
      </c>
      <c r="AG522" s="142">
        <v>4</v>
      </c>
      <c r="AH522" s="142"/>
    </row>
    <row ht="13.5" customHeight="1" r="523" spans="1:41" x14ac:dyDescent="0.2">
      <c r="A523" s="4" t="s">
        <v>277</v>
      </c>
      <c r="B523" s="133" t="s">
        <v>1759</v>
      </c>
      <c r="C523" s="4">
        <v>2011</v>
      </c>
      <c r="D523" s="145">
        <v>18</v>
      </c>
      <c r="E523" s="5">
        <v>2624</v>
      </c>
      <c r="F523" s="148" t="s">
        <v>601</v>
      </c>
      <c r="G523" s="145">
        <v>0</v>
      </c>
      <c r="H523" s="145">
        <v>0</v>
      </c>
      <c r="I523" s="145">
        <v>0</v>
      </c>
      <c r="J523" s="145">
        <v>0</v>
      </c>
      <c r="K523" s="145">
        <v>0</v>
      </c>
      <c r="L523" s="145">
        <v>0</v>
      </c>
      <c r="M523" s="145">
        <v>1</v>
      </c>
      <c r="N523" s="145">
        <v>1</v>
      </c>
      <c r="O523" s="145">
        <v>1</v>
      </c>
      <c r="P523" s="145">
        <v>0</v>
      </c>
      <c r="Q523" s="145">
        <v>1</v>
      </c>
      <c r="R523" s="145">
        <v>0</v>
      </c>
      <c r="S523" s="145">
        <v>1</v>
      </c>
      <c r="T523" s="145">
        <v>0</v>
      </c>
      <c r="U523" s="145">
        <v>0</v>
      </c>
      <c r="V523" s="145">
        <v>0</v>
      </c>
      <c r="W523" s="145">
        <v>1</v>
      </c>
      <c r="X523" s="145">
        <v>0</v>
      </c>
      <c r="Y523" s="145">
        <v>0</v>
      </c>
      <c r="Z523" s="145">
        <v>1</v>
      </c>
      <c r="AA523" s="145">
        <v>0</v>
      </c>
      <c r="AB523" s="145">
        <v>0</v>
      </c>
      <c r="AC523" s="145">
        <v>0</v>
      </c>
      <c r="AD523" s="145">
        <v>1</v>
      </c>
      <c r="AE523" s="145">
        <v>1</v>
      </c>
      <c r="AF523" s="147">
        <v>10</v>
      </c>
      <c r="AG523" s="142">
        <v>9</v>
      </c>
      <c r="AH523" s="142"/>
    </row>
    <row ht="13.5" customHeight="1" r="524" spans="1:41" x14ac:dyDescent="0.2">
      <c r="A524" s="4" t="s">
        <v>277</v>
      </c>
      <c r="B524" s="133" t="s">
        <v>1759</v>
      </c>
      <c r="C524" s="4">
        <v>2011</v>
      </c>
      <c r="D524" s="145">
        <v>18</v>
      </c>
      <c r="E524" s="5">
        <v>1095</v>
      </c>
      <c r="F524" s="150" t="s">
        <v>1769</v>
      </c>
      <c r="G524" s="145">
        <v>0</v>
      </c>
      <c r="H524" s="145">
        <v>0</v>
      </c>
      <c r="I524" s="145">
        <v>0</v>
      </c>
      <c r="J524" s="145">
        <v>0</v>
      </c>
      <c r="K524" s="145">
        <v>1</v>
      </c>
      <c r="L524" s="145">
        <v>0</v>
      </c>
      <c r="M524" s="145">
        <v>0</v>
      </c>
      <c r="N524" s="145">
        <v>0</v>
      </c>
      <c r="O524" s="145">
        <v>1</v>
      </c>
      <c r="P524" s="145">
        <v>0</v>
      </c>
      <c r="Q524" s="145">
        <v>0</v>
      </c>
      <c r="R524" s="145">
        <v>0</v>
      </c>
      <c r="S524" s="145">
        <v>0</v>
      </c>
      <c r="T524" s="145">
        <v>0</v>
      </c>
      <c r="U524" s="145">
        <v>0</v>
      </c>
      <c r="V524" s="145">
        <v>0</v>
      </c>
      <c r="W524" s="145">
        <v>0</v>
      </c>
      <c r="X524" s="145">
        <v>0</v>
      </c>
      <c r="Y524" s="145">
        <v>0</v>
      </c>
      <c r="Z524" s="145">
        <v>0</v>
      </c>
      <c r="AA524" s="145">
        <v>0</v>
      </c>
      <c r="AB524" s="145">
        <v>0</v>
      </c>
      <c r="AC524" s="145">
        <v>0</v>
      </c>
      <c r="AD524" s="145">
        <v>0</v>
      </c>
      <c r="AE524" s="145">
        <v>0</v>
      </c>
      <c r="AF524" s="147">
        <v>1</v>
      </c>
      <c r="AG524" s="142">
        <v>2</v>
      </c>
      <c r="AH524" s="142"/>
    </row>
    <row ht="13.5" customHeight="1" r="525" spans="1:41" x14ac:dyDescent="0.2">
      <c r="A525" s="4" t="s">
        <v>277</v>
      </c>
      <c r="B525" s="133" t="s">
        <v>1759</v>
      </c>
      <c r="C525" s="4">
        <v>2011</v>
      </c>
      <c r="D525" s="145">
        <v>18</v>
      </c>
      <c r="E525" s="5">
        <v>1136</v>
      </c>
      <c r="F525" s="150" t="s">
        <v>1788</v>
      </c>
      <c r="G525" s="145">
        <v>0</v>
      </c>
      <c r="H525" s="145">
        <v>0</v>
      </c>
      <c r="I525" s="145">
        <v>0</v>
      </c>
      <c r="J525" s="145">
        <v>0</v>
      </c>
      <c r="K525" s="145">
        <v>0</v>
      </c>
      <c r="L525" s="145">
        <v>1</v>
      </c>
      <c r="M525" s="145">
        <v>0</v>
      </c>
      <c r="N525" s="145">
        <v>1</v>
      </c>
      <c r="O525" s="145">
        <v>1</v>
      </c>
      <c r="P525" s="145">
        <v>0</v>
      </c>
      <c r="Q525" s="145">
        <v>1</v>
      </c>
      <c r="R525" s="145">
        <v>1</v>
      </c>
      <c r="S525" s="145">
        <v>1</v>
      </c>
      <c r="T525" s="145">
        <v>1</v>
      </c>
      <c r="U525" s="145">
        <v>1</v>
      </c>
      <c r="V525" s="145">
        <v>1</v>
      </c>
      <c r="W525" s="145">
        <v>1</v>
      </c>
      <c r="X525" s="145">
        <v>1</v>
      </c>
      <c r="Y525" s="145">
        <v>0</v>
      </c>
      <c r="Z525" s="145">
        <v>1</v>
      </c>
      <c r="AA525" s="145">
        <v>1</v>
      </c>
      <c r="AB525" s="145">
        <v>1</v>
      </c>
      <c r="AC525" s="145">
        <v>1</v>
      </c>
      <c r="AD525" s="145">
        <v>1</v>
      </c>
      <c r="AE525" s="145">
        <v>1</v>
      </c>
      <c r="AF525" s="147">
        <v>25</v>
      </c>
      <c r="AG525" s="142">
        <v>17</v>
      </c>
      <c r="AH525" s="142"/>
    </row>
    <row ht="13.5" customHeight="1" r="526" spans="1:41" x14ac:dyDescent="0.2">
      <c r="A526" s="4" t="s">
        <v>277</v>
      </c>
      <c r="B526" s="133" t="s">
        <v>1759</v>
      </c>
      <c r="C526" s="4">
        <v>2011</v>
      </c>
      <c r="D526" s="145">
        <v>18</v>
      </c>
      <c r="E526" s="5">
        <v>1139</v>
      </c>
      <c r="F526" s="150" t="s">
        <v>1789</v>
      </c>
      <c r="G526" s="145">
        <v>0</v>
      </c>
      <c r="H526" s="145">
        <v>0</v>
      </c>
      <c r="I526" s="145">
        <v>1</v>
      </c>
      <c r="J526" s="145">
        <v>0</v>
      </c>
      <c r="K526" s="145">
        <v>0</v>
      </c>
      <c r="L526" s="145">
        <v>0</v>
      </c>
      <c r="M526" s="145">
        <v>0</v>
      </c>
      <c r="N526" s="145">
        <v>0</v>
      </c>
      <c r="O526" s="145">
        <v>0</v>
      </c>
      <c r="P526" s="145">
        <v>0</v>
      </c>
      <c r="Q526" s="145">
        <v>0</v>
      </c>
      <c r="R526" s="145">
        <v>0</v>
      </c>
      <c r="S526" s="145">
        <v>0</v>
      </c>
      <c r="T526" s="145">
        <v>0</v>
      </c>
      <c r="U526" s="145">
        <v>0</v>
      </c>
      <c r="V526" s="145">
        <v>0</v>
      </c>
      <c r="W526" s="145">
        <v>0</v>
      </c>
      <c r="X526" s="145">
        <v>0</v>
      </c>
      <c r="Y526" s="145">
        <v>0</v>
      </c>
      <c r="Z526" s="145">
        <v>0</v>
      </c>
      <c r="AA526" s="145">
        <v>0</v>
      </c>
      <c r="AB526" s="145">
        <v>0</v>
      </c>
      <c r="AC526" s="145">
        <v>0</v>
      </c>
      <c r="AD526" s="145">
        <v>0</v>
      </c>
      <c r="AE526" s="145">
        <v>0</v>
      </c>
      <c r="AF526" s="146">
        <v>1</v>
      </c>
      <c r="AG526" s="142">
        <v>1</v>
      </c>
      <c r="AH526" s="142"/>
    </row>
    <row ht="13.5" customHeight="1" r="527" spans="1:41" x14ac:dyDescent="0.2">
      <c r="A527" s="4" t="s">
        <v>277</v>
      </c>
      <c r="B527" s="133" t="s">
        <v>1759</v>
      </c>
      <c r="C527" s="4">
        <v>2011</v>
      </c>
      <c r="D527" s="145">
        <v>18</v>
      </c>
      <c r="E527" s="5">
        <v>1053</v>
      </c>
      <c r="F527" s="148" t="s">
        <v>1808</v>
      </c>
      <c r="G527" s="145">
        <v>0</v>
      </c>
      <c r="H527" s="145">
        <v>0</v>
      </c>
      <c r="I527" s="145">
        <v>0</v>
      </c>
      <c r="J527" s="145">
        <v>0</v>
      </c>
      <c r="K527" s="145">
        <v>0</v>
      </c>
      <c r="L527" s="145">
        <v>0</v>
      </c>
      <c r="M527" s="145">
        <v>0</v>
      </c>
      <c r="N527" s="145">
        <v>0</v>
      </c>
      <c r="O527" s="145">
        <v>1</v>
      </c>
      <c r="P527" s="145">
        <v>1</v>
      </c>
      <c r="Q527" s="145">
        <v>0</v>
      </c>
      <c r="R527" s="145">
        <v>0</v>
      </c>
      <c r="S527" s="145">
        <v>0</v>
      </c>
      <c r="T527" s="145">
        <v>1</v>
      </c>
      <c r="U527" s="145">
        <v>1</v>
      </c>
      <c r="V527" s="145">
        <v>0</v>
      </c>
      <c r="W527" s="145">
        <v>0</v>
      </c>
      <c r="X527" s="145">
        <v>0</v>
      </c>
      <c r="Y527" s="145">
        <v>0</v>
      </c>
      <c r="Z527" s="145">
        <v>0</v>
      </c>
      <c r="AA527" s="145">
        <v>0</v>
      </c>
      <c r="AB527" s="145">
        <v>0</v>
      </c>
      <c r="AC527" s="145">
        <v>0</v>
      </c>
      <c r="AD527" s="145">
        <v>0</v>
      </c>
      <c r="AE527" s="145">
        <v>0</v>
      </c>
      <c r="AF527" s="147">
        <v>1</v>
      </c>
      <c r="AG527" s="142">
        <v>4</v>
      </c>
      <c r="AH527" s="142"/>
    </row>
    <row ht="13.5" customHeight="1" r="528" spans="1:41" x14ac:dyDescent="0.2">
      <c r="A528" s="4" t="s">
        <v>277</v>
      </c>
      <c r="B528" s="133" t="s">
        <v>1759</v>
      </c>
      <c r="C528" s="4">
        <v>2011</v>
      </c>
      <c r="D528" s="145">
        <v>18</v>
      </c>
      <c r="E528" s="5">
        <v>1237</v>
      </c>
      <c r="F528" s="148" t="s">
        <v>1867</v>
      </c>
      <c r="G528" s="145">
        <v>0</v>
      </c>
      <c r="H528" s="145">
        <v>0</v>
      </c>
      <c r="I528" s="145">
        <v>0</v>
      </c>
      <c r="J528" s="145">
        <v>0</v>
      </c>
      <c r="K528" s="145">
        <v>0</v>
      </c>
      <c r="L528" s="145">
        <v>0</v>
      </c>
      <c r="M528" s="145">
        <v>1</v>
      </c>
      <c r="N528" s="145">
        <v>0</v>
      </c>
      <c r="O528" s="145">
        <v>1</v>
      </c>
      <c r="P528" s="145">
        <v>0</v>
      </c>
      <c r="Q528" s="145">
        <v>0</v>
      </c>
      <c r="R528" s="145">
        <v>0</v>
      </c>
      <c r="S528" s="145">
        <v>0</v>
      </c>
      <c r="T528" s="145">
        <v>0</v>
      </c>
      <c r="U528" s="145">
        <v>0</v>
      </c>
      <c r="V528" s="145">
        <v>0</v>
      </c>
      <c r="W528" s="145">
        <v>0</v>
      </c>
      <c r="X528" s="145">
        <v>0</v>
      </c>
      <c r="Y528" s="145">
        <v>0</v>
      </c>
      <c r="Z528" s="145">
        <v>0</v>
      </c>
      <c r="AA528" s="145">
        <v>0</v>
      </c>
      <c r="AB528" s="145">
        <v>0</v>
      </c>
      <c r="AC528" s="145">
        <v>0</v>
      </c>
      <c r="AD528" s="145">
        <v>0</v>
      </c>
      <c r="AE528" s="145">
        <v>0</v>
      </c>
      <c r="AF528" s="147">
        <v>1</v>
      </c>
      <c r="AG528" s="142">
        <v>2</v>
      </c>
      <c r="AH528" s="142"/>
    </row>
    <row ht="13.5" customHeight="1" r="529" spans="1:34" x14ac:dyDescent="0.2">
      <c r="A529" s="4" t="s">
        <v>277</v>
      </c>
      <c r="B529" s="133" t="s">
        <v>1759</v>
      </c>
      <c r="C529" s="4">
        <v>2011</v>
      </c>
      <c r="D529" s="145">
        <v>18</v>
      </c>
      <c r="E529" s="5">
        <v>1239</v>
      </c>
      <c r="F529" s="148" t="s">
        <v>1790</v>
      </c>
      <c r="G529" s="145">
        <v>0</v>
      </c>
      <c r="H529" s="145">
        <v>1</v>
      </c>
      <c r="I529" s="145">
        <v>0</v>
      </c>
      <c r="J529" s="145">
        <v>0</v>
      </c>
      <c r="K529" s="145">
        <v>0</v>
      </c>
      <c r="L529" s="145">
        <v>0</v>
      </c>
      <c r="M529" s="145">
        <v>0</v>
      </c>
      <c r="N529" s="145">
        <v>0</v>
      </c>
      <c r="O529" s="145">
        <v>0</v>
      </c>
      <c r="P529" s="145">
        <v>0</v>
      </c>
      <c r="Q529" s="145">
        <v>0</v>
      </c>
      <c r="R529" s="145">
        <v>0</v>
      </c>
      <c r="S529" s="145">
        <v>0</v>
      </c>
      <c r="T529" s="145">
        <v>0</v>
      </c>
      <c r="U529" s="145">
        <v>0</v>
      </c>
      <c r="V529" s="145">
        <v>0</v>
      </c>
      <c r="W529" s="145">
        <v>0</v>
      </c>
      <c r="X529" s="145">
        <v>0</v>
      </c>
      <c r="Y529" s="145">
        <v>0</v>
      </c>
      <c r="Z529" s="145">
        <v>0</v>
      </c>
      <c r="AA529" s="145">
        <v>0</v>
      </c>
      <c r="AB529" s="145">
        <v>0</v>
      </c>
      <c r="AC529" s="145">
        <v>0</v>
      </c>
      <c r="AD529" s="145">
        <v>0</v>
      </c>
      <c r="AE529" s="145">
        <v>0</v>
      </c>
      <c r="AF529" s="147">
        <v>1</v>
      </c>
      <c r="AG529" s="142">
        <v>1</v>
      </c>
      <c r="AH529" s="142"/>
    </row>
    <row ht="13.5" customHeight="1" r="530" spans="1:34" x14ac:dyDescent="0.2">
      <c r="A530" s="4" t="s">
        <v>277</v>
      </c>
      <c r="B530" s="133" t="s">
        <v>1759</v>
      </c>
      <c r="C530" s="4">
        <v>2011</v>
      </c>
      <c r="D530" s="145">
        <v>18</v>
      </c>
      <c r="E530" s="5">
        <v>2982</v>
      </c>
      <c r="F530" s="148" t="s">
        <v>1791</v>
      </c>
      <c r="G530" s="145">
        <v>0</v>
      </c>
      <c r="H530" s="145">
        <v>0</v>
      </c>
      <c r="I530" s="145">
        <v>1</v>
      </c>
      <c r="J530" s="145">
        <v>1</v>
      </c>
      <c r="K530" s="145">
        <v>0</v>
      </c>
      <c r="L530" s="145">
        <v>0</v>
      </c>
      <c r="M530" s="145">
        <v>0</v>
      </c>
      <c r="N530" s="145">
        <v>0</v>
      </c>
      <c r="O530" s="145">
        <v>0</v>
      </c>
      <c r="P530" s="145">
        <v>0</v>
      </c>
      <c r="Q530" s="145">
        <v>0</v>
      </c>
      <c r="R530" s="145">
        <v>0</v>
      </c>
      <c r="S530" s="145">
        <v>0</v>
      </c>
      <c r="T530" s="145">
        <v>0</v>
      </c>
      <c r="U530" s="145">
        <v>0</v>
      </c>
      <c r="V530" s="145">
        <v>0</v>
      </c>
      <c r="W530" s="145">
        <v>0</v>
      </c>
      <c r="X530" s="145">
        <v>0</v>
      </c>
      <c r="Y530" s="145">
        <v>0</v>
      </c>
      <c r="Z530" s="145">
        <v>0</v>
      </c>
      <c r="AA530" s="145">
        <v>0</v>
      </c>
      <c r="AB530" s="145">
        <v>0</v>
      </c>
      <c r="AC530" s="145">
        <v>0</v>
      </c>
      <c r="AD530" s="145">
        <v>0</v>
      </c>
      <c r="AE530" s="145">
        <v>0</v>
      </c>
      <c r="AF530" s="147">
        <v>1</v>
      </c>
      <c r="AG530" s="142">
        <v>2</v>
      </c>
      <c r="AH530" s="142"/>
    </row>
    <row ht="13.5" customHeight="1" r="531" spans="1:34" x14ac:dyDescent="0.2">
      <c r="A531" s="4" t="s">
        <v>277</v>
      </c>
      <c r="B531" s="133" t="s">
        <v>1759</v>
      </c>
      <c r="C531" s="4">
        <v>2011</v>
      </c>
      <c r="D531" s="145">
        <v>18</v>
      </c>
      <c r="E531" s="5">
        <v>1321</v>
      </c>
      <c r="F531" s="150" t="s">
        <v>1770</v>
      </c>
      <c r="G531" s="145">
        <v>0</v>
      </c>
      <c r="H531" s="145">
        <v>0</v>
      </c>
      <c r="I531" s="145">
        <v>0</v>
      </c>
      <c r="J531" s="145">
        <v>0</v>
      </c>
      <c r="K531" s="145">
        <v>0</v>
      </c>
      <c r="L531" s="145">
        <v>0</v>
      </c>
      <c r="M531" s="145">
        <v>0</v>
      </c>
      <c r="N531" s="145">
        <v>0</v>
      </c>
      <c r="O531" s="145">
        <v>0</v>
      </c>
      <c r="P531" s="145">
        <v>0</v>
      </c>
      <c r="Q531" s="145">
        <v>0</v>
      </c>
      <c r="R531" s="145">
        <v>0</v>
      </c>
      <c r="S531" s="145">
        <v>0</v>
      </c>
      <c r="T531" s="145">
        <v>0</v>
      </c>
      <c r="U531" s="145">
        <v>0</v>
      </c>
      <c r="V531" s="145">
        <v>0</v>
      </c>
      <c r="W531" s="145">
        <v>0</v>
      </c>
      <c r="X531" s="145">
        <v>0</v>
      </c>
      <c r="Y531" s="145">
        <v>1</v>
      </c>
      <c r="Z531" s="145">
        <v>1</v>
      </c>
      <c r="AA531" s="145">
        <v>0</v>
      </c>
      <c r="AB531" s="145">
        <v>0</v>
      </c>
      <c r="AC531" s="145">
        <v>0</v>
      </c>
      <c r="AD531" s="145">
        <v>1</v>
      </c>
      <c r="AE531" s="145">
        <v>0</v>
      </c>
      <c r="AF531" s="147">
        <v>5</v>
      </c>
      <c r="AG531" s="142">
        <v>3</v>
      </c>
      <c r="AH531" s="142"/>
    </row>
    <row ht="13.5" customHeight="1" r="532" spans="1:34" x14ac:dyDescent="0.2">
      <c r="A532" s="4" t="s">
        <v>277</v>
      </c>
      <c r="B532" s="133" t="s">
        <v>1759</v>
      </c>
      <c r="C532" s="4">
        <v>2011</v>
      </c>
      <c r="D532" s="145">
        <v>18</v>
      </c>
      <c r="E532" s="5">
        <v>1337</v>
      </c>
      <c r="F532" s="148" t="s">
        <v>1819</v>
      </c>
      <c r="G532" s="145">
        <v>0</v>
      </c>
      <c r="H532" s="145">
        <v>0</v>
      </c>
      <c r="I532" s="145">
        <v>0</v>
      </c>
      <c r="J532" s="145">
        <v>0</v>
      </c>
      <c r="K532" s="145">
        <v>1</v>
      </c>
      <c r="L532" s="145">
        <v>0</v>
      </c>
      <c r="M532" s="145">
        <v>0</v>
      </c>
      <c r="N532" s="145">
        <v>0</v>
      </c>
      <c r="O532" s="145">
        <v>0</v>
      </c>
      <c r="P532" s="145">
        <v>0</v>
      </c>
      <c r="Q532" s="145">
        <v>0</v>
      </c>
      <c r="R532" s="145">
        <v>0</v>
      </c>
      <c r="S532" s="145">
        <v>0</v>
      </c>
      <c r="T532" s="145">
        <v>0</v>
      </c>
      <c r="U532" s="145">
        <v>0</v>
      </c>
      <c r="V532" s="145">
        <v>0</v>
      </c>
      <c r="W532" s="145">
        <v>0</v>
      </c>
      <c r="X532" s="145">
        <v>0</v>
      </c>
      <c r="Y532" s="145">
        <v>0</v>
      </c>
      <c r="Z532" s="145">
        <v>0</v>
      </c>
      <c r="AA532" s="145">
        <v>0</v>
      </c>
      <c r="AB532" s="145">
        <v>0</v>
      </c>
      <c r="AC532" s="145">
        <v>0</v>
      </c>
      <c r="AD532" s="145">
        <v>0</v>
      </c>
      <c r="AE532" s="145">
        <v>0</v>
      </c>
      <c r="AF532" s="147">
        <v>1</v>
      </c>
      <c r="AG532" s="142">
        <v>1</v>
      </c>
      <c r="AH532" s="142"/>
    </row>
    <row ht="13.5" customHeight="1" r="533" spans="1:34" x14ac:dyDescent="0.2">
      <c r="A533" s="4" t="s">
        <v>277</v>
      </c>
      <c r="B533" s="133" t="s">
        <v>1759</v>
      </c>
      <c r="C533" s="4">
        <v>2011</v>
      </c>
      <c r="D533" s="145">
        <v>18</v>
      </c>
      <c r="E533" s="5">
        <v>1349</v>
      </c>
      <c r="F533" s="148" t="s">
        <v>1792</v>
      </c>
      <c r="G533" s="145">
        <v>0</v>
      </c>
      <c r="H533" s="145">
        <v>0</v>
      </c>
      <c r="I533" s="145">
        <v>0</v>
      </c>
      <c r="J533" s="145">
        <v>0</v>
      </c>
      <c r="K533" s="145">
        <v>0</v>
      </c>
      <c r="L533" s="145">
        <v>0</v>
      </c>
      <c r="M533" s="145">
        <v>0</v>
      </c>
      <c r="N533" s="145">
        <v>0</v>
      </c>
      <c r="O533" s="145">
        <v>0</v>
      </c>
      <c r="P533" s="145">
        <v>1</v>
      </c>
      <c r="Q533" s="145">
        <v>0</v>
      </c>
      <c r="R533" s="145">
        <v>0</v>
      </c>
      <c r="S533" s="145">
        <v>0</v>
      </c>
      <c r="T533" s="145">
        <v>1</v>
      </c>
      <c r="U533" s="145">
        <v>1</v>
      </c>
      <c r="V533" s="145">
        <v>0</v>
      </c>
      <c r="W533" s="145">
        <v>0</v>
      </c>
      <c r="X533" s="145">
        <v>0</v>
      </c>
      <c r="Y533" s="145">
        <v>0</v>
      </c>
      <c r="Z533" s="145">
        <v>0</v>
      </c>
      <c r="AA533" s="145">
        <v>0</v>
      </c>
      <c r="AB533" s="145">
        <v>0</v>
      </c>
      <c r="AC533" s="145">
        <v>0</v>
      </c>
      <c r="AD533" s="145">
        <v>0</v>
      </c>
      <c r="AE533" s="145">
        <v>0</v>
      </c>
      <c r="AF533" s="147">
        <v>5</v>
      </c>
      <c r="AG533" s="142">
        <v>3</v>
      </c>
      <c r="AH533" s="142"/>
    </row>
    <row ht="13.5" customHeight="1" r="534" spans="1:34" x14ac:dyDescent="0.2">
      <c r="A534" s="4" t="s">
        <v>277</v>
      </c>
      <c r="B534" s="133" t="s">
        <v>1759</v>
      </c>
      <c r="C534" s="4">
        <v>2011</v>
      </c>
      <c r="D534" s="145">
        <v>18</v>
      </c>
      <c r="E534" s="5">
        <v>1350</v>
      </c>
      <c r="F534" s="148" t="s">
        <v>1810</v>
      </c>
      <c r="G534" s="145">
        <v>1</v>
      </c>
      <c r="H534" s="145">
        <v>1</v>
      </c>
      <c r="I534" s="145">
        <v>0</v>
      </c>
      <c r="J534" s="145">
        <v>1</v>
      </c>
      <c r="K534" s="145">
        <v>0</v>
      </c>
      <c r="L534" s="145">
        <v>0</v>
      </c>
      <c r="M534" s="145">
        <v>0</v>
      </c>
      <c r="N534" s="145">
        <v>0</v>
      </c>
      <c r="O534" s="145">
        <v>1</v>
      </c>
      <c r="P534" s="145">
        <v>0</v>
      </c>
      <c r="Q534" s="145">
        <v>0</v>
      </c>
      <c r="R534" s="145">
        <v>0</v>
      </c>
      <c r="S534" s="145">
        <v>0</v>
      </c>
      <c r="T534" s="145">
        <v>0</v>
      </c>
      <c r="U534" s="145">
        <v>0</v>
      </c>
      <c r="V534" s="145">
        <v>0</v>
      </c>
      <c r="W534" s="145">
        <v>0</v>
      </c>
      <c r="X534" s="145">
        <v>0</v>
      </c>
      <c r="Y534" s="145">
        <v>0</v>
      </c>
      <c r="Z534" s="145">
        <v>0</v>
      </c>
      <c r="AA534" s="145">
        <v>0</v>
      </c>
      <c r="AB534" s="145">
        <v>0</v>
      </c>
      <c r="AC534" s="145">
        <v>0</v>
      </c>
      <c r="AD534" s="145">
        <v>0</v>
      </c>
      <c r="AE534" s="145">
        <v>0</v>
      </c>
      <c r="AF534" s="147">
        <v>1</v>
      </c>
      <c r="AG534" s="142">
        <v>4</v>
      </c>
      <c r="AH534" s="142"/>
    </row>
    <row ht="13.5" customHeight="1" r="535" spans="1:34" x14ac:dyDescent="0.2">
      <c r="A535" s="4" t="s">
        <v>277</v>
      </c>
      <c r="B535" s="133" t="s">
        <v>1759</v>
      </c>
      <c r="C535" s="4">
        <v>2011</v>
      </c>
      <c r="D535" s="145">
        <v>18</v>
      </c>
      <c r="E535" s="5">
        <v>1396</v>
      </c>
      <c r="F535" s="148" t="s">
        <v>1771</v>
      </c>
      <c r="G535" s="145">
        <v>1</v>
      </c>
      <c r="H535" s="145">
        <v>1</v>
      </c>
      <c r="I535" s="145">
        <v>1</v>
      </c>
      <c r="J535" s="145">
        <v>0</v>
      </c>
      <c r="K535" s="145">
        <v>1</v>
      </c>
      <c r="L535" s="145">
        <v>1</v>
      </c>
      <c r="M535" s="145">
        <v>1</v>
      </c>
      <c r="N535" s="145">
        <v>0</v>
      </c>
      <c r="O535" s="145">
        <v>1</v>
      </c>
      <c r="P535" s="145">
        <v>0</v>
      </c>
      <c r="Q535" s="145">
        <v>1</v>
      </c>
      <c r="R535" s="145">
        <v>1</v>
      </c>
      <c r="S535" s="145">
        <v>1</v>
      </c>
      <c r="T535" s="145">
        <v>0</v>
      </c>
      <c r="U535" s="145">
        <v>1</v>
      </c>
      <c r="V535" s="145">
        <v>0</v>
      </c>
      <c r="W535" s="145">
        <v>0</v>
      </c>
      <c r="X535" s="145">
        <v>1</v>
      </c>
      <c r="Y535" s="145">
        <v>0</v>
      </c>
      <c r="Z535" s="145">
        <v>0</v>
      </c>
      <c r="AA535" s="145">
        <v>0</v>
      </c>
      <c r="AB535" s="145">
        <v>1</v>
      </c>
      <c r="AC535" s="145">
        <v>0</v>
      </c>
      <c r="AD535" s="145">
        <v>0</v>
      </c>
      <c r="AE535" s="145">
        <v>1</v>
      </c>
      <c r="AF535" s="147">
        <v>2</v>
      </c>
      <c r="AG535" s="142">
        <v>14</v>
      </c>
      <c r="AH535" s="142"/>
    </row>
    <row ht="13.5" customHeight="1" r="536" spans="1:34" x14ac:dyDescent="0.2">
      <c r="A536" s="4" t="s">
        <v>277</v>
      </c>
      <c r="B536" s="133" t="s">
        <v>1759</v>
      </c>
      <c r="C536" s="4">
        <v>2011</v>
      </c>
      <c r="D536" s="145">
        <v>19</v>
      </c>
      <c r="E536" s="5">
        <v>123</v>
      </c>
      <c r="F536" s="148" t="s">
        <v>1763</v>
      </c>
      <c r="G536" s="145">
        <v>1</v>
      </c>
      <c r="H536" s="145">
        <v>1</v>
      </c>
      <c r="I536" s="145">
        <v>1</v>
      </c>
      <c r="J536" s="145">
        <v>1</v>
      </c>
      <c r="K536" s="145">
        <v>1</v>
      </c>
      <c r="L536" s="145">
        <v>1</v>
      </c>
      <c r="M536" s="145">
        <v>1</v>
      </c>
      <c r="N536" s="145">
        <v>1</v>
      </c>
      <c r="O536" s="145">
        <v>1</v>
      </c>
      <c r="P536" s="145">
        <v>1</v>
      </c>
      <c r="Q536" s="145">
        <v>1</v>
      </c>
      <c r="R536" s="145">
        <v>1</v>
      </c>
      <c r="S536" s="145">
        <v>1</v>
      </c>
      <c r="T536" s="145">
        <v>1</v>
      </c>
      <c r="U536" s="145">
        <v>1</v>
      </c>
      <c r="V536" s="145">
        <v>1</v>
      </c>
      <c r="W536" s="145">
        <v>1</v>
      </c>
      <c r="X536" s="145">
        <v>1</v>
      </c>
      <c r="Y536" s="145">
        <v>1</v>
      </c>
      <c r="Z536" s="145">
        <v>1</v>
      </c>
      <c r="AA536" s="145">
        <v>1</v>
      </c>
      <c r="AB536" s="145">
        <v>1</v>
      </c>
      <c r="AC536" s="145">
        <v>1</v>
      </c>
      <c r="AD536" s="145">
        <v>1</v>
      </c>
      <c r="AE536" s="145">
        <v>1</v>
      </c>
      <c r="AF536" s="147">
        <v>20</v>
      </c>
      <c r="AG536" s="142">
        <v>25</v>
      </c>
      <c r="AH536" s="142"/>
    </row>
    <row ht="13.5" customHeight="1" r="537" spans="1:34" x14ac:dyDescent="0.2">
      <c r="A537" s="4" t="s">
        <v>277</v>
      </c>
      <c r="B537" s="133" t="s">
        <v>1759</v>
      </c>
      <c r="C537" s="4">
        <v>2011</v>
      </c>
      <c r="D537" s="145">
        <v>19</v>
      </c>
      <c r="E537" s="5">
        <v>384</v>
      </c>
      <c r="F537" s="148" t="s">
        <v>1816</v>
      </c>
      <c r="G537" s="145">
        <v>0</v>
      </c>
      <c r="H537" s="145">
        <v>1</v>
      </c>
      <c r="I537" s="145">
        <v>0</v>
      </c>
      <c r="J537" s="145">
        <v>1</v>
      </c>
      <c r="K537" s="145">
        <v>0</v>
      </c>
      <c r="L537" s="145">
        <v>0</v>
      </c>
      <c r="M537" s="145">
        <v>1</v>
      </c>
      <c r="N537" s="145">
        <v>0</v>
      </c>
      <c r="O537" s="145">
        <v>1</v>
      </c>
      <c r="P537" s="145">
        <v>1</v>
      </c>
      <c r="Q537" s="145">
        <v>0</v>
      </c>
      <c r="R537" s="145">
        <v>1</v>
      </c>
      <c r="S537" s="145">
        <v>0</v>
      </c>
      <c r="T537" s="145">
        <v>1</v>
      </c>
      <c r="U537" s="145">
        <v>1</v>
      </c>
      <c r="V537" s="145">
        <v>0</v>
      </c>
      <c r="W537" s="145">
        <v>0</v>
      </c>
      <c r="X537" s="145">
        <v>0</v>
      </c>
      <c r="Y537" s="145">
        <v>0</v>
      </c>
      <c r="Z537" s="145">
        <v>0</v>
      </c>
      <c r="AA537" s="145">
        <v>0</v>
      </c>
      <c r="AB537" s="145">
        <v>0</v>
      </c>
      <c r="AC537" s="145">
        <v>0</v>
      </c>
      <c r="AD537" s="145">
        <v>0</v>
      </c>
      <c r="AE537" s="145">
        <v>0</v>
      </c>
      <c r="AF537" s="146">
        <v>1</v>
      </c>
      <c r="AG537" s="142">
        <v>8</v>
      </c>
      <c r="AH537" s="142"/>
    </row>
    <row ht="13.5" customHeight="1" r="538" spans="1:34" x14ac:dyDescent="0.2">
      <c r="A538" s="4" t="s">
        <v>277</v>
      </c>
      <c r="B538" s="133" t="s">
        <v>1759</v>
      </c>
      <c r="C538" s="4">
        <v>2011</v>
      </c>
      <c r="D538" s="145">
        <v>19</v>
      </c>
      <c r="E538" s="5">
        <v>1586</v>
      </c>
      <c r="F538" s="148" t="s">
        <v>1868</v>
      </c>
      <c r="G538" s="145">
        <v>1</v>
      </c>
      <c r="H538" s="145">
        <v>0</v>
      </c>
      <c r="I538" s="145">
        <v>1</v>
      </c>
      <c r="J538" s="145">
        <v>0</v>
      </c>
      <c r="K538" s="145">
        <v>0</v>
      </c>
      <c r="L538" s="145">
        <v>0</v>
      </c>
      <c r="M538" s="145">
        <v>0</v>
      </c>
      <c r="N538" s="145">
        <v>0</v>
      </c>
      <c r="O538" s="145">
        <v>0</v>
      </c>
      <c r="P538" s="145">
        <v>0</v>
      </c>
      <c r="Q538" s="145">
        <v>0</v>
      </c>
      <c r="R538" s="145">
        <v>0</v>
      </c>
      <c r="S538" s="145">
        <v>0</v>
      </c>
      <c r="T538" s="145">
        <v>0</v>
      </c>
      <c r="U538" s="145">
        <v>0</v>
      </c>
      <c r="V538" s="145">
        <v>0</v>
      </c>
      <c r="W538" s="145">
        <v>0</v>
      </c>
      <c r="X538" s="145">
        <v>0</v>
      </c>
      <c r="Y538" s="145">
        <v>0</v>
      </c>
      <c r="Z538" s="145">
        <v>0</v>
      </c>
      <c r="AA538" s="145">
        <v>0</v>
      </c>
      <c r="AB538" s="145">
        <v>0</v>
      </c>
      <c r="AC538" s="145">
        <v>0</v>
      </c>
      <c r="AD538" s="145">
        <v>0</v>
      </c>
      <c r="AE538" s="145">
        <v>0</v>
      </c>
      <c r="AF538" s="146">
        <v>1</v>
      </c>
      <c r="AG538" s="142">
        <v>2</v>
      </c>
      <c r="AH538" s="142"/>
    </row>
    <row ht="13.5" customHeight="1" r="539" spans="1:34" x14ac:dyDescent="0.2">
      <c r="A539" s="4" t="s">
        <v>277</v>
      </c>
      <c r="B539" s="133" t="s">
        <v>1759</v>
      </c>
      <c r="C539" s="4">
        <v>2011</v>
      </c>
      <c r="D539" s="145">
        <v>19</v>
      </c>
      <c r="E539" s="5">
        <v>419</v>
      </c>
      <c r="F539" s="148" t="s">
        <v>1830</v>
      </c>
      <c r="G539" s="145">
        <v>0</v>
      </c>
      <c r="H539" s="145">
        <v>0</v>
      </c>
      <c r="I539" s="145">
        <v>1</v>
      </c>
      <c r="J539" s="145">
        <v>0</v>
      </c>
      <c r="K539" s="145">
        <v>0</v>
      </c>
      <c r="L539" s="145">
        <v>1</v>
      </c>
      <c r="M539" s="145">
        <v>0</v>
      </c>
      <c r="N539" s="145">
        <v>0</v>
      </c>
      <c r="O539" s="145">
        <v>0</v>
      </c>
      <c r="P539" s="145">
        <v>0</v>
      </c>
      <c r="Q539" s="145">
        <v>0</v>
      </c>
      <c r="R539" s="145">
        <v>0</v>
      </c>
      <c r="S539" s="145">
        <v>0</v>
      </c>
      <c r="T539" s="145">
        <v>0</v>
      </c>
      <c r="U539" s="145">
        <v>0</v>
      </c>
      <c r="V539" s="145">
        <v>0</v>
      </c>
      <c r="W539" s="145">
        <v>0</v>
      </c>
      <c r="X539" s="145">
        <v>0</v>
      </c>
      <c r="Y539" s="145">
        <v>0</v>
      </c>
      <c r="Z539" s="145">
        <v>0</v>
      </c>
      <c r="AA539" s="145">
        <v>0</v>
      </c>
      <c r="AB539" s="145">
        <v>0</v>
      </c>
      <c r="AC539" s="145">
        <v>0</v>
      </c>
      <c r="AD539" s="145">
        <v>0</v>
      </c>
      <c r="AE539" s="145">
        <v>0</v>
      </c>
      <c r="AF539" s="146">
        <v>2</v>
      </c>
      <c r="AG539" s="142">
        <v>2</v>
      </c>
      <c r="AH539" s="142"/>
    </row>
    <row ht="13.5" customHeight="1" r="540" spans="1:34" x14ac:dyDescent="0.2">
      <c r="A540" s="4" t="s">
        <v>277</v>
      </c>
      <c r="B540" s="133" t="s">
        <v>1759</v>
      </c>
      <c r="C540" s="4">
        <v>2011</v>
      </c>
      <c r="D540" s="145">
        <v>19</v>
      </c>
      <c r="E540" s="5">
        <v>422</v>
      </c>
      <c r="F540" s="148" t="s">
        <v>1767</v>
      </c>
      <c r="G540" s="145">
        <v>0</v>
      </c>
      <c r="H540" s="145">
        <v>0</v>
      </c>
      <c r="I540" s="145">
        <v>0</v>
      </c>
      <c r="J540" s="145">
        <v>0</v>
      </c>
      <c r="K540" s="145">
        <v>0</v>
      </c>
      <c r="L540" s="145">
        <v>0</v>
      </c>
      <c r="M540" s="145">
        <v>0</v>
      </c>
      <c r="N540" s="145">
        <v>0</v>
      </c>
      <c r="O540" s="145">
        <v>0</v>
      </c>
      <c r="P540" s="145">
        <v>0</v>
      </c>
      <c r="Q540" s="145">
        <v>0</v>
      </c>
      <c r="R540" s="145">
        <v>0</v>
      </c>
      <c r="S540" s="145">
        <v>0</v>
      </c>
      <c r="T540" s="145">
        <v>1</v>
      </c>
      <c r="U540" s="145">
        <v>1</v>
      </c>
      <c r="V540" s="145">
        <v>0</v>
      </c>
      <c r="W540" s="145">
        <v>1</v>
      </c>
      <c r="X540" s="145">
        <v>1</v>
      </c>
      <c r="Y540" s="145">
        <v>1</v>
      </c>
      <c r="Z540" s="145">
        <v>1</v>
      </c>
      <c r="AA540" s="145">
        <v>0</v>
      </c>
      <c r="AB540" s="145">
        <v>0</v>
      </c>
      <c r="AC540" s="145">
        <v>0</v>
      </c>
      <c r="AD540" s="145">
        <v>0</v>
      </c>
      <c r="AE540" s="145">
        <v>0</v>
      </c>
      <c r="AF540" s="146">
        <v>3</v>
      </c>
      <c r="AG540" s="142">
        <v>6</v>
      </c>
      <c r="AH540" s="142"/>
    </row>
    <row ht="13.5" customHeight="1" r="541" spans="1:34" x14ac:dyDescent="0.2">
      <c r="A541" s="4" t="s">
        <v>277</v>
      </c>
      <c r="B541" s="133" t="s">
        <v>1759</v>
      </c>
      <c r="C541" s="4">
        <v>2011</v>
      </c>
      <c r="D541" s="145">
        <v>19</v>
      </c>
      <c r="E541" s="5">
        <v>576</v>
      </c>
      <c r="F541" s="148" t="s">
        <v>1775</v>
      </c>
      <c r="G541" s="145">
        <v>1</v>
      </c>
      <c r="H541" s="145">
        <v>1</v>
      </c>
      <c r="I541" s="145">
        <v>1</v>
      </c>
      <c r="J541" s="145">
        <v>1</v>
      </c>
      <c r="K541" s="145">
        <v>1</v>
      </c>
      <c r="L541" s="145">
        <v>1</v>
      </c>
      <c r="M541" s="145">
        <v>1</v>
      </c>
      <c r="N541" s="145">
        <v>1</v>
      </c>
      <c r="O541" s="145">
        <v>1</v>
      </c>
      <c r="P541" s="145">
        <v>1</v>
      </c>
      <c r="Q541" s="145">
        <v>1</v>
      </c>
      <c r="R541" s="145">
        <v>1</v>
      </c>
      <c r="S541" s="145">
        <v>1</v>
      </c>
      <c r="T541" s="145">
        <v>1</v>
      </c>
      <c r="U541" s="145">
        <v>1</v>
      </c>
      <c r="V541" s="145">
        <v>1</v>
      </c>
      <c r="W541" s="145">
        <v>1</v>
      </c>
      <c r="X541" s="145">
        <v>1</v>
      </c>
      <c r="Y541" s="145">
        <v>1</v>
      </c>
      <c r="Z541" s="145">
        <v>1</v>
      </c>
      <c r="AA541" s="145">
        <v>1</v>
      </c>
      <c r="AB541" s="145">
        <v>1</v>
      </c>
      <c r="AC541" s="145">
        <v>1</v>
      </c>
      <c r="AD541" s="145">
        <v>1</v>
      </c>
      <c r="AE541" s="145">
        <v>1</v>
      </c>
      <c r="AF541" s="147">
        <v>20</v>
      </c>
      <c r="AG541" s="142">
        <v>25</v>
      </c>
      <c r="AH541" s="142"/>
    </row>
    <row ht="13.5" customHeight="1" r="542" spans="1:34" x14ac:dyDescent="0.2">
      <c r="A542" s="4" t="s">
        <v>277</v>
      </c>
      <c r="B542" s="133" t="s">
        <v>1759</v>
      </c>
      <c r="C542" s="4">
        <v>2011</v>
      </c>
      <c r="D542" s="145">
        <v>19</v>
      </c>
      <c r="E542" s="5">
        <v>610</v>
      </c>
      <c r="F542" s="148" t="s">
        <v>1813</v>
      </c>
      <c r="G542" s="145">
        <v>0</v>
      </c>
      <c r="H542" s="145">
        <v>0</v>
      </c>
      <c r="I542" s="145">
        <v>0</v>
      </c>
      <c r="J542" s="145">
        <v>0</v>
      </c>
      <c r="K542" s="145">
        <v>0</v>
      </c>
      <c r="L542" s="145">
        <v>0</v>
      </c>
      <c r="M542" s="145">
        <v>0</v>
      </c>
      <c r="N542" s="145">
        <v>0</v>
      </c>
      <c r="O542" s="145">
        <v>0</v>
      </c>
      <c r="P542" s="145">
        <v>0</v>
      </c>
      <c r="Q542" s="145">
        <v>0</v>
      </c>
      <c r="R542" s="145">
        <v>0</v>
      </c>
      <c r="S542" s="145">
        <v>0</v>
      </c>
      <c r="T542" s="145">
        <v>0</v>
      </c>
      <c r="U542" s="145">
        <v>0</v>
      </c>
      <c r="V542" s="145">
        <v>0</v>
      </c>
      <c r="W542" s="145">
        <v>0</v>
      </c>
      <c r="X542" s="145">
        <v>0</v>
      </c>
      <c r="Y542" s="145">
        <v>0</v>
      </c>
      <c r="Z542" s="145">
        <v>0</v>
      </c>
      <c r="AA542" s="145">
        <v>1</v>
      </c>
      <c r="AB542" s="145">
        <v>0</v>
      </c>
      <c r="AC542" s="145">
        <v>0</v>
      </c>
      <c r="AD542" s="145">
        <v>0</v>
      </c>
      <c r="AE542" s="145">
        <v>0</v>
      </c>
      <c r="AF542" s="147">
        <v>1</v>
      </c>
      <c r="AG542" s="142">
        <v>1</v>
      </c>
      <c r="AH542" s="142"/>
    </row>
    <row ht="13.5" customHeight="1" r="543" spans="1:34" x14ac:dyDescent="0.2">
      <c r="A543" s="4" t="s">
        <v>277</v>
      </c>
      <c r="B543" s="133" t="s">
        <v>1759</v>
      </c>
      <c r="C543" s="4">
        <v>2011</v>
      </c>
      <c r="D543" s="145">
        <v>19</v>
      </c>
      <c r="E543" s="5">
        <v>680</v>
      </c>
      <c r="F543" s="150" t="s">
        <v>1768</v>
      </c>
      <c r="G543" s="145">
        <v>1</v>
      </c>
      <c r="H543" s="145">
        <v>1</v>
      </c>
      <c r="I543" s="145">
        <v>1</v>
      </c>
      <c r="J543" s="145">
        <v>0</v>
      </c>
      <c r="K543" s="145">
        <v>1</v>
      </c>
      <c r="L543" s="145">
        <v>1</v>
      </c>
      <c r="M543" s="145">
        <v>1</v>
      </c>
      <c r="N543" s="145">
        <v>1</v>
      </c>
      <c r="O543" s="145">
        <v>1</v>
      </c>
      <c r="P543" s="145">
        <v>0</v>
      </c>
      <c r="Q543" s="145">
        <v>1</v>
      </c>
      <c r="R543" s="145">
        <v>1</v>
      </c>
      <c r="S543" s="145">
        <v>1</v>
      </c>
      <c r="T543" s="145">
        <v>0</v>
      </c>
      <c r="U543" s="145">
        <v>1</v>
      </c>
      <c r="V543" s="145">
        <v>0</v>
      </c>
      <c r="W543" s="145">
        <v>1</v>
      </c>
      <c r="X543" s="145">
        <v>1</v>
      </c>
      <c r="Y543" s="145">
        <v>0</v>
      </c>
      <c r="Z543" s="145">
        <v>0</v>
      </c>
      <c r="AA543" s="145">
        <v>0</v>
      </c>
      <c r="AB543" s="145">
        <v>1</v>
      </c>
      <c r="AC543" s="145">
        <v>1</v>
      </c>
      <c r="AD543" s="145">
        <v>0</v>
      </c>
      <c r="AE543" s="145">
        <v>1</v>
      </c>
      <c r="AF543" s="147">
        <v>5</v>
      </c>
      <c r="AG543" s="142">
        <v>17</v>
      </c>
      <c r="AH543" s="142"/>
    </row>
    <row ht="13.5" customHeight="1" r="544" spans="1:34" x14ac:dyDescent="0.2">
      <c r="A544" s="4" t="s">
        <v>277</v>
      </c>
      <c r="B544" s="133" t="s">
        <v>1759</v>
      </c>
      <c r="C544" s="4">
        <v>2011</v>
      </c>
      <c r="D544" s="145">
        <v>19</v>
      </c>
      <c r="E544" s="5">
        <v>768</v>
      </c>
      <c r="F544" s="150" t="s">
        <v>1781</v>
      </c>
      <c r="G544" s="145">
        <v>0</v>
      </c>
      <c r="H544" s="145">
        <v>0</v>
      </c>
      <c r="I544" s="145">
        <v>1</v>
      </c>
      <c r="J544" s="145">
        <v>0</v>
      </c>
      <c r="K544" s="145">
        <v>0</v>
      </c>
      <c r="L544" s="145">
        <v>0</v>
      </c>
      <c r="M544" s="145">
        <v>1</v>
      </c>
      <c r="N544" s="145">
        <v>0</v>
      </c>
      <c r="O544" s="145">
        <v>0</v>
      </c>
      <c r="P544" s="145">
        <v>0</v>
      </c>
      <c r="Q544" s="145">
        <v>0</v>
      </c>
      <c r="R544" s="145">
        <v>0</v>
      </c>
      <c r="S544" s="145">
        <v>0</v>
      </c>
      <c r="T544" s="145">
        <v>0</v>
      </c>
      <c r="U544" s="145">
        <v>0</v>
      </c>
      <c r="V544" s="145">
        <v>0</v>
      </c>
      <c r="W544" s="145">
        <v>0</v>
      </c>
      <c r="X544" s="145">
        <v>0</v>
      </c>
      <c r="Y544" s="145">
        <v>0</v>
      </c>
      <c r="Z544" s="145">
        <v>0</v>
      </c>
      <c r="AA544" s="145">
        <v>0</v>
      </c>
      <c r="AB544" s="145">
        <v>0</v>
      </c>
      <c r="AC544" s="145">
        <v>0</v>
      </c>
      <c r="AD544" s="145">
        <v>1</v>
      </c>
      <c r="AE544" s="145">
        <v>0</v>
      </c>
      <c r="AF544" s="147">
        <v>1</v>
      </c>
      <c r="AG544" s="142">
        <v>3</v>
      </c>
      <c r="AH544" s="142"/>
    </row>
    <row ht="13.5" customHeight="1" r="545" spans="1:34" x14ac:dyDescent="0.2">
      <c r="A545" s="4" t="s">
        <v>277</v>
      </c>
      <c r="B545" s="133" t="s">
        <v>1759</v>
      </c>
      <c r="C545" s="4">
        <v>2011</v>
      </c>
      <c r="D545" s="145">
        <v>19</v>
      </c>
      <c r="E545" s="5">
        <v>973</v>
      </c>
      <c r="F545" s="148" t="s">
        <v>1784</v>
      </c>
      <c r="G545" s="145">
        <v>0</v>
      </c>
      <c r="H545" s="145">
        <v>0</v>
      </c>
      <c r="I545" s="145">
        <v>0</v>
      </c>
      <c r="J545" s="145">
        <v>0</v>
      </c>
      <c r="K545" s="145">
        <v>1</v>
      </c>
      <c r="L545" s="145">
        <v>1</v>
      </c>
      <c r="M545" s="145">
        <v>1</v>
      </c>
      <c r="N545" s="145">
        <v>0</v>
      </c>
      <c r="O545" s="145">
        <v>1</v>
      </c>
      <c r="P545" s="145">
        <v>1</v>
      </c>
      <c r="Q545" s="145">
        <v>0</v>
      </c>
      <c r="R545" s="145">
        <v>1</v>
      </c>
      <c r="S545" s="145">
        <v>1</v>
      </c>
      <c r="T545" s="145">
        <v>1</v>
      </c>
      <c r="U545" s="145">
        <v>1</v>
      </c>
      <c r="V545" s="145">
        <v>0</v>
      </c>
      <c r="W545" s="145">
        <v>1</v>
      </c>
      <c r="X545" s="145">
        <v>0</v>
      </c>
      <c r="Y545" s="145">
        <v>0</v>
      </c>
      <c r="Z545" s="145">
        <v>1</v>
      </c>
      <c r="AA545" s="145">
        <v>1</v>
      </c>
      <c r="AB545" s="145">
        <v>0</v>
      </c>
      <c r="AC545" s="145">
        <v>1</v>
      </c>
      <c r="AD545" s="145">
        <v>0</v>
      </c>
      <c r="AE545" s="145">
        <v>1</v>
      </c>
      <c r="AF545" s="147">
        <v>3</v>
      </c>
      <c r="AG545" s="142">
        <v>14</v>
      </c>
      <c r="AH545" s="142"/>
    </row>
    <row ht="13.5" customHeight="1" r="546" spans="1:34" x14ac:dyDescent="0.2">
      <c r="A546" s="4" t="s">
        <v>277</v>
      </c>
      <c r="B546" s="133" t="s">
        <v>1759</v>
      </c>
      <c r="C546" s="4">
        <v>2011</v>
      </c>
      <c r="D546" s="145">
        <v>19</v>
      </c>
      <c r="E546" s="5">
        <v>1046</v>
      </c>
      <c r="F546" s="148" t="s">
        <v>1807</v>
      </c>
      <c r="G546" s="145">
        <v>0</v>
      </c>
      <c r="H546" s="145">
        <v>0</v>
      </c>
      <c r="I546" s="145">
        <v>0</v>
      </c>
      <c r="J546" s="145">
        <v>0</v>
      </c>
      <c r="K546" s="145">
        <v>0</v>
      </c>
      <c r="L546" s="145">
        <v>0</v>
      </c>
      <c r="M546" s="145">
        <v>0</v>
      </c>
      <c r="N546" s="145">
        <v>0</v>
      </c>
      <c r="O546" s="145">
        <v>0</v>
      </c>
      <c r="P546" s="145">
        <v>0</v>
      </c>
      <c r="Q546" s="145">
        <v>0</v>
      </c>
      <c r="R546" s="145">
        <v>0</v>
      </c>
      <c r="S546" s="145">
        <v>0</v>
      </c>
      <c r="T546" s="145">
        <v>0</v>
      </c>
      <c r="U546" s="145">
        <v>0</v>
      </c>
      <c r="V546" s="145">
        <v>0</v>
      </c>
      <c r="W546" s="145">
        <v>0</v>
      </c>
      <c r="X546" s="145">
        <v>0</v>
      </c>
      <c r="Y546" s="145">
        <v>0</v>
      </c>
      <c r="Z546" s="145">
        <v>0</v>
      </c>
      <c r="AA546" s="145">
        <v>0</v>
      </c>
      <c r="AB546" s="145">
        <v>0</v>
      </c>
      <c r="AC546" s="145">
        <v>0</v>
      </c>
      <c r="AD546" s="145">
        <v>1</v>
      </c>
      <c r="AE546" s="145">
        <v>0</v>
      </c>
      <c r="AF546" s="146">
        <v>1</v>
      </c>
      <c r="AG546" s="142">
        <v>1</v>
      </c>
      <c r="AH546" s="142"/>
    </row>
    <row ht="13.5" customHeight="1" r="547" spans="1:34" x14ac:dyDescent="0.2">
      <c r="A547" s="4" t="s">
        <v>277</v>
      </c>
      <c r="B547" s="133" t="s">
        <v>1759</v>
      </c>
      <c r="C547" s="4">
        <v>2011</v>
      </c>
      <c r="D547" s="145">
        <v>19</v>
      </c>
      <c r="E547" s="5">
        <v>1059</v>
      </c>
      <c r="F547" s="148" t="s">
        <v>1785</v>
      </c>
      <c r="G547" s="145">
        <v>0</v>
      </c>
      <c r="H547" s="145">
        <v>0</v>
      </c>
      <c r="I547" s="145">
        <v>0</v>
      </c>
      <c r="J547" s="145">
        <v>0</v>
      </c>
      <c r="K547" s="145">
        <v>0</v>
      </c>
      <c r="L547" s="145">
        <v>0</v>
      </c>
      <c r="M547" s="145">
        <v>0</v>
      </c>
      <c r="N547" s="145">
        <v>0</v>
      </c>
      <c r="O547" s="145">
        <v>0</v>
      </c>
      <c r="P547" s="145">
        <v>0</v>
      </c>
      <c r="Q547" s="145">
        <v>0</v>
      </c>
      <c r="R547" s="145">
        <v>0</v>
      </c>
      <c r="S547" s="145">
        <v>0</v>
      </c>
      <c r="T547" s="145">
        <v>0</v>
      </c>
      <c r="U547" s="145">
        <v>0</v>
      </c>
      <c r="V547" s="145">
        <v>0</v>
      </c>
      <c r="W547" s="145">
        <v>0</v>
      </c>
      <c r="X547" s="145">
        <v>0</v>
      </c>
      <c r="Y547" s="145">
        <v>0</v>
      </c>
      <c r="Z547" s="145">
        <v>0</v>
      </c>
      <c r="AA547" s="145">
        <v>0</v>
      </c>
      <c r="AB547" s="145">
        <v>0</v>
      </c>
      <c r="AC547" s="145">
        <v>0</v>
      </c>
      <c r="AD547" s="145">
        <v>0</v>
      </c>
      <c r="AE547" s="145">
        <v>1</v>
      </c>
      <c r="AF547" s="146">
        <v>1</v>
      </c>
      <c r="AG547" s="142">
        <v>1</v>
      </c>
      <c r="AH547" s="142"/>
    </row>
    <row ht="13.5" customHeight="1" r="548" spans="1:34" x14ac:dyDescent="0.2">
      <c r="A548" s="4" t="s">
        <v>277</v>
      </c>
      <c r="B548" s="133" t="s">
        <v>1759</v>
      </c>
      <c r="C548" s="4">
        <v>2011</v>
      </c>
      <c r="D548" s="145">
        <v>19</v>
      </c>
      <c r="E548" s="5">
        <v>1136</v>
      </c>
      <c r="F548" s="148" t="s">
        <v>1788</v>
      </c>
      <c r="G548" s="145">
        <v>1</v>
      </c>
      <c r="H548" s="145">
        <v>0</v>
      </c>
      <c r="I548" s="145">
        <v>0</v>
      </c>
      <c r="J548" s="145">
        <v>0</v>
      </c>
      <c r="K548" s="145">
        <v>0</v>
      </c>
      <c r="L548" s="145">
        <v>0</v>
      </c>
      <c r="M548" s="145">
        <v>0</v>
      </c>
      <c r="N548" s="145">
        <v>1</v>
      </c>
      <c r="O548" s="145">
        <v>0</v>
      </c>
      <c r="P548" s="145">
        <v>0</v>
      </c>
      <c r="Q548" s="145">
        <v>0</v>
      </c>
      <c r="R548" s="145">
        <v>1</v>
      </c>
      <c r="S548" s="145">
        <v>0</v>
      </c>
      <c r="T548" s="145">
        <v>1</v>
      </c>
      <c r="U548" s="145">
        <v>0</v>
      </c>
      <c r="V548" s="145">
        <v>0</v>
      </c>
      <c r="W548" s="145">
        <v>1</v>
      </c>
      <c r="X548" s="145">
        <v>0</v>
      </c>
      <c r="Y548" s="145">
        <v>0</v>
      </c>
      <c r="Z548" s="145">
        <v>1</v>
      </c>
      <c r="AA548" s="145">
        <v>0</v>
      </c>
      <c r="AB548" s="145">
        <v>0</v>
      </c>
      <c r="AC548" s="145">
        <v>1</v>
      </c>
      <c r="AD548" s="145">
        <v>1</v>
      </c>
      <c r="AE548" s="145">
        <v>1</v>
      </c>
      <c r="AF548" s="146">
        <v>2</v>
      </c>
      <c r="AG548" s="142">
        <v>9</v>
      </c>
      <c r="AH548" s="142"/>
    </row>
    <row ht="13.5" customHeight="1" r="549" spans="1:34" x14ac:dyDescent="0.2">
      <c r="A549" s="4" t="s">
        <v>277</v>
      </c>
      <c r="B549" s="133" t="s">
        <v>1759</v>
      </c>
      <c r="C549" s="4">
        <v>2011</v>
      </c>
      <c r="D549" s="145">
        <v>19</v>
      </c>
      <c r="E549" s="5">
        <v>1140</v>
      </c>
      <c r="F549" s="148" t="s">
        <v>1854</v>
      </c>
      <c r="G549" s="145">
        <v>1</v>
      </c>
      <c r="H549" s="145">
        <v>1</v>
      </c>
      <c r="I549" s="145">
        <v>1</v>
      </c>
      <c r="J549" s="145">
        <v>1</v>
      </c>
      <c r="K549" s="145">
        <v>1</v>
      </c>
      <c r="L549" s="145">
        <v>1</v>
      </c>
      <c r="M549" s="145">
        <v>1</v>
      </c>
      <c r="N549" s="145">
        <v>1</v>
      </c>
      <c r="O549" s="145">
        <v>0</v>
      </c>
      <c r="P549" s="145">
        <v>1</v>
      </c>
      <c r="Q549" s="145">
        <v>0</v>
      </c>
      <c r="R549" s="145">
        <v>1</v>
      </c>
      <c r="S549" s="145">
        <v>1</v>
      </c>
      <c r="T549" s="145">
        <v>1</v>
      </c>
      <c r="U549" s="145">
        <v>1</v>
      </c>
      <c r="V549" s="145">
        <v>0</v>
      </c>
      <c r="W549" s="145">
        <v>0</v>
      </c>
      <c r="X549" s="145">
        <v>0</v>
      </c>
      <c r="Y549" s="145">
        <v>0</v>
      </c>
      <c r="Z549" s="145">
        <v>0</v>
      </c>
      <c r="AA549" s="145">
        <v>1</v>
      </c>
      <c r="AB549" s="145">
        <v>1</v>
      </c>
      <c r="AC549" s="145">
        <v>1</v>
      </c>
      <c r="AD549" s="145">
        <v>1</v>
      </c>
      <c r="AE549" s="145">
        <v>1</v>
      </c>
      <c r="AF549" s="147">
        <v>10</v>
      </c>
      <c r="AG549" s="142">
        <v>18</v>
      </c>
      <c r="AH549" s="142"/>
    </row>
    <row ht="13.5" customHeight="1" r="550" spans="1:34" x14ac:dyDescent="0.2">
      <c r="A550" s="4" t="s">
        <v>277</v>
      </c>
      <c r="B550" s="133" t="s">
        <v>1759</v>
      </c>
      <c r="C550" s="4">
        <v>2011</v>
      </c>
      <c r="D550" s="145">
        <v>19</v>
      </c>
      <c r="E550" s="5">
        <v>1239</v>
      </c>
      <c r="F550" s="150" t="s">
        <v>1790</v>
      </c>
      <c r="G550" s="145">
        <v>0</v>
      </c>
      <c r="H550" s="145">
        <v>0</v>
      </c>
      <c r="I550" s="145">
        <v>1</v>
      </c>
      <c r="J550" s="145">
        <v>0</v>
      </c>
      <c r="K550" s="145">
        <v>0</v>
      </c>
      <c r="L550" s="145">
        <v>0</v>
      </c>
      <c r="M550" s="145">
        <v>0</v>
      </c>
      <c r="N550" s="145">
        <v>0</v>
      </c>
      <c r="O550" s="145">
        <v>0</v>
      </c>
      <c r="P550" s="145">
        <v>0</v>
      </c>
      <c r="Q550" s="145">
        <v>0</v>
      </c>
      <c r="R550" s="145">
        <v>0</v>
      </c>
      <c r="S550" s="145">
        <v>1</v>
      </c>
      <c r="T550" s="145">
        <v>0</v>
      </c>
      <c r="U550" s="145">
        <v>0</v>
      </c>
      <c r="V550" s="145">
        <v>0</v>
      </c>
      <c r="W550" s="145">
        <v>0</v>
      </c>
      <c r="X550" s="145">
        <v>0</v>
      </c>
      <c r="Y550" s="145">
        <v>0</v>
      </c>
      <c r="Z550" s="145">
        <v>1</v>
      </c>
      <c r="AA550" s="145">
        <v>0</v>
      </c>
      <c r="AB550" s="145">
        <v>0</v>
      </c>
      <c r="AC550" s="145">
        <v>1</v>
      </c>
      <c r="AD550" s="145">
        <v>0</v>
      </c>
      <c r="AE550" s="145">
        <v>0</v>
      </c>
      <c r="AF550" s="147">
        <v>1</v>
      </c>
      <c r="AG550" s="142">
        <v>4</v>
      </c>
      <c r="AH550" s="142"/>
    </row>
    <row ht="13.5" customHeight="1" r="551" spans="1:34" x14ac:dyDescent="0.2">
      <c r="A551" s="4" t="s">
        <v>277</v>
      </c>
      <c r="B551" s="133" t="s">
        <v>1759</v>
      </c>
      <c r="C551" s="4">
        <v>2011</v>
      </c>
      <c r="D551" s="145">
        <v>19</v>
      </c>
      <c r="E551" s="5">
        <v>2982</v>
      </c>
      <c r="F551" s="148" t="s">
        <v>1791</v>
      </c>
      <c r="G551" s="145">
        <v>0</v>
      </c>
      <c r="H551" s="145">
        <v>1</v>
      </c>
      <c r="I551" s="145">
        <v>1</v>
      </c>
      <c r="J551" s="145">
        <v>0</v>
      </c>
      <c r="K551" s="145">
        <v>0</v>
      </c>
      <c r="L551" s="145">
        <v>1</v>
      </c>
      <c r="M551" s="145">
        <v>0</v>
      </c>
      <c r="N551" s="145">
        <v>0</v>
      </c>
      <c r="O551" s="145">
        <v>0</v>
      </c>
      <c r="P551" s="145">
        <v>0</v>
      </c>
      <c r="Q551" s="145">
        <v>0</v>
      </c>
      <c r="R551" s="145">
        <v>1</v>
      </c>
      <c r="S551" s="145">
        <v>0</v>
      </c>
      <c r="T551" s="145">
        <v>0</v>
      </c>
      <c r="U551" s="145">
        <v>0</v>
      </c>
      <c r="V551" s="145">
        <v>0</v>
      </c>
      <c r="W551" s="145">
        <v>0</v>
      </c>
      <c r="X551" s="145">
        <v>0</v>
      </c>
      <c r="Y551" s="145">
        <v>0</v>
      </c>
      <c r="Z551" s="145">
        <v>0</v>
      </c>
      <c r="AA551" s="145">
        <v>0</v>
      </c>
      <c r="AB551" s="145">
        <v>0</v>
      </c>
      <c r="AC551" s="145">
        <v>0</v>
      </c>
      <c r="AD551" s="145">
        <v>0</v>
      </c>
      <c r="AE551" s="145">
        <v>0</v>
      </c>
      <c r="AF551" s="147">
        <v>1</v>
      </c>
      <c r="AG551" s="142">
        <v>4</v>
      </c>
      <c r="AH551" s="142"/>
    </row>
    <row ht="13.5" customHeight="1" r="552" spans="1:34" x14ac:dyDescent="0.2">
      <c r="A552" s="4" t="s">
        <v>277</v>
      </c>
      <c r="B552" s="133" t="s">
        <v>1759</v>
      </c>
      <c r="C552" s="4">
        <v>2011</v>
      </c>
      <c r="D552" s="145">
        <v>19</v>
      </c>
      <c r="E552" s="5">
        <v>1321</v>
      </c>
      <c r="F552" s="148" t="s">
        <v>1770</v>
      </c>
      <c r="G552" s="145">
        <v>1</v>
      </c>
      <c r="H552" s="145">
        <v>1</v>
      </c>
      <c r="I552" s="145">
        <v>1</v>
      </c>
      <c r="J552" s="145">
        <v>1</v>
      </c>
      <c r="K552" s="145">
        <v>1</v>
      </c>
      <c r="L552" s="145">
        <v>1</v>
      </c>
      <c r="M552" s="145">
        <v>1</v>
      </c>
      <c r="N552" s="145">
        <v>1</v>
      </c>
      <c r="O552" s="145">
        <v>1</v>
      </c>
      <c r="P552" s="145">
        <v>1</v>
      </c>
      <c r="Q552" s="145">
        <v>1</v>
      </c>
      <c r="R552" s="145">
        <v>1</v>
      </c>
      <c r="S552" s="145">
        <v>1</v>
      </c>
      <c r="T552" s="145">
        <v>1</v>
      </c>
      <c r="U552" s="145">
        <v>1</v>
      </c>
      <c r="V552" s="145">
        <v>1</v>
      </c>
      <c r="W552" s="145">
        <v>1</v>
      </c>
      <c r="X552" s="145">
        <v>1</v>
      </c>
      <c r="Y552" s="145">
        <v>1</v>
      </c>
      <c r="Z552" s="145">
        <v>1</v>
      </c>
      <c r="AA552" s="145">
        <v>1</v>
      </c>
      <c r="AB552" s="145">
        <v>1</v>
      </c>
      <c r="AC552" s="145">
        <v>1</v>
      </c>
      <c r="AD552" s="145">
        <v>1</v>
      </c>
      <c r="AE552" s="145">
        <v>1</v>
      </c>
      <c r="AF552" s="147">
        <v>10</v>
      </c>
      <c r="AG552" s="142">
        <v>25</v>
      </c>
      <c r="AH552" s="142"/>
    </row>
    <row ht="13.5" customHeight="1" r="553" spans="1:34" x14ac:dyDescent="0.2">
      <c r="A553" s="4" t="s">
        <v>277</v>
      </c>
      <c r="B553" s="133" t="s">
        <v>1759</v>
      </c>
      <c r="C553" s="4">
        <v>2011</v>
      </c>
      <c r="D553" s="145">
        <v>19</v>
      </c>
      <c r="E553" s="5">
        <v>1350</v>
      </c>
      <c r="F553" s="148" t="s">
        <v>1810</v>
      </c>
      <c r="G553" s="145">
        <v>0</v>
      </c>
      <c r="H553" s="145">
        <v>0</v>
      </c>
      <c r="I553" s="145">
        <v>0</v>
      </c>
      <c r="J553" s="145">
        <v>0</v>
      </c>
      <c r="K553" s="145">
        <v>0</v>
      </c>
      <c r="L553" s="145">
        <v>0</v>
      </c>
      <c r="M553" s="145">
        <v>0</v>
      </c>
      <c r="N553" s="145">
        <v>0</v>
      </c>
      <c r="O553" s="145">
        <v>0</v>
      </c>
      <c r="P553" s="145">
        <v>1</v>
      </c>
      <c r="Q553" s="145">
        <v>0</v>
      </c>
      <c r="R553" s="145">
        <v>0</v>
      </c>
      <c r="S553" s="145">
        <v>0</v>
      </c>
      <c r="T553" s="145">
        <v>0</v>
      </c>
      <c r="U553" s="145">
        <v>1</v>
      </c>
      <c r="V553" s="145">
        <v>0</v>
      </c>
      <c r="W553" s="145">
        <v>0</v>
      </c>
      <c r="X553" s="145">
        <v>0</v>
      </c>
      <c r="Y553" s="145">
        <v>0</v>
      </c>
      <c r="Z553" s="145">
        <v>0</v>
      </c>
      <c r="AA553" s="145">
        <v>0</v>
      </c>
      <c r="AB553" s="145">
        <v>1</v>
      </c>
      <c r="AC553" s="145">
        <v>0</v>
      </c>
      <c r="AD553" s="145">
        <v>0</v>
      </c>
      <c r="AE553" s="145">
        <v>1</v>
      </c>
      <c r="AF553" s="147">
        <v>1</v>
      </c>
      <c r="AG553" s="142">
        <v>4</v>
      </c>
      <c r="AH553" s="142"/>
    </row>
    <row ht="13.5" customHeight="1" r="554" spans="1:34" x14ac:dyDescent="0.2">
      <c r="A554" s="4" t="s">
        <v>277</v>
      </c>
      <c r="B554" s="133" t="s">
        <v>1759</v>
      </c>
      <c r="C554" s="4">
        <v>2011</v>
      </c>
      <c r="D554" s="145">
        <v>19</v>
      </c>
      <c r="E554" s="5">
        <v>2639</v>
      </c>
      <c r="F554" s="148" t="s">
        <v>590</v>
      </c>
      <c r="G554" s="145">
        <v>0</v>
      </c>
      <c r="H554" s="145">
        <v>0</v>
      </c>
      <c r="I554" s="145">
        <v>0</v>
      </c>
      <c r="J554" s="145">
        <v>0</v>
      </c>
      <c r="K554" s="145">
        <v>0</v>
      </c>
      <c r="L554" s="145">
        <v>0</v>
      </c>
      <c r="M554" s="145">
        <v>0</v>
      </c>
      <c r="N554" s="145">
        <v>0</v>
      </c>
      <c r="O554" s="145">
        <v>0</v>
      </c>
      <c r="P554" s="145">
        <v>0</v>
      </c>
      <c r="Q554" s="145">
        <v>0</v>
      </c>
      <c r="R554" s="145">
        <v>0</v>
      </c>
      <c r="S554" s="145">
        <v>0</v>
      </c>
      <c r="T554" s="145">
        <v>0</v>
      </c>
      <c r="U554" s="145">
        <v>0</v>
      </c>
      <c r="V554" s="145">
        <v>1</v>
      </c>
      <c r="W554" s="145">
        <v>0</v>
      </c>
      <c r="X554" s="145">
        <v>1</v>
      </c>
      <c r="Y554" s="145">
        <v>0</v>
      </c>
      <c r="Z554" s="145">
        <v>0</v>
      </c>
      <c r="AA554" s="145">
        <v>1</v>
      </c>
      <c r="AB554" s="145">
        <v>0</v>
      </c>
      <c r="AC554" s="145">
        <v>0</v>
      </c>
      <c r="AD554" s="145">
        <v>1</v>
      </c>
      <c r="AE554" s="145">
        <v>0</v>
      </c>
      <c r="AF554" s="147">
        <v>5</v>
      </c>
      <c r="AG554" s="142">
        <v>4</v>
      </c>
      <c r="AH554" s="142"/>
    </row>
    <row ht="13.5" customHeight="1" r="555" spans="1:34" x14ac:dyDescent="0.2">
      <c r="A555" s="4" t="s">
        <v>277</v>
      </c>
      <c r="B555" s="133" t="s">
        <v>1759</v>
      </c>
      <c r="C555" s="4">
        <v>2011</v>
      </c>
      <c r="D555" s="145">
        <v>19</v>
      </c>
      <c r="E555" s="5">
        <v>1396</v>
      </c>
      <c r="F555" s="148" t="s">
        <v>1771</v>
      </c>
      <c r="G555" s="145">
        <v>1</v>
      </c>
      <c r="H555" s="145">
        <v>1</v>
      </c>
      <c r="I555" s="145">
        <v>1</v>
      </c>
      <c r="J555" s="145">
        <v>1</v>
      </c>
      <c r="K555" s="145">
        <v>1</v>
      </c>
      <c r="L555" s="145">
        <v>1</v>
      </c>
      <c r="M555" s="145">
        <v>1</v>
      </c>
      <c r="N555" s="145">
        <v>0</v>
      </c>
      <c r="O555" s="145">
        <v>1</v>
      </c>
      <c r="P555" s="145">
        <v>1</v>
      </c>
      <c r="Q555" s="145">
        <v>1</v>
      </c>
      <c r="R555" s="145">
        <v>1</v>
      </c>
      <c r="S555" s="145">
        <v>1</v>
      </c>
      <c r="T555" s="145">
        <v>0</v>
      </c>
      <c r="U555" s="145">
        <v>1</v>
      </c>
      <c r="V555" s="145">
        <v>0</v>
      </c>
      <c r="W555" s="145">
        <v>1</v>
      </c>
      <c r="X555" s="145">
        <v>1</v>
      </c>
      <c r="Y555" s="145">
        <v>0</v>
      </c>
      <c r="Z555" s="145">
        <v>1</v>
      </c>
      <c r="AA555" s="145">
        <v>0</v>
      </c>
      <c r="AB555" s="145">
        <v>1</v>
      </c>
      <c r="AC555" s="145">
        <v>1</v>
      </c>
      <c r="AD555" s="145">
        <v>1</v>
      </c>
      <c r="AE555" s="145">
        <v>0</v>
      </c>
      <c r="AF555" s="147">
        <v>3</v>
      </c>
      <c r="AG555" s="142">
        <v>19</v>
      </c>
      <c r="AH555" s="142"/>
    </row>
    <row ht="13.5" customHeight="1" r="556" spans="1:34" x14ac:dyDescent="0.2">
      <c r="A556" s="4" t="s">
        <v>277</v>
      </c>
      <c r="B556" s="133" t="s">
        <v>1759</v>
      </c>
      <c r="C556" s="4">
        <v>2011</v>
      </c>
      <c r="D556" s="145">
        <v>19</v>
      </c>
      <c r="E556" s="5">
        <v>1401</v>
      </c>
      <c r="F556" s="148" t="s">
        <v>1827</v>
      </c>
      <c r="G556" s="145">
        <v>1</v>
      </c>
      <c r="H556" s="145">
        <v>0</v>
      </c>
      <c r="I556" s="145">
        <v>0</v>
      </c>
      <c r="J556" s="145">
        <v>0</v>
      </c>
      <c r="K556" s="145">
        <v>0</v>
      </c>
      <c r="L556" s="145">
        <v>0</v>
      </c>
      <c r="M556" s="145">
        <v>0</v>
      </c>
      <c r="N556" s="145">
        <v>0</v>
      </c>
      <c r="O556" s="145">
        <v>0</v>
      </c>
      <c r="P556" s="145">
        <v>0</v>
      </c>
      <c r="Q556" s="145">
        <v>1</v>
      </c>
      <c r="R556" s="145">
        <v>0</v>
      </c>
      <c r="S556" s="145">
        <v>0</v>
      </c>
      <c r="T556" s="145">
        <v>0</v>
      </c>
      <c r="U556" s="145">
        <v>0</v>
      </c>
      <c r="V556" s="145">
        <v>1</v>
      </c>
      <c r="W556" s="145">
        <v>0</v>
      </c>
      <c r="X556" s="145">
        <v>0</v>
      </c>
      <c r="Y556" s="145">
        <v>0</v>
      </c>
      <c r="Z556" s="145">
        <v>0</v>
      </c>
      <c r="AA556" s="145">
        <v>0</v>
      </c>
      <c r="AB556" s="145">
        <v>0</v>
      </c>
      <c r="AC556" s="145">
        <v>0</v>
      </c>
      <c r="AD556" s="145">
        <v>1</v>
      </c>
      <c r="AE556" s="145">
        <v>0</v>
      </c>
      <c r="AF556" s="147">
        <v>1</v>
      </c>
      <c r="AG556" s="142">
        <v>4</v>
      </c>
      <c r="AH556" s="142"/>
    </row>
    <row ht="13.5" customHeight="1" r="557" spans="1:34" x14ac:dyDescent="0.2">
      <c r="A557" s="4" t="s">
        <v>277</v>
      </c>
      <c r="B557" s="133" t="s">
        <v>1759</v>
      </c>
      <c r="C557" s="4">
        <v>2011</v>
      </c>
      <c r="D557" s="145">
        <v>20</v>
      </c>
      <c r="E557" s="5">
        <v>123</v>
      </c>
      <c r="F557" s="148" t="s">
        <v>1763</v>
      </c>
      <c r="G557" s="145">
        <v>1</v>
      </c>
      <c r="H557" s="145">
        <v>1</v>
      </c>
      <c r="I557" s="145">
        <v>0</v>
      </c>
      <c r="J557" s="145">
        <v>0</v>
      </c>
      <c r="K557" s="145">
        <v>0</v>
      </c>
      <c r="L557" s="145">
        <v>1</v>
      </c>
      <c r="M557" s="145">
        <v>0</v>
      </c>
      <c r="N557" s="145">
        <v>0</v>
      </c>
      <c r="O557" s="145">
        <v>0</v>
      </c>
      <c r="P557" s="145">
        <v>0</v>
      </c>
      <c r="Q557" s="145">
        <v>0</v>
      </c>
      <c r="R557" s="145">
        <v>0</v>
      </c>
      <c r="S557" s="145">
        <v>0</v>
      </c>
      <c r="T557" s="145">
        <v>0</v>
      </c>
      <c r="U557" s="145">
        <v>0</v>
      </c>
      <c r="V557" s="145">
        <v>0</v>
      </c>
      <c r="W557" s="145">
        <v>0</v>
      </c>
      <c r="X557" s="145">
        <v>0</v>
      </c>
      <c r="Y557" s="145">
        <v>0</v>
      </c>
      <c r="Z557" s="145">
        <v>0</v>
      </c>
      <c r="AA557" s="145">
        <v>1</v>
      </c>
      <c r="AB557" s="145">
        <v>1</v>
      </c>
      <c r="AC557" s="145">
        <v>0</v>
      </c>
      <c r="AD557" s="145">
        <v>0</v>
      </c>
      <c r="AE557" s="145">
        <v>0</v>
      </c>
      <c r="AF557" s="146">
        <v>1</v>
      </c>
      <c r="AG557" s="142">
        <v>5</v>
      </c>
      <c r="AH557" s="142"/>
    </row>
    <row ht="13.5" customHeight="1" r="558" spans="1:34" x14ac:dyDescent="0.2">
      <c r="A558" s="4" t="s">
        <v>277</v>
      </c>
      <c r="B558" s="133" t="s">
        <v>1759</v>
      </c>
      <c r="C558" s="4">
        <v>2011</v>
      </c>
      <c r="D558" s="145">
        <v>20</v>
      </c>
      <c r="E558" s="5">
        <v>310</v>
      </c>
      <c r="F558" s="148" t="s">
        <v>1797</v>
      </c>
      <c r="G558" s="145">
        <v>1</v>
      </c>
      <c r="H558" s="145">
        <v>0</v>
      </c>
      <c r="I558" s="145">
        <v>0</v>
      </c>
      <c r="J558" s="145">
        <v>0</v>
      </c>
      <c r="K558" s="145">
        <v>0</v>
      </c>
      <c r="L558" s="145">
        <v>1</v>
      </c>
      <c r="M558" s="145">
        <v>0</v>
      </c>
      <c r="N558" s="145">
        <v>0</v>
      </c>
      <c r="O558" s="145">
        <v>0</v>
      </c>
      <c r="P558" s="145">
        <v>0</v>
      </c>
      <c r="Q558" s="145">
        <v>1</v>
      </c>
      <c r="R558" s="145">
        <v>0</v>
      </c>
      <c r="S558" s="145">
        <v>1</v>
      </c>
      <c r="T558" s="145">
        <v>0</v>
      </c>
      <c r="U558" s="145">
        <v>0</v>
      </c>
      <c r="V558" s="145">
        <v>0</v>
      </c>
      <c r="W558" s="145">
        <v>0</v>
      </c>
      <c r="X558" s="145">
        <v>0</v>
      </c>
      <c r="Y558" s="145">
        <v>0</v>
      </c>
      <c r="Z558" s="145">
        <v>1</v>
      </c>
      <c r="AA558" s="145">
        <v>0</v>
      </c>
      <c r="AB558" s="145">
        <v>1</v>
      </c>
      <c r="AC558" s="145">
        <v>0</v>
      </c>
      <c r="AD558" s="145">
        <v>0</v>
      </c>
      <c r="AE558" s="145">
        <v>1</v>
      </c>
      <c r="AF558" s="146">
        <v>2</v>
      </c>
      <c r="AG558" s="142">
        <v>7</v>
      </c>
      <c r="AH558" s="142"/>
    </row>
    <row ht="13.5" customHeight="1" r="559" spans="1:34" x14ac:dyDescent="0.2">
      <c r="A559" s="4" t="s">
        <v>277</v>
      </c>
      <c r="B559" s="133" t="s">
        <v>1759</v>
      </c>
      <c r="C559" s="4">
        <v>2011</v>
      </c>
      <c r="D559" s="145">
        <v>20</v>
      </c>
      <c r="E559" s="5">
        <v>323</v>
      </c>
      <c r="F559" s="148" t="s">
        <v>1798</v>
      </c>
      <c r="G559" s="145">
        <v>1</v>
      </c>
      <c r="H559" s="145">
        <v>1</v>
      </c>
      <c r="I559" s="145">
        <v>1</v>
      </c>
      <c r="J559" s="145">
        <v>1</v>
      </c>
      <c r="K559" s="145">
        <v>1</v>
      </c>
      <c r="L559" s="145">
        <v>1</v>
      </c>
      <c r="M559" s="145">
        <v>1</v>
      </c>
      <c r="N559" s="145">
        <v>1</v>
      </c>
      <c r="O559" s="145">
        <v>1</v>
      </c>
      <c r="P559" s="145">
        <v>1</v>
      </c>
      <c r="Q559" s="145">
        <v>1</v>
      </c>
      <c r="R559" s="145">
        <v>1</v>
      </c>
      <c r="S559" s="145">
        <v>1</v>
      </c>
      <c r="T559" s="145">
        <v>1</v>
      </c>
      <c r="U559" s="145">
        <v>1</v>
      </c>
      <c r="V559" s="145">
        <v>1</v>
      </c>
      <c r="W559" s="145">
        <v>1</v>
      </c>
      <c r="X559" s="145">
        <v>1</v>
      </c>
      <c r="Y559" s="145">
        <v>1</v>
      </c>
      <c r="Z559" s="145">
        <v>1</v>
      </c>
      <c r="AA559" s="145">
        <v>1</v>
      </c>
      <c r="AB559" s="145">
        <v>1</v>
      </c>
      <c r="AC559" s="145">
        <v>1</v>
      </c>
      <c r="AD559" s="145">
        <v>1</v>
      </c>
      <c r="AE559" s="145">
        <v>1</v>
      </c>
      <c r="AF559" s="146">
        <v>12</v>
      </c>
      <c r="AG559" s="142">
        <v>25</v>
      </c>
      <c r="AH559" s="142"/>
    </row>
    <row ht="13.5" customHeight="1" r="560" spans="1:34" x14ac:dyDescent="0.2">
      <c r="A560" s="4" t="s">
        <v>277</v>
      </c>
      <c r="B560" s="133" t="s">
        <v>1759</v>
      </c>
      <c r="C560" s="4">
        <v>2011</v>
      </c>
      <c r="D560" s="145">
        <v>20</v>
      </c>
      <c r="E560" s="5">
        <v>373</v>
      </c>
      <c r="F560" s="148" t="s">
        <v>1835</v>
      </c>
      <c r="G560" s="145">
        <v>0</v>
      </c>
      <c r="H560" s="145">
        <v>0</v>
      </c>
      <c r="I560" s="145">
        <v>0</v>
      </c>
      <c r="J560" s="145">
        <v>1</v>
      </c>
      <c r="K560" s="145">
        <v>0</v>
      </c>
      <c r="L560" s="145">
        <v>0</v>
      </c>
      <c r="M560" s="145">
        <v>0</v>
      </c>
      <c r="N560" s="145">
        <v>0</v>
      </c>
      <c r="O560" s="145">
        <v>0</v>
      </c>
      <c r="P560" s="145">
        <v>0</v>
      </c>
      <c r="Q560" s="145">
        <v>0</v>
      </c>
      <c r="R560" s="145">
        <v>0</v>
      </c>
      <c r="S560" s="145">
        <v>0</v>
      </c>
      <c r="T560" s="145">
        <v>0</v>
      </c>
      <c r="U560" s="145">
        <v>0</v>
      </c>
      <c r="V560" s="145">
        <v>0</v>
      </c>
      <c r="W560" s="145">
        <v>0</v>
      </c>
      <c r="X560" s="145">
        <v>0</v>
      </c>
      <c r="Y560" s="145">
        <v>0</v>
      </c>
      <c r="Z560" s="145">
        <v>0</v>
      </c>
      <c r="AA560" s="145">
        <v>0</v>
      </c>
      <c r="AB560" s="145">
        <v>0</v>
      </c>
      <c r="AC560" s="145">
        <v>0</v>
      </c>
      <c r="AD560" s="145">
        <v>0</v>
      </c>
      <c r="AE560" s="145">
        <v>0</v>
      </c>
      <c r="AF560" s="146">
        <v>1</v>
      </c>
      <c r="AG560" s="142">
        <v>1</v>
      </c>
      <c r="AH560" s="142"/>
    </row>
    <row ht="13.5" customHeight="1" r="561" spans="1:34" x14ac:dyDescent="0.2">
      <c r="A561" s="4" t="s">
        <v>277</v>
      </c>
      <c r="B561" s="133" t="s">
        <v>1759</v>
      </c>
      <c r="C561" s="4">
        <v>2011</v>
      </c>
      <c r="D561" s="145">
        <v>20</v>
      </c>
      <c r="E561" s="5">
        <v>541</v>
      </c>
      <c r="F561" s="148" t="s">
        <v>1822</v>
      </c>
      <c r="G561" s="145">
        <v>1</v>
      </c>
      <c r="H561" s="145">
        <v>1</v>
      </c>
      <c r="I561" s="145">
        <v>1</v>
      </c>
      <c r="J561" s="145">
        <v>1</v>
      </c>
      <c r="K561" s="145">
        <v>1</v>
      </c>
      <c r="L561" s="145">
        <v>1</v>
      </c>
      <c r="M561" s="145">
        <v>1</v>
      </c>
      <c r="N561" s="145">
        <v>1</v>
      </c>
      <c r="O561" s="145">
        <v>1</v>
      </c>
      <c r="P561" s="145">
        <v>1</v>
      </c>
      <c r="Q561" s="145">
        <v>1</v>
      </c>
      <c r="R561" s="145">
        <v>1</v>
      </c>
      <c r="S561" s="145">
        <v>1</v>
      </c>
      <c r="T561" s="145">
        <v>1</v>
      </c>
      <c r="U561" s="145">
        <v>1</v>
      </c>
      <c r="V561" s="145">
        <v>1</v>
      </c>
      <c r="W561" s="145">
        <v>1</v>
      </c>
      <c r="X561" s="145">
        <v>1</v>
      </c>
      <c r="Y561" s="145">
        <v>1</v>
      </c>
      <c r="Z561" s="145">
        <v>1</v>
      </c>
      <c r="AA561" s="145">
        <v>1</v>
      </c>
      <c r="AB561" s="145">
        <v>1</v>
      </c>
      <c r="AC561" s="145">
        <v>1</v>
      </c>
      <c r="AD561" s="145">
        <v>1</v>
      </c>
      <c r="AE561" s="145">
        <v>1</v>
      </c>
      <c r="AF561" s="146">
        <v>35</v>
      </c>
      <c r="AG561" s="142">
        <v>25</v>
      </c>
      <c r="AH561" s="142"/>
    </row>
    <row ht="13.5" customHeight="1" r="562" spans="1:34" x14ac:dyDescent="0.2">
      <c r="A562" s="4" t="s">
        <v>277</v>
      </c>
      <c r="B562" s="133" t="s">
        <v>1759</v>
      </c>
      <c r="C562" s="4">
        <v>2011</v>
      </c>
      <c r="D562" s="145">
        <v>20</v>
      </c>
      <c r="E562" s="5">
        <v>576</v>
      </c>
      <c r="F562" s="148" t="s">
        <v>1775</v>
      </c>
      <c r="G562" s="145">
        <v>1</v>
      </c>
      <c r="H562" s="145">
        <v>1</v>
      </c>
      <c r="I562" s="145">
        <v>1</v>
      </c>
      <c r="J562" s="145">
        <v>1</v>
      </c>
      <c r="K562" s="145">
        <v>1</v>
      </c>
      <c r="L562" s="145">
        <v>1</v>
      </c>
      <c r="M562" s="145">
        <v>1</v>
      </c>
      <c r="N562" s="145">
        <v>1</v>
      </c>
      <c r="O562" s="145">
        <v>1</v>
      </c>
      <c r="P562" s="145">
        <v>1</v>
      </c>
      <c r="Q562" s="145">
        <v>1</v>
      </c>
      <c r="R562" s="145">
        <v>1</v>
      </c>
      <c r="S562" s="145">
        <v>0</v>
      </c>
      <c r="T562" s="145">
        <v>1</v>
      </c>
      <c r="U562" s="145">
        <v>1</v>
      </c>
      <c r="V562" s="145">
        <v>1</v>
      </c>
      <c r="W562" s="145">
        <v>1</v>
      </c>
      <c r="X562" s="145">
        <v>0</v>
      </c>
      <c r="Y562" s="145">
        <v>1</v>
      </c>
      <c r="Z562" s="145">
        <v>1</v>
      </c>
      <c r="AA562" s="145">
        <v>1</v>
      </c>
      <c r="AB562" s="145">
        <v>1</v>
      </c>
      <c r="AC562" s="145">
        <v>1</v>
      </c>
      <c r="AD562" s="145">
        <v>1</v>
      </c>
      <c r="AE562" s="145">
        <v>0</v>
      </c>
      <c r="AF562" s="147">
        <v>3</v>
      </c>
      <c r="AG562" s="142">
        <v>22</v>
      </c>
      <c r="AH562" s="142"/>
    </row>
    <row ht="13.5" customHeight="1" r="563" spans="1:34" x14ac:dyDescent="0.2">
      <c r="A563" s="4" t="s">
        <v>277</v>
      </c>
      <c r="B563" s="133" t="s">
        <v>1759</v>
      </c>
      <c r="C563" s="4">
        <v>2011</v>
      </c>
      <c r="D563" s="145">
        <v>20</v>
      </c>
      <c r="E563" s="5">
        <v>610</v>
      </c>
      <c r="F563" s="148" t="s">
        <v>1813</v>
      </c>
      <c r="G563" s="145">
        <v>0</v>
      </c>
      <c r="H563" s="145">
        <v>0</v>
      </c>
      <c r="I563" s="145">
        <v>0</v>
      </c>
      <c r="J563" s="145">
        <v>0</v>
      </c>
      <c r="K563" s="145">
        <v>0</v>
      </c>
      <c r="L563" s="145">
        <v>0</v>
      </c>
      <c r="M563" s="145">
        <v>0</v>
      </c>
      <c r="N563" s="145">
        <v>0</v>
      </c>
      <c r="O563" s="145">
        <v>0</v>
      </c>
      <c r="P563" s="145">
        <v>1</v>
      </c>
      <c r="Q563" s="145">
        <v>0</v>
      </c>
      <c r="R563" s="145">
        <v>0</v>
      </c>
      <c r="S563" s="145">
        <v>0</v>
      </c>
      <c r="T563" s="145">
        <v>0</v>
      </c>
      <c r="U563" s="145">
        <v>0</v>
      </c>
      <c r="V563" s="145">
        <v>0</v>
      </c>
      <c r="W563" s="145">
        <v>0</v>
      </c>
      <c r="X563" s="145">
        <v>0</v>
      </c>
      <c r="Y563" s="145">
        <v>0</v>
      </c>
      <c r="Z563" s="145">
        <v>0</v>
      </c>
      <c r="AA563" s="145">
        <v>0</v>
      </c>
      <c r="AB563" s="145">
        <v>0</v>
      </c>
      <c r="AC563" s="145">
        <v>0</v>
      </c>
      <c r="AD563" s="145">
        <v>0</v>
      </c>
      <c r="AE563" s="145">
        <v>0</v>
      </c>
      <c r="AF563" s="147">
        <v>1</v>
      </c>
      <c r="AG563" s="142">
        <v>1</v>
      </c>
      <c r="AH563" s="142"/>
    </row>
    <row ht="13.5" customHeight="1" r="564" spans="1:34" x14ac:dyDescent="0.2">
      <c r="A564" s="4" t="s">
        <v>277</v>
      </c>
      <c r="B564" s="133" t="s">
        <v>1759</v>
      </c>
      <c r="C564" s="4">
        <v>2011</v>
      </c>
      <c r="D564" s="145">
        <v>20</v>
      </c>
      <c r="E564" s="5">
        <v>702</v>
      </c>
      <c r="F564" s="148" t="s">
        <v>1848</v>
      </c>
      <c r="G564" s="145">
        <v>0</v>
      </c>
      <c r="H564" s="145">
        <v>1</v>
      </c>
      <c r="I564" s="145">
        <v>0</v>
      </c>
      <c r="J564" s="145">
        <v>0</v>
      </c>
      <c r="K564" s="145">
        <v>1</v>
      </c>
      <c r="L564" s="145">
        <v>0</v>
      </c>
      <c r="M564" s="145">
        <v>0</v>
      </c>
      <c r="N564" s="145">
        <v>0</v>
      </c>
      <c r="O564" s="145">
        <v>0</v>
      </c>
      <c r="P564" s="145">
        <v>0</v>
      </c>
      <c r="Q564" s="145">
        <v>0</v>
      </c>
      <c r="R564" s="145">
        <v>0</v>
      </c>
      <c r="S564" s="145">
        <v>0</v>
      </c>
      <c r="T564" s="145">
        <v>1</v>
      </c>
      <c r="U564" s="145">
        <v>0</v>
      </c>
      <c r="V564" s="145">
        <v>0</v>
      </c>
      <c r="W564" s="145">
        <v>0</v>
      </c>
      <c r="X564" s="145">
        <v>1</v>
      </c>
      <c r="Y564" s="145">
        <v>1</v>
      </c>
      <c r="Z564" s="145">
        <v>0</v>
      </c>
      <c r="AA564" s="145">
        <v>1</v>
      </c>
      <c r="AB564" s="145">
        <v>1</v>
      </c>
      <c r="AC564" s="145">
        <v>1</v>
      </c>
      <c r="AD564" s="145">
        <v>1</v>
      </c>
      <c r="AE564" s="145">
        <v>1</v>
      </c>
      <c r="AF564" s="147">
        <v>2</v>
      </c>
      <c r="AG564" s="142">
        <v>10</v>
      </c>
      <c r="AH564" s="142"/>
    </row>
    <row ht="13.5" customHeight="1" r="565" spans="1:34" x14ac:dyDescent="0.2">
      <c r="A565" s="4" t="s">
        <v>277</v>
      </c>
      <c r="B565" s="133" t="s">
        <v>1759</v>
      </c>
      <c r="C565" s="4">
        <v>2011</v>
      </c>
      <c r="D565" s="145">
        <v>20</v>
      </c>
      <c r="E565" s="5">
        <v>706</v>
      </c>
      <c r="F565" s="148" t="s">
        <v>1780</v>
      </c>
      <c r="G565" s="145">
        <v>0</v>
      </c>
      <c r="H565" s="145">
        <v>0</v>
      </c>
      <c r="I565" s="145">
        <v>0</v>
      </c>
      <c r="J565" s="145">
        <v>0</v>
      </c>
      <c r="K565" s="145">
        <v>0</v>
      </c>
      <c r="L565" s="145">
        <v>0</v>
      </c>
      <c r="M565" s="145">
        <v>0</v>
      </c>
      <c r="N565" s="145">
        <v>0</v>
      </c>
      <c r="O565" s="145">
        <v>1</v>
      </c>
      <c r="P565" s="145">
        <v>0</v>
      </c>
      <c r="Q565" s="145">
        <v>0</v>
      </c>
      <c r="R565" s="145">
        <v>0</v>
      </c>
      <c r="S565" s="145">
        <v>0</v>
      </c>
      <c r="T565" s="145">
        <v>0</v>
      </c>
      <c r="U565" s="145">
        <v>0</v>
      </c>
      <c r="V565" s="145">
        <v>0</v>
      </c>
      <c r="W565" s="145">
        <v>0</v>
      </c>
      <c r="X565" s="145">
        <v>0</v>
      </c>
      <c r="Y565" s="145">
        <v>0</v>
      </c>
      <c r="Z565" s="145">
        <v>0</v>
      </c>
      <c r="AA565" s="145">
        <v>0</v>
      </c>
      <c r="AB565" s="145">
        <v>0</v>
      </c>
      <c r="AC565" s="145">
        <v>0</v>
      </c>
      <c r="AD565" s="145">
        <v>0</v>
      </c>
      <c r="AE565" s="145">
        <v>0</v>
      </c>
      <c r="AF565" s="147">
        <v>1</v>
      </c>
      <c r="AG565" s="142">
        <v>1</v>
      </c>
      <c r="AH565" s="142"/>
    </row>
    <row ht="13.5" customHeight="1" r="566" spans="1:34" x14ac:dyDescent="0.2">
      <c r="A566" s="4" t="s">
        <v>277</v>
      </c>
      <c r="B566" s="133" t="s">
        <v>1759</v>
      </c>
      <c r="C566" s="4">
        <v>2011</v>
      </c>
      <c r="D566" s="145">
        <v>20</v>
      </c>
      <c r="E566" s="5">
        <v>768</v>
      </c>
      <c r="F566" s="150" t="s">
        <v>1781</v>
      </c>
      <c r="G566" s="145">
        <v>0</v>
      </c>
      <c r="H566" s="145">
        <v>0</v>
      </c>
      <c r="I566" s="145">
        <v>1</v>
      </c>
      <c r="J566" s="145">
        <v>0</v>
      </c>
      <c r="K566" s="145">
        <v>0</v>
      </c>
      <c r="L566" s="145">
        <v>0</v>
      </c>
      <c r="M566" s="145">
        <v>0</v>
      </c>
      <c r="N566" s="145">
        <v>1</v>
      </c>
      <c r="O566" s="145">
        <v>0</v>
      </c>
      <c r="P566" s="145">
        <v>0</v>
      </c>
      <c r="Q566" s="145">
        <v>0</v>
      </c>
      <c r="R566" s="145">
        <v>0</v>
      </c>
      <c r="S566" s="145">
        <v>0</v>
      </c>
      <c r="T566" s="145">
        <v>0</v>
      </c>
      <c r="U566" s="145">
        <v>0</v>
      </c>
      <c r="V566" s="145">
        <v>0</v>
      </c>
      <c r="W566" s="145">
        <v>0</v>
      </c>
      <c r="X566" s="145">
        <v>0</v>
      </c>
      <c r="Y566" s="145">
        <v>0</v>
      </c>
      <c r="Z566" s="145">
        <v>0</v>
      </c>
      <c r="AA566" s="145">
        <v>0</v>
      </c>
      <c r="AB566" s="145">
        <v>0</v>
      </c>
      <c r="AC566" s="145">
        <v>0</v>
      </c>
      <c r="AD566" s="145">
        <v>0</v>
      </c>
      <c r="AE566" s="145">
        <v>0</v>
      </c>
      <c r="AF566" s="146">
        <v>1</v>
      </c>
      <c r="AG566" s="142">
        <v>2</v>
      </c>
      <c r="AH566" s="142"/>
    </row>
    <row ht="13.5" customHeight="1" r="567" spans="1:34" x14ac:dyDescent="0.2">
      <c r="A567" s="4" t="s">
        <v>277</v>
      </c>
      <c r="B567" s="133" t="s">
        <v>1759</v>
      </c>
      <c r="C567" s="4">
        <v>2011</v>
      </c>
      <c r="D567" s="145">
        <v>20</v>
      </c>
      <c r="E567" s="5">
        <v>800</v>
      </c>
      <c r="F567" s="150" t="s">
        <v>1782</v>
      </c>
      <c r="G567" s="145">
        <v>0</v>
      </c>
      <c r="H567" s="145">
        <v>0</v>
      </c>
      <c r="I567" s="145">
        <v>1</v>
      </c>
      <c r="J567" s="145">
        <v>1</v>
      </c>
      <c r="K567" s="145">
        <v>0</v>
      </c>
      <c r="L567" s="145">
        <v>0</v>
      </c>
      <c r="M567" s="145">
        <v>0</v>
      </c>
      <c r="N567" s="145">
        <v>0</v>
      </c>
      <c r="O567" s="145">
        <v>1</v>
      </c>
      <c r="P567" s="145">
        <v>0</v>
      </c>
      <c r="Q567" s="145">
        <v>0</v>
      </c>
      <c r="R567" s="145">
        <v>0</v>
      </c>
      <c r="S567" s="145">
        <v>0</v>
      </c>
      <c r="T567" s="145">
        <v>0</v>
      </c>
      <c r="U567" s="145">
        <v>0</v>
      </c>
      <c r="V567" s="145">
        <v>0</v>
      </c>
      <c r="W567" s="145">
        <v>0</v>
      </c>
      <c r="X567" s="145">
        <v>1</v>
      </c>
      <c r="Y567" s="145">
        <v>1</v>
      </c>
      <c r="Z567" s="145">
        <v>1</v>
      </c>
      <c r="AA567" s="145">
        <v>0</v>
      </c>
      <c r="AB567" s="145">
        <v>0</v>
      </c>
      <c r="AC567" s="145">
        <v>0</v>
      </c>
      <c r="AD567" s="145">
        <v>1</v>
      </c>
      <c r="AE567" s="145">
        <v>0</v>
      </c>
      <c r="AF567" s="147">
        <v>1</v>
      </c>
      <c r="AG567" s="142">
        <v>7</v>
      </c>
      <c r="AH567" s="145"/>
    </row>
    <row ht="13.5" customHeight="1" r="568" spans="1:34" x14ac:dyDescent="0.2">
      <c r="A568" s="4" t="s">
        <v>277</v>
      </c>
      <c r="B568" s="133" t="s">
        <v>1759</v>
      </c>
      <c r="C568" s="4">
        <v>2011</v>
      </c>
      <c r="D568" s="145">
        <v>20</v>
      </c>
      <c r="E568" s="5">
        <v>973</v>
      </c>
      <c r="F568" s="148" t="s">
        <v>1784</v>
      </c>
      <c r="G568" s="145">
        <v>0</v>
      </c>
      <c r="H568" s="145">
        <v>0</v>
      </c>
      <c r="I568" s="145">
        <v>1</v>
      </c>
      <c r="J568" s="145">
        <v>0</v>
      </c>
      <c r="K568" s="145">
        <v>0</v>
      </c>
      <c r="L568" s="145">
        <v>0</v>
      </c>
      <c r="M568" s="145">
        <v>0</v>
      </c>
      <c r="N568" s="145">
        <v>0</v>
      </c>
      <c r="O568" s="145">
        <v>0</v>
      </c>
      <c r="P568" s="145">
        <v>0</v>
      </c>
      <c r="Q568" s="145">
        <v>0</v>
      </c>
      <c r="R568" s="145">
        <v>0</v>
      </c>
      <c r="S568" s="145">
        <v>0</v>
      </c>
      <c r="T568" s="145">
        <v>0</v>
      </c>
      <c r="U568" s="145">
        <v>0</v>
      </c>
      <c r="V568" s="145">
        <v>0</v>
      </c>
      <c r="W568" s="145">
        <v>0</v>
      </c>
      <c r="X568" s="145">
        <v>0</v>
      </c>
      <c r="Y568" s="145">
        <v>0</v>
      </c>
      <c r="Z568" s="145">
        <v>0</v>
      </c>
      <c r="AA568" s="145">
        <v>0</v>
      </c>
      <c r="AB568" s="145">
        <v>0</v>
      </c>
      <c r="AC568" s="145">
        <v>0</v>
      </c>
      <c r="AD568" s="145">
        <v>0</v>
      </c>
      <c r="AE568" s="145">
        <v>0</v>
      </c>
      <c r="AF568" s="147">
        <v>1</v>
      </c>
      <c r="AG568" s="142">
        <v>1</v>
      </c>
      <c r="AH568" s="145"/>
    </row>
    <row ht="13.5" customHeight="1" r="569" spans="1:34" x14ac:dyDescent="0.2">
      <c r="A569" s="4" t="s">
        <v>277</v>
      </c>
      <c r="B569" s="133" t="s">
        <v>1759</v>
      </c>
      <c r="C569" s="4">
        <v>2011</v>
      </c>
      <c r="D569" s="145">
        <v>20</v>
      </c>
      <c r="E569" s="5">
        <v>1046</v>
      </c>
      <c r="F569" s="148" t="s">
        <v>1807</v>
      </c>
      <c r="G569" s="145">
        <v>0</v>
      </c>
      <c r="H569" s="145">
        <v>0</v>
      </c>
      <c r="I569" s="145">
        <v>0</v>
      </c>
      <c r="J569" s="145">
        <v>0</v>
      </c>
      <c r="K569" s="145">
        <v>0</v>
      </c>
      <c r="L569" s="145">
        <v>1</v>
      </c>
      <c r="M569" s="145">
        <v>0</v>
      </c>
      <c r="N569" s="145">
        <v>0</v>
      </c>
      <c r="O569" s="145">
        <v>0</v>
      </c>
      <c r="P569" s="145">
        <v>0</v>
      </c>
      <c r="Q569" s="145">
        <v>0</v>
      </c>
      <c r="R569" s="145">
        <v>0</v>
      </c>
      <c r="S569" s="145">
        <v>0</v>
      </c>
      <c r="T569" s="145">
        <v>0</v>
      </c>
      <c r="U569" s="145">
        <v>0</v>
      </c>
      <c r="V569" s="145">
        <v>0</v>
      </c>
      <c r="W569" s="145">
        <v>0</v>
      </c>
      <c r="X569" s="145">
        <v>1</v>
      </c>
      <c r="Y569" s="145">
        <v>1</v>
      </c>
      <c r="Z569" s="145">
        <v>0</v>
      </c>
      <c r="AA569" s="145">
        <v>0</v>
      </c>
      <c r="AB569" s="145">
        <v>0</v>
      </c>
      <c r="AC569" s="145">
        <v>0</v>
      </c>
      <c r="AD569" s="145">
        <v>0</v>
      </c>
      <c r="AE569" s="145">
        <v>1</v>
      </c>
      <c r="AF569" s="146">
        <v>1</v>
      </c>
      <c r="AG569" s="142">
        <v>4</v>
      </c>
      <c r="AH569" s="142"/>
    </row>
    <row ht="13.5" customHeight="1" r="570" spans="1:34" x14ac:dyDescent="0.2">
      <c r="A570" s="4" t="s">
        <v>277</v>
      </c>
      <c r="B570" s="133" t="s">
        <v>1759</v>
      </c>
      <c r="C570" s="4">
        <v>2011</v>
      </c>
      <c r="D570" s="145">
        <v>20</v>
      </c>
      <c r="E570" s="5">
        <v>1136</v>
      </c>
      <c r="F570" s="148" t="s">
        <v>1788</v>
      </c>
      <c r="G570" s="145">
        <v>0</v>
      </c>
      <c r="H570" s="145">
        <v>0</v>
      </c>
      <c r="I570" s="145">
        <v>1</v>
      </c>
      <c r="J570" s="145">
        <v>0</v>
      </c>
      <c r="K570" s="145">
        <v>0</v>
      </c>
      <c r="L570" s="145">
        <v>1</v>
      </c>
      <c r="M570" s="145">
        <v>1</v>
      </c>
      <c r="N570" s="145">
        <v>0</v>
      </c>
      <c r="O570" s="145">
        <v>0</v>
      </c>
      <c r="P570" s="145">
        <v>1</v>
      </c>
      <c r="Q570" s="145">
        <v>1</v>
      </c>
      <c r="R570" s="145">
        <v>0</v>
      </c>
      <c r="S570" s="145">
        <v>1</v>
      </c>
      <c r="T570" s="145">
        <v>0</v>
      </c>
      <c r="U570" s="145">
        <v>0</v>
      </c>
      <c r="V570" s="145">
        <v>0</v>
      </c>
      <c r="W570" s="145">
        <v>0</v>
      </c>
      <c r="X570" s="145">
        <v>0</v>
      </c>
      <c r="Y570" s="145">
        <v>0</v>
      </c>
      <c r="Z570" s="145">
        <v>1</v>
      </c>
      <c r="AA570" s="145">
        <v>1</v>
      </c>
      <c r="AB570" s="145">
        <v>0</v>
      </c>
      <c r="AC570" s="145">
        <v>0</v>
      </c>
      <c r="AD570" s="145">
        <v>0</v>
      </c>
      <c r="AE570" s="145">
        <v>1</v>
      </c>
      <c r="AF570" s="146">
        <v>2</v>
      </c>
      <c r="AG570" s="142">
        <v>9</v>
      </c>
      <c r="AH570" s="142"/>
    </row>
    <row ht="13.5" customHeight="1" r="571" spans="1:34" x14ac:dyDescent="0.2">
      <c r="A571" s="4" t="s">
        <v>277</v>
      </c>
      <c r="B571" s="133" t="s">
        <v>1759</v>
      </c>
      <c r="C571" s="4">
        <v>2011</v>
      </c>
      <c r="D571" s="145">
        <v>20</v>
      </c>
      <c r="E571" s="5">
        <v>2982</v>
      </c>
      <c r="F571" s="148" t="s">
        <v>1791</v>
      </c>
      <c r="G571" s="145">
        <v>0</v>
      </c>
      <c r="H571" s="145">
        <v>0</v>
      </c>
      <c r="I571" s="145">
        <v>0</v>
      </c>
      <c r="J571" s="145">
        <v>0</v>
      </c>
      <c r="K571" s="145">
        <v>0</v>
      </c>
      <c r="L571" s="145">
        <v>0</v>
      </c>
      <c r="M571" s="145">
        <v>0</v>
      </c>
      <c r="N571" s="145">
        <v>1</v>
      </c>
      <c r="O571" s="145">
        <v>0</v>
      </c>
      <c r="P571" s="145">
        <v>0</v>
      </c>
      <c r="Q571" s="145">
        <v>0</v>
      </c>
      <c r="R571" s="145">
        <v>0</v>
      </c>
      <c r="S571" s="145">
        <v>0</v>
      </c>
      <c r="T571" s="145">
        <v>0</v>
      </c>
      <c r="U571" s="145">
        <v>0</v>
      </c>
      <c r="V571" s="145">
        <v>0</v>
      </c>
      <c r="W571" s="145">
        <v>0</v>
      </c>
      <c r="X571" s="145">
        <v>0</v>
      </c>
      <c r="Y571" s="145">
        <v>0</v>
      </c>
      <c r="Z571" s="145">
        <v>0</v>
      </c>
      <c r="AA571" s="145">
        <v>0</v>
      </c>
      <c r="AB571" s="145">
        <v>0</v>
      </c>
      <c r="AC571" s="145">
        <v>0</v>
      </c>
      <c r="AD571" s="145">
        <v>0</v>
      </c>
      <c r="AE571" s="145">
        <v>0</v>
      </c>
      <c r="AF571" s="146">
        <v>1</v>
      </c>
      <c r="AG571" s="142">
        <v>1</v>
      </c>
      <c r="AH571" s="142"/>
    </row>
    <row ht="13.5" customHeight="1" r="572" spans="1:34" x14ac:dyDescent="0.2">
      <c r="A572" s="4" t="s">
        <v>277</v>
      </c>
      <c r="B572" s="133" t="s">
        <v>1759</v>
      </c>
      <c r="C572" s="4">
        <v>2011</v>
      </c>
      <c r="D572" s="145">
        <v>20</v>
      </c>
      <c r="E572" s="5">
        <v>1321</v>
      </c>
      <c r="F572" s="148" t="s">
        <v>1770</v>
      </c>
      <c r="G572" s="145">
        <v>1</v>
      </c>
      <c r="H572" s="145">
        <v>1</v>
      </c>
      <c r="I572" s="145">
        <v>1</v>
      </c>
      <c r="J572" s="145">
        <v>1</v>
      </c>
      <c r="K572" s="145">
        <v>1</v>
      </c>
      <c r="L572" s="145">
        <v>0</v>
      </c>
      <c r="M572" s="145">
        <v>1</v>
      </c>
      <c r="N572" s="145">
        <v>1</v>
      </c>
      <c r="O572" s="145">
        <v>1</v>
      </c>
      <c r="P572" s="145">
        <v>1</v>
      </c>
      <c r="Q572" s="145">
        <v>1</v>
      </c>
      <c r="R572" s="145">
        <v>1</v>
      </c>
      <c r="S572" s="145">
        <v>1</v>
      </c>
      <c r="T572" s="145">
        <v>1</v>
      </c>
      <c r="U572" s="145">
        <v>1</v>
      </c>
      <c r="V572" s="145">
        <v>1</v>
      </c>
      <c r="W572" s="145">
        <v>1</v>
      </c>
      <c r="X572" s="145">
        <v>1</v>
      </c>
      <c r="Y572" s="145">
        <v>1</v>
      </c>
      <c r="Z572" s="145">
        <v>0</v>
      </c>
      <c r="AA572" s="145">
        <v>1</v>
      </c>
      <c r="AB572" s="145">
        <v>1</v>
      </c>
      <c r="AC572" s="145">
        <v>1</v>
      </c>
      <c r="AD572" s="145">
        <v>1</v>
      </c>
      <c r="AE572" s="145">
        <v>1</v>
      </c>
      <c r="AF572" s="147">
        <v>10</v>
      </c>
      <c r="AG572" s="142">
        <v>23</v>
      </c>
      <c r="AH572" s="142"/>
    </row>
    <row ht="13.5" customHeight="1" r="573" spans="1:34" x14ac:dyDescent="0.2">
      <c r="A573" s="4" t="s">
        <v>277</v>
      </c>
      <c r="B573" s="133" t="s">
        <v>1759</v>
      </c>
      <c r="C573" s="4">
        <v>2011</v>
      </c>
      <c r="D573" s="145">
        <v>20</v>
      </c>
      <c r="E573" s="5">
        <v>2639</v>
      </c>
      <c r="F573" s="148" t="s">
        <v>590</v>
      </c>
      <c r="G573" s="145">
        <v>1</v>
      </c>
      <c r="H573" s="145">
        <v>1</v>
      </c>
      <c r="I573" s="145">
        <v>1</v>
      </c>
      <c r="J573" s="145">
        <v>1</v>
      </c>
      <c r="K573" s="145">
        <v>1</v>
      </c>
      <c r="L573" s="145">
        <v>1</v>
      </c>
      <c r="M573" s="145">
        <v>1</v>
      </c>
      <c r="N573" s="145">
        <v>1</v>
      </c>
      <c r="O573" s="145">
        <v>1</v>
      </c>
      <c r="P573" s="145">
        <v>1</v>
      </c>
      <c r="Q573" s="145">
        <v>1</v>
      </c>
      <c r="R573" s="145">
        <v>1</v>
      </c>
      <c r="S573" s="145">
        <v>1</v>
      </c>
      <c r="T573" s="145">
        <v>1</v>
      </c>
      <c r="U573" s="145">
        <v>1</v>
      </c>
      <c r="V573" s="145">
        <v>1</v>
      </c>
      <c r="W573" s="145">
        <v>1</v>
      </c>
      <c r="X573" s="145">
        <v>1</v>
      </c>
      <c r="Y573" s="145">
        <v>1</v>
      </c>
      <c r="Z573" s="145">
        <v>1</v>
      </c>
      <c r="AA573" s="145">
        <v>1</v>
      </c>
      <c r="AB573" s="145">
        <v>1</v>
      </c>
      <c r="AC573" s="145">
        <v>1</v>
      </c>
      <c r="AD573" s="145">
        <v>1</v>
      </c>
      <c r="AE573" s="145">
        <v>1</v>
      </c>
      <c r="AF573" s="147">
        <v>60</v>
      </c>
      <c r="AG573" s="142">
        <v>25</v>
      </c>
      <c r="AH573" s="142"/>
    </row>
    <row ht="13.5" customHeight="1" r="574" spans="1:34" x14ac:dyDescent="0.2">
      <c r="A574" s="4" t="s">
        <v>277</v>
      </c>
      <c r="B574" s="133" t="s">
        <v>1759</v>
      </c>
      <c r="C574" s="4">
        <v>2011</v>
      </c>
      <c r="D574" s="145">
        <v>20</v>
      </c>
      <c r="E574" s="5">
        <v>1401</v>
      </c>
      <c r="F574" s="150" t="s">
        <v>1827</v>
      </c>
      <c r="G574" s="145">
        <v>0</v>
      </c>
      <c r="H574" s="145">
        <v>0</v>
      </c>
      <c r="I574" s="145">
        <v>0</v>
      </c>
      <c r="J574" s="145">
        <v>0</v>
      </c>
      <c r="K574" s="145">
        <v>0</v>
      </c>
      <c r="L574" s="145">
        <v>1</v>
      </c>
      <c r="M574" s="145">
        <v>0</v>
      </c>
      <c r="N574" s="145">
        <v>0</v>
      </c>
      <c r="O574" s="145">
        <v>0</v>
      </c>
      <c r="P574" s="145">
        <v>0</v>
      </c>
      <c r="Q574" s="145">
        <v>0</v>
      </c>
      <c r="R574" s="145">
        <v>1</v>
      </c>
      <c r="S574" s="145">
        <v>0</v>
      </c>
      <c r="T574" s="145">
        <v>0</v>
      </c>
      <c r="U574" s="145">
        <v>0</v>
      </c>
      <c r="V574" s="145">
        <v>0</v>
      </c>
      <c r="W574" s="145">
        <v>0</v>
      </c>
      <c r="X574" s="145">
        <v>0</v>
      </c>
      <c r="Y574" s="145">
        <v>0</v>
      </c>
      <c r="Z574" s="145">
        <v>0</v>
      </c>
      <c r="AA574" s="145">
        <v>0</v>
      </c>
      <c r="AB574" s="145">
        <v>0</v>
      </c>
      <c r="AC574" s="145">
        <v>0</v>
      </c>
      <c r="AD574" s="145">
        <v>0</v>
      </c>
      <c r="AE574" s="145">
        <v>0</v>
      </c>
      <c r="AF574" s="147">
        <v>1</v>
      </c>
      <c r="AG574" s="142">
        <v>2</v>
      </c>
      <c r="AH574" s="142"/>
    </row>
    <row ht="13.5" customHeight="1" r="575" spans="1:34" x14ac:dyDescent="0.2">
      <c r="A575" s="4" t="s">
        <v>277</v>
      </c>
      <c r="B575" s="133" t="s">
        <v>1759</v>
      </c>
      <c r="C575" s="4">
        <v>2011</v>
      </c>
      <c r="D575" s="145">
        <v>20</v>
      </c>
      <c r="E575" s="5">
        <v>1423</v>
      </c>
      <c r="F575" s="148" t="s">
        <v>1793</v>
      </c>
      <c r="G575" s="145">
        <v>0</v>
      </c>
      <c r="H575" s="145">
        <v>0</v>
      </c>
      <c r="I575" s="145">
        <v>0</v>
      </c>
      <c r="J575" s="145">
        <v>0</v>
      </c>
      <c r="K575" s="145">
        <v>0</v>
      </c>
      <c r="L575" s="145">
        <v>0</v>
      </c>
      <c r="M575" s="145">
        <v>0</v>
      </c>
      <c r="N575" s="145">
        <v>1</v>
      </c>
      <c r="O575" s="145">
        <v>0</v>
      </c>
      <c r="P575" s="145">
        <v>0</v>
      </c>
      <c r="Q575" s="145">
        <v>0</v>
      </c>
      <c r="R575" s="145">
        <v>0</v>
      </c>
      <c r="S575" s="145">
        <v>0</v>
      </c>
      <c r="T575" s="145">
        <v>0</v>
      </c>
      <c r="U575" s="145">
        <v>0</v>
      </c>
      <c r="V575" s="145">
        <v>0</v>
      </c>
      <c r="W575" s="145">
        <v>0</v>
      </c>
      <c r="X575" s="145">
        <v>0</v>
      </c>
      <c r="Y575" s="145">
        <v>0</v>
      </c>
      <c r="Z575" s="145">
        <v>0</v>
      </c>
      <c r="AA575" s="145">
        <v>0</v>
      </c>
      <c r="AB575" s="145">
        <v>0</v>
      </c>
      <c r="AC575" s="145">
        <v>0</v>
      </c>
      <c r="AD575" s="145">
        <v>0</v>
      </c>
      <c r="AE575" s="145">
        <v>0</v>
      </c>
      <c r="AF575" s="147">
        <v>1</v>
      </c>
      <c r="AG575" s="142">
        <v>1</v>
      </c>
      <c r="AH575" s="142"/>
    </row>
    <row ht="13.5" customHeight="1" r="576" spans="1:34" x14ac:dyDescent="0.2">
      <c r="A576" s="4" t="s">
        <v>277</v>
      </c>
      <c r="B576" s="133" t="s">
        <v>1759</v>
      </c>
      <c r="C576" s="4">
        <v>2011</v>
      </c>
      <c r="D576" s="145">
        <v>20</v>
      </c>
      <c r="E576" s="5">
        <v>1429</v>
      </c>
      <c r="F576" s="148" t="s">
        <v>1794</v>
      </c>
      <c r="G576" s="145">
        <v>0</v>
      </c>
      <c r="H576" s="145">
        <v>1</v>
      </c>
      <c r="I576" s="145">
        <v>0</v>
      </c>
      <c r="J576" s="145">
        <v>0</v>
      </c>
      <c r="K576" s="145">
        <v>0</v>
      </c>
      <c r="L576" s="145">
        <v>0</v>
      </c>
      <c r="M576" s="145">
        <v>1</v>
      </c>
      <c r="N576" s="145">
        <v>0</v>
      </c>
      <c r="O576" s="145">
        <v>1</v>
      </c>
      <c r="P576" s="145">
        <v>0</v>
      </c>
      <c r="Q576" s="145">
        <v>0</v>
      </c>
      <c r="R576" s="145">
        <v>0</v>
      </c>
      <c r="S576" s="145">
        <v>0</v>
      </c>
      <c r="T576" s="145">
        <v>0</v>
      </c>
      <c r="U576" s="145">
        <v>0</v>
      </c>
      <c r="V576" s="145">
        <v>0</v>
      </c>
      <c r="W576" s="145">
        <v>1</v>
      </c>
      <c r="X576" s="145">
        <v>0</v>
      </c>
      <c r="Y576" s="145">
        <v>0</v>
      </c>
      <c r="Z576" s="145">
        <v>0</v>
      </c>
      <c r="AA576" s="145">
        <v>0</v>
      </c>
      <c r="AB576" s="145">
        <v>0</v>
      </c>
      <c r="AC576" s="145">
        <v>0</v>
      </c>
      <c r="AD576" s="145">
        <v>1</v>
      </c>
      <c r="AE576" s="145">
        <v>0</v>
      </c>
      <c r="AF576" s="147">
        <v>1</v>
      </c>
      <c r="AG576" s="142">
        <v>5</v>
      </c>
      <c r="AH576" s="142"/>
    </row>
    <row ht="13.5" customHeight="1" r="577" spans="1:34" x14ac:dyDescent="0.2">
      <c r="A577" s="4" t="s">
        <v>277</v>
      </c>
      <c r="B577" s="133" t="s">
        <v>1759</v>
      </c>
      <c r="C577" s="4">
        <v>2011</v>
      </c>
      <c r="D577" s="145">
        <v>21</v>
      </c>
      <c r="E577" s="5">
        <v>113</v>
      </c>
      <c r="F577" s="148" t="s">
        <v>1855</v>
      </c>
      <c r="G577" s="145">
        <v>0</v>
      </c>
      <c r="H577" s="145">
        <v>0</v>
      </c>
      <c r="I577" s="145">
        <v>0</v>
      </c>
      <c r="J577" s="145">
        <v>0</v>
      </c>
      <c r="K577" s="145">
        <v>0</v>
      </c>
      <c r="L577" s="145">
        <v>0</v>
      </c>
      <c r="M577" s="145">
        <v>0</v>
      </c>
      <c r="N577" s="145">
        <v>0</v>
      </c>
      <c r="O577" s="145">
        <v>0</v>
      </c>
      <c r="P577" s="145">
        <v>0</v>
      </c>
      <c r="Q577" s="145">
        <v>0</v>
      </c>
      <c r="R577" s="145">
        <v>0</v>
      </c>
      <c r="S577" s="145">
        <v>0</v>
      </c>
      <c r="T577" s="145">
        <v>0</v>
      </c>
      <c r="U577" s="145">
        <v>0</v>
      </c>
      <c r="V577" s="145">
        <v>1</v>
      </c>
      <c r="W577" s="145">
        <v>0</v>
      </c>
      <c r="X577" s="145">
        <v>0</v>
      </c>
      <c r="Y577" s="145">
        <v>0</v>
      </c>
      <c r="Z577" s="145">
        <v>0</v>
      </c>
      <c r="AA577" s="145">
        <v>0</v>
      </c>
      <c r="AB577" s="145">
        <v>0</v>
      </c>
      <c r="AC577" s="145">
        <v>0</v>
      </c>
      <c r="AD577" s="145">
        <v>0</v>
      </c>
      <c r="AE577" s="145">
        <v>0</v>
      </c>
      <c r="AF577" s="147">
        <v>1</v>
      </c>
      <c r="AG577" s="142">
        <v>1</v>
      </c>
      <c r="AH577" s="142"/>
    </row>
    <row ht="13.5" customHeight="1" r="578" spans="1:34" x14ac:dyDescent="0.2">
      <c r="A578" s="4" t="s">
        <v>277</v>
      </c>
      <c r="B578" s="133" t="s">
        <v>1759</v>
      </c>
      <c r="C578" s="4">
        <v>2011</v>
      </c>
      <c r="D578" s="145">
        <v>21</v>
      </c>
      <c r="E578" s="5">
        <v>123</v>
      </c>
      <c r="F578" s="150" t="s">
        <v>1763</v>
      </c>
      <c r="G578" s="145">
        <v>1</v>
      </c>
      <c r="H578" s="145">
        <v>1</v>
      </c>
      <c r="I578" s="145">
        <v>0</v>
      </c>
      <c r="J578" s="145">
        <v>1</v>
      </c>
      <c r="K578" s="145">
        <v>1</v>
      </c>
      <c r="L578" s="145">
        <v>1</v>
      </c>
      <c r="M578" s="145">
        <v>1</v>
      </c>
      <c r="N578" s="145">
        <v>0</v>
      </c>
      <c r="O578" s="145">
        <v>1</v>
      </c>
      <c r="P578" s="145">
        <v>1</v>
      </c>
      <c r="Q578" s="145">
        <v>1</v>
      </c>
      <c r="R578" s="145">
        <v>1</v>
      </c>
      <c r="S578" s="145">
        <v>0</v>
      </c>
      <c r="T578" s="145">
        <v>0</v>
      </c>
      <c r="U578" s="145">
        <v>1</v>
      </c>
      <c r="V578" s="145">
        <v>1</v>
      </c>
      <c r="W578" s="145">
        <v>1</v>
      </c>
      <c r="X578" s="145">
        <v>0</v>
      </c>
      <c r="Y578" s="145">
        <v>0</v>
      </c>
      <c r="Z578" s="145">
        <v>0</v>
      </c>
      <c r="AA578" s="145">
        <v>0</v>
      </c>
      <c r="AB578" s="145">
        <v>1</v>
      </c>
      <c r="AC578" s="145">
        <v>0</v>
      </c>
      <c r="AD578" s="145">
        <v>0</v>
      </c>
      <c r="AE578" s="145">
        <v>0</v>
      </c>
      <c r="AF578" s="147">
        <v>5</v>
      </c>
      <c r="AG578" s="142">
        <v>14</v>
      </c>
      <c r="AH578" s="142"/>
    </row>
    <row ht="13.5" customHeight="1" r="579" spans="1:34" x14ac:dyDescent="0.2">
      <c r="A579" s="4" t="s">
        <v>277</v>
      </c>
      <c r="B579" s="133" t="s">
        <v>1759</v>
      </c>
      <c r="C579" s="4">
        <v>2011</v>
      </c>
      <c r="D579" s="145">
        <v>21</v>
      </c>
      <c r="E579" s="5">
        <v>247</v>
      </c>
      <c r="F579" s="148" t="s">
        <v>1764</v>
      </c>
      <c r="G579" s="145">
        <v>0</v>
      </c>
      <c r="H579" s="145">
        <v>1</v>
      </c>
      <c r="I579" s="145">
        <v>1</v>
      </c>
      <c r="J579" s="145">
        <v>1</v>
      </c>
      <c r="K579" s="145">
        <v>1</v>
      </c>
      <c r="L579" s="145">
        <v>0</v>
      </c>
      <c r="M579" s="145">
        <v>1</v>
      </c>
      <c r="N579" s="145">
        <v>1</v>
      </c>
      <c r="O579" s="145">
        <v>0</v>
      </c>
      <c r="P579" s="145">
        <v>1</v>
      </c>
      <c r="Q579" s="145">
        <v>0</v>
      </c>
      <c r="R579" s="145">
        <v>0</v>
      </c>
      <c r="S579" s="145">
        <v>1</v>
      </c>
      <c r="T579" s="145">
        <v>1</v>
      </c>
      <c r="U579" s="145">
        <v>1</v>
      </c>
      <c r="V579" s="145">
        <v>0</v>
      </c>
      <c r="W579" s="145">
        <v>0</v>
      </c>
      <c r="X579" s="145">
        <v>1</v>
      </c>
      <c r="Y579" s="145">
        <v>1</v>
      </c>
      <c r="Z579" s="145">
        <v>1</v>
      </c>
      <c r="AA579" s="145">
        <v>0</v>
      </c>
      <c r="AB579" s="145">
        <v>0</v>
      </c>
      <c r="AC579" s="145">
        <v>0</v>
      </c>
      <c r="AD579" s="145">
        <v>1</v>
      </c>
      <c r="AE579" s="145">
        <v>1</v>
      </c>
      <c r="AF579" s="147">
        <v>15</v>
      </c>
      <c r="AG579" s="142">
        <v>15</v>
      </c>
      <c r="AH579" s="142"/>
    </row>
    <row ht="13.5" customHeight="1" r="580" spans="1:34" x14ac:dyDescent="0.2">
      <c r="A580" s="4" t="s">
        <v>277</v>
      </c>
      <c r="B580" s="133" t="s">
        <v>1759</v>
      </c>
      <c r="C580" s="4">
        <v>2011</v>
      </c>
      <c r="D580" s="145">
        <v>21</v>
      </c>
      <c r="E580" s="5">
        <v>256</v>
      </c>
      <c r="F580" s="148" t="s">
        <v>1773</v>
      </c>
      <c r="G580" s="145">
        <v>0</v>
      </c>
      <c r="H580" s="145">
        <v>1</v>
      </c>
      <c r="I580" s="145">
        <v>1</v>
      </c>
      <c r="J580" s="145">
        <v>0</v>
      </c>
      <c r="K580" s="145">
        <v>0</v>
      </c>
      <c r="L580" s="145">
        <v>1</v>
      </c>
      <c r="M580" s="145">
        <v>0</v>
      </c>
      <c r="N580" s="145">
        <v>1</v>
      </c>
      <c r="O580" s="145">
        <v>1</v>
      </c>
      <c r="P580" s="145">
        <v>0</v>
      </c>
      <c r="Q580" s="145">
        <v>0</v>
      </c>
      <c r="R580" s="145">
        <v>0</v>
      </c>
      <c r="S580" s="145">
        <v>0</v>
      </c>
      <c r="T580" s="145">
        <v>0</v>
      </c>
      <c r="U580" s="145">
        <v>0</v>
      </c>
      <c r="V580" s="145">
        <v>0</v>
      </c>
      <c r="W580" s="145">
        <v>0</v>
      </c>
      <c r="X580" s="145">
        <v>0</v>
      </c>
      <c r="Y580" s="145">
        <v>0</v>
      </c>
      <c r="Z580" s="145">
        <v>0</v>
      </c>
      <c r="AA580" s="145">
        <v>0</v>
      </c>
      <c r="AB580" s="145">
        <v>0</v>
      </c>
      <c r="AC580" s="145">
        <v>0</v>
      </c>
      <c r="AD580" s="145">
        <v>0</v>
      </c>
      <c r="AE580" s="145">
        <v>0</v>
      </c>
      <c r="AF580" s="147">
        <v>2</v>
      </c>
      <c r="AG580" s="142">
        <v>5</v>
      </c>
      <c r="AH580" s="142"/>
    </row>
    <row ht="13.5" customHeight="1" r="581" spans="1:34" x14ac:dyDescent="0.2">
      <c r="A581" s="4" t="s">
        <v>277</v>
      </c>
      <c r="B581" s="133" t="s">
        <v>1759</v>
      </c>
      <c r="C581" s="4">
        <v>2011</v>
      </c>
      <c r="D581" s="145">
        <v>21</v>
      </c>
      <c r="E581" s="5">
        <v>422</v>
      </c>
      <c r="F581" s="148" t="s">
        <v>1767</v>
      </c>
      <c r="G581" s="145">
        <v>0</v>
      </c>
      <c r="H581" s="145">
        <v>0</v>
      </c>
      <c r="I581" s="145">
        <v>0</v>
      </c>
      <c r="J581" s="145">
        <v>0</v>
      </c>
      <c r="K581" s="145">
        <v>0</v>
      </c>
      <c r="L581" s="145">
        <v>0</v>
      </c>
      <c r="M581" s="145">
        <v>0</v>
      </c>
      <c r="N581" s="145">
        <v>0</v>
      </c>
      <c r="O581" s="145">
        <v>0</v>
      </c>
      <c r="P581" s="145">
        <v>0</v>
      </c>
      <c r="Q581" s="145">
        <v>0</v>
      </c>
      <c r="R581" s="145">
        <v>0</v>
      </c>
      <c r="S581" s="145">
        <v>0</v>
      </c>
      <c r="T581" s="145">
        <v>0</v>
      </c>
      <c r="U581" s="145">
        <v>1</v>
      </c>
      <c r="V581" s="145">
        <v>0</v>
      </c>
      <c r="W581" s="145">
        <v>0</v>
      </c>
      <c r="X581" s="145">
        <v>0</v>
      </c>
      <c r="Y581" s="145">
        <v>1</v>
      </c>
      <c r="Z581" s="145">
        <v>1</v>
      </c>
      <c r="AA581" s="145">
        <v>0</v>
      </c>
      <c r="AB581" s="145">
        <v>1</v>
      </c>
      <c r="AC581" s="145">
        <v>0</v>
      </c>
      <c r="AD581" s="145">
        <v>1</v>
      </c>
      <c r="AE581" s="145">
        <v>0</v>
      </c>
      <c r="AF581" s="147">
        <v>3</v>
      </c>
      <c r="AG581" s="142">
        <v>5</v>
      </c>
      <c r="AH581" s="142"/>
    </row>
    <row ht="13.5" customHeight="1" r="582" spans="1:34" x14ac:dyDescent="0.2">
      <c r="A582" s="4" t="s">
        <v>277</v>
      </c>
      <c r="B582" s="133" t="s">
        <v>1759</v>
      </c>
      <c r="C582" s="4">
        <v>2011</v>
      </c>
      <c r="D582" s="145">
        <v>21</v>
      </c>
      <c r="E582" s="5">
        <v>2611</v>
      </c>
      <c r="F582" s="148" t="s">
        <v>614</v>
      </c>
      <c r="G582" s="145">
        <v>0</v>
      </c>
      <c r="H582" s="145">
        <v>0</v>
      </c>
      <c r="I582" s="145">
        <v>0</v>
      </c>
      <c r="J582" s="145">
        <v>0</v>
      </c>
      <c r="K582" s="145">
        <v>0</v>
      </c>
      <c r="L582" s="145">
        <v>0</v>
      </c>
      <c r="M582" s="145">
        <v>0</v>
      </c>
      <c r="N582" s="145">
        <v>0</v>
      </c>
      <c r="O582" s="145">
        <v>0</v>
      </c>
      <c r="P582" s="145">
        <v>0</v>
      </c>
      <c r="Q582" s="145">
        <v>0</v>
      </c>
      <c r="R582" s="145">
        <v>1</v>
      </c>
      <c r="S582" s="145">
        <v>0</v>
      </c>
      <c r="T582" s="145">
        <v>0</v>
      </c>
      <c r="U582" s="145">
        <v>0</v>
      </c>
      <c r="V582" s="145">
        <v>0</v>
      </c>
      <c r="W582" s="145">
        <v>1</v>
      </c>
      <c r="X582" s="145">
        <v>1</v>
      </c>
      <c r="Y582" s="145">
        <v>0</v>
      </c>
      <c r="Z582" s="145">
        <v>0</v>
      </c>
      <c r="AA582" s="145">
        <v>0</v>
      </c>
      <c r="AB582" s="145">
        <v>0</v>
      </c>
      <c r="AC582" s="145">
        <v>1</v>
      </c>
      <c r="AD582" s="145">
        <v>0</v>
      </c>
      <c r="AE582" s="145">
        <v>1</v>
      </c>
      <c r="AF582" s="147">
        <v>2</v>
      </c>
      <c r="AG582" s="142">
        <v>5</v>
      </c>
      <c r="AH582" s="142"/>
    </row>
    <row ht="13.5" customHeight="1" r="583" spans="1:34" x14ac:dyDescent="0.2">
      <c r="A583" s="4" t="s">
        <v>277</v>
      </c>
      <c r="B583" s="133" t="s">
        <v>1759</v>
      </c>
      <c r="C583" s="4">
        <v>2011</v>
      </c>
      <c r="D583" s="145">
        <v>21</v>
      </c>
      <c r="E583" s="5">
        <v>447</v>
      </c>
      <c r="F583" s="148" t="s">
        <v>1774</v>
      </c>
      <c r="G583" s="145">
        <v>0</v>
      </c>
      <c r="H583" s="145">
        <v>0</v>
      </c>
      <c r="I583" s="145">
        <v>0</v>
      </c>
      <c r="J583" s="145">
        <v>0</v>
      </c>
      <c r="K583" s="145">
        <v>0</v>
      </c>
      <c r="L583" s="145">
        <v>0</v>
      </c>
      <c r="M583" s="145">
        <v>1</v>
      </c>
      <c r="N583" s="145">
        <v>0</v>
      </c>
      <c r="O583" s="145">
        <v>0</v>
      </c>
      <c r="P583" s="145">
        <v>0</v>
      </c>
      <c r="Q583" s="145">
        <v>0</v>
      </c>
      <c r="R583" s="145">
        <v>0</v>
      </c>
      <c r="S583" s="145">
        <v>0</v>
      </c>
      <c r="T583" s="145">
        <v>0</v>
      </c>
      <c r="U583" s="145">
        <v>0</v>
      </c>
      <c r="V583" s="145">
        <v>0</v>
      </c>
      <c r="W583" s="145">
        <v>0</v>
      </c>
      <c r="X583" s="145">
        <v>0</v>
      </c>
      <c r="Y583" s="145">
        <v>0</v>
      </c>
      <c r="Z583" s="145">
        <v>0</v>
      </c>
      <c r="AA583" s="145">
        <v>0</v>
      </c>
      <c r="AB583" s="145">
        <v>0</v>
      </c>
      <c r="AC583" s="145">
        <v>0</v>
      </c>
      <c r="AD583" s="145">
        <v>0</v>
      </c>
      <c r="AE583" s="145">
        <v>0</v>
      </c>
      <c r="AF583" s="147">
        <v>1</v>
      </c>
      <c r="AG583" s="142">
        <v>1</v>
      </c>
      <c r="AH583" s="145"/>
    </row>
    <row ht="13.5" customHeight="1" r="584" spans="1:34" x14ac:dyDescent="0.2">
      <c r="A584" s="4" t="s">
        <v>277</v>
      </c>
      <c r="B584" s="133" t="s">
        <v>1759</v>
      </c>
      <c r="C584" s="4">
        <v>2011</v>
      </c>
      <c r="D584" s="145">
        <v>21</v>
      </c>
      <c r="E584" s="5">
        <v>465</v>
      </c>
      <c r="F584" s="148" t="s">
        <v>1800</v>
      </c>
      <c r="G584" s="145">
        <v>0</v>
      </c>
      <c r="H584" s="145">
        <v>0</v>
      </c>
      <c r="I584" s="145">
        <v>0</v>
      </c>
      <c r="J584" s="145">
        <v>0</v>
      </c>
      <c r="K584" s="145">
        <v>0</v>
      </c>
      <c r="L584" s="145">
        <v>0</v>
      </c>
      <c r="M584" s="145">
        <v>1</v>
      </c>
      <c r="N584" s="145">
        <v>0</v>
      </c>
      <c r="O584" s="145">
        <v>0</v>
      </c>
      <c r="P584" s="145">
        <v>0</v>
      </c>
      <c r="Q584" s="145">
        <v>0</v>
      </c>
      <c r="R584" s="145">
        <v>1</v>
      </c>
      <c r="S584" s="145">
        <v>1</v>
      </c>
      <c r="T584" s="145">
        <v>1</v>
      </c>
      <c r="U584" s="145">
        <v>0</v>
      </c>
      <c r="V584" s="145">
        <v>0</v>
      </c>
      <c r="W584" s="145">
        <v>0</v>
      </c>
      <c r="X584" s="145">
        <v>0</v>
      </c>
      <c r="Y584" s="145">
        <v>0</v>
      </c>
      <c r="Z584" s="145">
        <v>1</v>
      </c>
      <c r="AA584" s="145">
        <v>1</v>
      </c>
      <c r="AB584" s="145">
        <v>0</v>
      </c>
      <c r="AC584" s="145">
        <v>1</v>
      </c>
      <c r="AD584" s="145">
        <v>0</v>
      </c>
      <c r="AE584" s="145">
        <v>1</v>
      </c>
      <c r="AF584" s="147">
        <v>2</v>
      </c>
      <c r="AG584" s="142">
        <v>8</v>
      </c>
      <c r="AH584" s="142"/>
    </row>
    <row ht="13.5" customHeight="1" r="585" spans="1:34" x14ac:dyDescent="0.2">
      <c r="A585" s="4" t="s">
        <v>277</v>
      </c>
      <c r="B585" s="133" t="s">
        <v>1759</v>
      </c>
      <c r="C585" s="4">
        <v>2011</v>
      </c>
      <c r="D585" s="145">
        <v>21</v>
      </c>
      <c r="E585" s="5">
        <v>576</v>
      </c>
      <c r="F585" s="148" t="s">
        <v>1775</v>
      </c>
      <c r="G585" s="145">
        <v>0</v>
      </c>
      <c r="H585" s="145">
        <v>0</v>
      </c>
      <c r="I585" s="145">
        <v>1</v>
      </c>
      <c r="J585" s="145">
        <v>1</v>
      </c>
      <c r="K585" s="145">
        <v>0</v>
      </c>
      <c r="L585" s="145">
        <v>1</v>
      </c>
      <c r="M585" s="145">
        <v>0</v>
      </c>
      <c r="N585" s="145">
        <v>0</v>
      </c>
      <c r="O585" s="145">
        <v>1</v>
      </c>
      <c r="P585" s="145">
        <v>0</v>
      </c>
      <c r="Q585" s="145">
        <v>0</v>
      </c>
      <c r="R585" s="145">
        <v>0</v>
      </c>
      <c r="S585" s="145">
        <v>0</v>
      </c>
      <c r="T585" s="145">
        <v>0</v>
      </c>
      <c r="U585" s="145">
        <v>0</v>
      </c>
      <c r="V585" s="145">
        <v>1</v>
      </c>
      <c r="W585" s="145">
        <v>0</v>
      </c>
      <c r="X585" s="145">
        <v>0</v>
      </c>
      <c r="Y585" s="145">
        <v>0</v>
      </c>
      <c r="Z585" s="145">
        <v>0</v>
      </c>
      <c r="AA585" s="145">
        <v>0</v>
      </c>
      <c r="AB585" s="145">
        <v>1</v>
      </c>
      <c r="AC585" s="145">
        <v>0</v>
      </c>
      <c r="AD585" s="145">
        <v>0</v>
      </c>
      <c r="AE585" s="145">
        <v>0</v>
      </c>
      <c r="AF585" s="147">
        <v>2</v>
      </c>
      <c r="AG585" s="142">
        <v>6</v>
      </c>
      <c r="AH585" s="142"/>
    </row>
    <row ht="13.5" customHeight="1" r="586" spans="1:34" x14ac:dyDescent="0.2">
      <c r="A586" s="4" t="s">
        <v>277</v>
      </c>
      <c r="B586" s="133" t="s">
        <v>1759</v>
      </c>
      <c r="C586" s="4">
        <v>2011</v>
      </c>
      <c r="D586" s="145">
        <v>21</v>
      </c>
      <c r="E586" s="5">
        <v>634</v>
      </c>
      <c r="F586" s="148" t="s">
        <v>1869</v>
      </c>
      <c r="G586" s="145">
        <v>0</v>
      </c>
      <c r="H586" s="145">
        <v>0</v>
      </c>
      <c r="I586" s="145">
        <v>0</v>
      </c>
      <c r="J586" s="145">
        <v>0</v>
      </c>
      <c r="K586" s="145">
        <v>0</v>
      </c>
      <c r="L586" s="145">
        <v>0</v>
      </c>
      <c r="M586" s="145">
        <v>0</v>
      </c>
      <c r="N586" s="145">
        <v>0</v>
      </c>
      <c r="O586" s="145">
        <v>0</v>
      </c>
      <c r="P586" s="145">
        <v>0</v>
      </c>
      <c r="Q586" s="145">
        <v>0</v>
      </c>
      <c r="R586" s="145">
        <v>0</v>
      </c>
      <c r="S586" s="145">
        <v>0</v>
      </c>
      <c r="T586" s="145">
        <v>0</v>
      </c>
      <c r="U586" s="145">
        <v>0</v>
      </c>
      <c r="V586" s="145">
        <v>0</v>
      </c>
      <c r="W586" s="145">
        <v>0</v>
      </c>
      <c r="X586" s="145">
        <v>0</v>
      </c>
      <c r="Y586" s="145">
        <v>0</v>
      </c>
      <c r="Z586" s="145">
        <v>0</v>
      </c>
      <c r="AA586" s="145">
        <v>0</v>
      </c>
      <c r="AB586" s="145">
        <v>1</v>
      </c>
      <c r="AC586" s="145">
        <v>1</v>
      </c>
      <c r="AD586" s="145">
        <v>0</v>
      </c>
      <c r="AE586" s="145">
        <v>0</v>
      </c>
      <c r="AF586" s="147">
        <v>1</v>
      </c>
      <c r="AG586" s="142">
        <v>2</v>
      </c>
      <c r="AH586" s="142"/>
    </row>
    <row ht="13.5" customHeight="1" r="587" spans="1:34" x14ac:dyDescent="0.2">
      <c r="A587" s="4" t="s">
        <v>277</v>
      </c>
      <c r="B587" s="133" t="s">
        <v>1759</v>
      </c>
      <c r="C587" s="4">
        <v>2011</v>
      </c>
      <c r="D587" s="145">
        <v>21</v>
      </c>
      <c r="E587" s="5">
        <v>637</v>
      </c>
      <c r="F587" s="148" t="s">
        <v>1817</v>
      </c>
      <c r="G587" s="145">
        <v>1</v>
      </c>
      <c r="H587" s="145">
        <v>0</v>
      </c>
      <c r="I587" s="145">
        <v>0</v>
      </c>
      <c r="J587" s="145">
        <v>0</v>
      </c>
      <c r="K587" s="145">
        <v>0</v>
      </c>
      <c r="L587" s="145">
        <v>1</v>
      </c>
      <c r="M587" s="145">
        <v>0</v>
      </c>
      <c r="N587" s="145">
        <v>0</v>
      </c>
      <c r="O587" s="145">
        <v>0</v>
      </c>
      <c r="P587" s="145">
        <v>0</v>
      </c>
      <c r="Q587" s="145">
        <v>1</v>
      </c>
      <c r="R587" s="145">
        <v>0</v>
      </c>
      <c r="S587" s="145">
        <v>0</v>
      </c>
      <c r="T587" s="145">
        <v>1</v>
      </c>
      <c r="U587" s="145">
        <v>1</v>
      </c>
      <c r="V587" s="145">
        <v>0</v>
      </c>
      <c r="W587" s="145">
        <v>1</v>
      </c>
      <c r="X587" s="145">
        <v>0</v>
      </c>
      <c r="Y587" s="145">
        <v>1</v>
      </c>
      <c r="Z587" s="145">
        <v>0</v>
      </c>
      <c r="AA587" s="145">
        <v>1</v>
      </c>
      <c r="AB587" s="145">
        <v>1</v>
      </c>
      <c r="AC587" s="145">
        <v>0</v>
      </c>
      <c r="AD587" s="145">
        <v>1</v>
      </c>
      <c r="AE587" s="145">
        <v>0</v>
      </c>
      <c r="AF587" s="147">
        <v>1</v>
      </c>
      <c r="AG587" s="142">
        <v>10</v>
      </c>
      <c r="AH587" s="142"/>
    </row>
    <row ht="13.5" customHeight="1" r="588" spans="1:34" x14ac:dyDescent="0.2">
      <c r="A588" s="4" t="s">
        <v>277</v>
      </c>
      <c r="B588" s="133" t="s">
        <v>1759</v>
      </c>
      <c r="C588" s="4">
        <v>2011</v>
      </c>
      <c r="D588" s="145">
        <v>21</v>
      </c>
      <c r="E588" s="5">
        <v>680</v>
      </c>
      <c r="F588" s="148" t="s">
        <v>1768</v>
      </c>
      <c r="G588" s="145">
        <v>1</v>
      </c>
      <c r="H588" s="145">
        <v>0</v>
      </c>
      <c r="I588" s="145">
        <v>1</v>
      </c>
      <c r="J588" s="145">
        <v>1</v>
      </c>
      <c r="K588" s="145">
        <v>0</v>
      </c>
      <c r="L588" s="145">
        <v>0</v>
      </c>
      <c r="M588" s="145">
        <v>1</v>
      </c>
      <c r="N588" s="145">
        <v>0</v>
      </c>
      <c r="O588" s="145">
        <v>0</v>
      </c>
      <c r="P588" s="145">
        <v>0</v>
      </c>
      <c r="Q588" s="145">
        <v>1</v>
      </c>
      <c r="R588" s="145">
        <v>0</v>
      </c>
      <c r="S588" s="145">
        <v>1</v>
      </c>
      <c r="T588" s="145">
        <v>1</v>
      </c>
      <c r="U588" s="145">
        <v>1</v>
      </c>
      <c r="V588" s="145">
        <v>0</v>
      </c>
      <c r="W588" s="145">
        <v>1</v>
      </c>
      <c r="X588" s="145">
        <v>1</v>
      </c>
      <c r="Y588" s="145">
        <v>1</v>
      </c>
      <c r="Z588" s="145">
        <v>1</v>
      </c>
      <c r="AA588" s="145">
        <v>1</v>
      </c>
      <c r="AB588" s="145">
        <v>1</v>
      </c>
      <c r="AC588" s="145">
        <v>1</v>
      </c>
      <c r="AD588" s="145">
        <v>1</v>
      </c>
      <c r="AE588" s="145">
        <v>1</v>
      </c>
      <c r="AF588" s="147">
        <v>10</v>
      </c>
      <c r="AG588" s="142">
        <v>17</v>
      </c>
      <c r="AH588" s="142"/>
    </row>
    <row ht="13.5" customHeight="1" r="589" spans="1:34" x14ac:dyDescent="0.2">
      <c r="A589" s="4" t="s">
        <v>277</v>
      </c>
      <c r="B589" s="133" t="s">
        <v>1759</v>
      </c>
      <c r="C589" s="4">
        <v>2011</v>
      </c>
      <c r="D589" s="145">
        <v>21</v>
      </c>
      <c r="E589" s="5">
        <v>973</v>
      </c>
      <c r="F589" s="148" t="s">
        <v>1784</v>
      </c>
      <c r="G589" s="145">
        <v>0</v>
      </c>
      <c r="H589" s="145">
        <v>1</v>
      </c>
      <c r="I589" s="145">
        <v>0</v>
      </c>
      <c r="J589" s="145">
        <v>1</v>
      </c>
      <c r="K589" s="145">
        <v>0</v>
      </c>
      <c r="L589" s="145">
        <v>0</v>
      </c>
      <c r="M589" s="145">
        <v>0</v>
      </c>
      <c r="N589" s="145">
        <v>0</v>
      </c>
      <c r="O589" s="145">
        <v>0</v>
      </c>
      <c r="P589" s="145">
        <v>1</v>
      </c>
      <c r="Q589" s="145">
        <v>0</v>
      </c>
      <c r="R589" s="145">
        <v>0</v>
      </c>
      <c r="S589" s="145">
        <v>0</v>
      </c>
      <c r="T589" s="145">
        <v>0</v>
      </c>
      <c r="U589" s="145">
        <v>0</v>
      </c>
      <c r="V589" s="145">
        <v>0</v>
      </c>
      <c r="W589" s="145">
        <v>1</v>
      </c>
      <c r="X589" s="145">
        <v>0</v>
      </c>
      <c r="Y589" s="145">
        <v>0</v>
      </c>
      <c r="Z589" s="145">
        <v>0</v>
      </c>
      <c r="AA589" s="145">
        <v>0</v>
      </c>
      <c r="AB589" s="145">
        <v>1</v>
      </c>
      <c r="AC589" s="145">
        <v>1</v>
      </c>
      <c r="AD589" s="145">
        <v>0</v>
      </c>
      <c r="AE589" s="145">
        <v>0</v>
      </c>
      <c r="AF589" s="147">
        <v>2</v>
      </c>
      <c r="AG589" s="142">
        <v>6</v>
      </c>
      <c r="AH589" s="142"/>
    </row>
    <row ht="13.5" customHeight="1" r="590" spans="1:34" x14ac:dyDescent="0.2">
      <c r="A590" s="4" t="s">
        <v>277</v>
      </c>
      <c r="B590" s="133" t="s">
        <v>1759</v>
      </c>
      <c r="C590" s="4">
        <v>2011</v>
      </c>
      <c r="D590" s="145">
        <v>21</v>
      </c>
      <c r="E590" s="5">
        <v>1059</v>
      </c>
      <c r="F590" s="148" t="s">
        <v>1785</v>
      </c>
      <c r="G590" s="145">
        <v>1</v>
      </c>
      <c r="H590" s="145">
        <v>0</v>
      </c>
      <c r="I590" s="145">
        <v>0</v>
      </c>
      <c r="J590" s="145">
        <v>0</v>
      </c>
      <c r="K590" s="145">
        <v>0</v>
      </c>
      <c r="L590" s="145">
        <v>0</v>
      </c>
      <c r="M590" s="145">
        <v>0</v>
      </c>
      <c r="N590" s="145">
        <v>0</v>
      </c>
      <c r="O590" s="145">
        <v>0</v>
      </c>
      <c r="P590" s="145">
        <v>0</v>
      </c>
      <c r="Q590" s="145">
        <v>0</v>
      </c>
      <c r="R590" s="145">
        <v>0</v>
      </c>
      <c r="S590" s="145">
        <v>0</v>
      </c>
      <c r="T590" s="145">
        <v>0</v>
      </c>
      <c r="U590" s="145">
        <v>0</v>
      </c>
      <c r="V590" s="145">
        <v>0</v>
      </c>
      <c r="W590" s="145">
        <v>0</v>
      </c>
      <c r="X590" s="145">
        <v>0</v>
      </c>
      <c r="Y590" s="145">
        <v>0</v>
      </c>
      <c r="Z590" s="145">
        <v>0</v>
      </c>
      <c r="AA590" s="145">
        <v>0</v>
      </c>
      <c r="AB590" s="145">
        <v>0</v>
      </c>
      <c r="AC590" s="145">
        <v>0</v>
      </c>
      <c r="AD590" s="145">
        <v>0</v>
      </c>
      <c r="AE590" s="145">
        <v>0</v>
      </c>
      <c r="AF590" s="147">
        <v>1</v>
      </c>
      <c r="AG590" s="142">
        <v>1</v>
      </c>
      <c r="AH590" s="142"/>
    </row>
    <row ht="13.5" customHeight="1" r="591" spans="1:34" x14ac:dyDescent="0.2">
      <c r="A591" s="4" t="s">
        <v>277</v>
      </c>
      <c r="B591" s="133" t="s">
        <v>1759</v>
      </c>
      <c r="C591" s="4">
        <v>2011</v>
      </c>
      <c r="D591" s="145">
        <v>21</v>
      </c>
      <c r="E591" s="5">
        <v>1095</v>
      </c>
      <c r="F591" s="148" t="s">
        <v>1769</v>
      </c>
      <c r="G591" s="145">
        <v>0</v>
      </c>
      <c r="H591" s="145">
        <v>0</v>
      </c>
      <c r="I591" s="145">
        <v>0</v>
      </c>
      <c r="J591" s="145">
        <v>0</v>
      </c>
      <c r="K591" s="145">
        <v>0</v>
      </c>
      <c r="L591" s="145">
        <v>0</v>
      </c>
      <c r="M591" s="145">
        <v>0</v>
      </c>
      <c r="N591" s="145">
        <v>0</v>
      </c>
      <c r="O591" s="145">
        <v>0</v>
      </c>
      <c r="P591" s="145">
        <v>0</v>
      </c>
      <c r="Q591" s="145">
        <v>0</v>
      </c>
      <c r="R591" s="145">
        <v>0</v>
      </c>
      <c r="S591" s="145">
        <v>0</v>
      </c>
      <c r="T591" s="145">
        <v>0</v>
      </c>
      <c r="U591" s="145">
        <v>0</v>
      </c>
      <c r="V591" s="145">
        <v>0</v>
      </c>
      <c r="W591" s="145">
        <v>0</v>
      </c>
      <c r="X591" s="145">
        <v>0</v>
      </c>
      <c r="Y591" s="145">
        <v>0</v>
      </c>
      <c r="Z591" s="145">
        <v>0</v>
      </c>
      <c r="AA591" s="145">
        <v>1</v>
      </c>
      <c r="AB591" s="145">
        <v>1</v>
      </c>
      <c r="AC591" s="145">
        <v>1</v>
      </c>
      <c r="AD591" s="145">
        <v>0</v>
      </c>
      <c r="AE591" s="145">
        <v>0</v>
      </c>
      <c r="AF591" s="147">
        <v>1</v>
      </c>
      <c r="AG591" s="142">
        <v>3</v>
      </c>
      <c r="AH591" s="142"/>
    </row>
    <row ht="13.5" customHeight="1" r="592" spans="1:34" x14ac:dyDescent="0.2">
      <c r="A592" s="4" t="s">
        <v>277</v>
      </c>
      <c r="B592" s="133" t="s">
        <v>1759</v>
      </c>
      <c r="C592" s="4">
        <v>2011</v>
      </c>
      <c r="D592" s="145">
        <v>21</v>
      </c>
      <c r="E592" s="5">
        <v>1136</v>
      </c>
      <c r="F592" s="148" t="s">
        <v>1788</v>
      </c>
      <c r="G592" s="145">
        <v>1</v>
      </c>
      <c r="H592" s="145">
        <v>1</v>
      </c>
      <c r="I592" s="145">
        <v>1</v>
      </c>
      <c r="J592" s="145">
        <v>0</v>
      </c>
      <c r="K592" s="145">
        <v>1</v>
      </c>
      <c r="L592" s="145">
        <v>1</v>
      </c>
      <c r="M592" s="145">
        <v>1</v>
      </c>
      <c r="N592" s="145">
        <v>1</v>
      </c>
      <c r="O592" s="145">
        <v>1</v>
      </c>
      <c r="P592" s="145">
        <v>1</v>
      </c>
      <c r="Q592" s="145">
        <v>1</v>
      </c>
      <c r="R592" s="145">
        <v>1</v>
      </c>
      <c r="S592" s="145">
        <v>1</v>
      </c>
      <c r="T592" s="145">
        <v>1</v>
      </c>
      <c r="U592" s="145">
        <v>1</v>
      </c>
      <c r="V592" s="145">
        <v>1</v>
      </c>
      <c r="W592" s="145">
        <v>1</v>
      </c>
      <c r="X592" s="145">
        <v>1</v>
      </c>
      <c r="Y592" s="145">
        <v>1</v>
      </c>
      <c r="Z592" s="145">
        <v>1</v>
      </c>
      <c r="AA592" s="145">
        <v>1</v>
      </c>
      <c r="AB592" s="145">
        <v>1</v>
      </c>
      <c r="AC592" s="145">
        <v>0</v>
      </c>
      <c r="AD592" s="145">
        <v>0</v>
      </c>
      <c r="AE592" s="145">
        <v>1</v>
      </c>
      <c r="AF592" s="147">
        <v>30</v>
      </c>
      <c r="AG592" s="142">
        <v>22</v>
      </c>
      <c r="AH592" s="142"/>
    </row>
    <row ht="13.5" customHeight="1" r="593" spans="1:41" x14ac:dyDescent="0.2">
      <c r="A593" s="4" t="s">
        <v>277</v>
      </c>
      <c r="B593" s="133" t="s">
        <v>1759</v>
      </c>
      <c r="C593" s="4">
        <v>2011</v>
      </c>
      <c r="D593" s="145">
        <v>21</v>
      </c>
      <c r="E593" s="5">
        <v>1053</v>
      </c>
      <c r="F593" s="148" t="s">
        <v>1808</v>
      </c>
      <c r="G593" s="145">
        <v>1</v>
      </c>
      <c r="H593" s="145">
        <v>1</v>
      </c>
      <c r="I593" s="145">
        <v>0</v>
      </c>
      <c r="J593" s="145">
        <v>0</v>
      </c>
      <c r="K593" s="145">
        <v>0</v>
      </c>
      <c r="L593" s="145">
        <v>0</v>
      </c>
      <c r="M593" s="145">
        <v>0</v>
      </c>
      <c r="N593" s="145">
        <v>0</v>
      </c>
      <c r="O593" s="145">
        <v>0</v>
      </c>
      <c r="P593" s="145">
        <v>0</v>
      </c>
      <c r="Q593" s="145">
        <v>0</v>
      </c>
      <c r="R593" s="145">
        <v>0</v>
      </c>
      <c r="S593" s="145">
        <v>0</v>
      </c>
      <c r="T593" s="145">
        <v>0</v>
      </c>
      <c r="U593" s="145">
        <v>0</v>
      </c>
      <c r="V593" s="145">
        <v>0</v>
      </c>
      <c r="W593" s="145">
        <v>0</v>
      </c>
      <c r="X593" s="145">
        <v>0</v>
      </c>
      <c r="Y593" s="145">
        <v>0</v>
      </c>
      <c r="Z593" s="145">
        <v>0</v>
      </c>
      <c r="AA593" s="145">
        <v>0</v>
      </c>
      <c r="AB593" s="145">
        <v>0</v>
      </c>
      <c r="AC593" s="145">
        <v>0</v>
      </c>
      <c r="AD593" s="145">
        <v>0</v>
      </c>
      <c r="AE593" s="145">
        <v>0</v>
      </c>
      <c r="AF593" s="147">
        <v>1</v>
      </c>
      <c r="AG593" s="142">
        <v>2</v>
      </c>
      <c r="AH593" s="142"/>
    </row>
    <row ht="13.5" customHeight="1" r="594" spans="1:41" x14ac:dyDescent="0.2">
      <c r="A594" s="4" t="s">
        <v>277</v>
      </c>
      <c r="B594" s="133" t="s">
        <v>1759</v>
      </c>
      <c r="C594" s="4">
        <v>2011</v>
      </c>
      <c r="D594" s="145">
        <v>21</v>
      </c>
      <c r="E594" s="5">
        <v>1239</v>
      </c>
      <c r="F594" s="150" t="s">
        <v>1790</v>
      </c>
      <c r="G594" s="145">
        <v>0</v>
      </c>
      <c r="H594" s="145">
        <v>0</v>
      </c>
      <c r="I594" s="145">
        <v>0</v>
      </c>
      <c r="J594" s="145">
        <v>0</v>
      </c>
      <c r="K594" s="145">
        <v>0</v>
      </c>
      <c r="L594" s="145">
        <v>0</v>
      </c>
      <c r="M594" s="145">
        <v>0</v>
      </c>
      <c r="N594" s="145">
        <v>0</v>
      </c>
      <c r="O594" s="145">
        <v>0</v>
      </c>
      <c r="P594" s="145">
        <v>0</v>
      </c>
      <c r="Q594" s="145">
        <v>0</v>
      </c>
      <c r="R594" s="145">
        <v>0</v>
      </c>
      <c r="S594" s="145">
        <v>0</v>
      </c>
      <c r="T594" s="145">
        <v>1</v>
      </c>
      <c r="U594" s="145">
        <v>0</v>
      </c>
      <c r="V594" s="145">
        <v>0</v>
      </c>
      <c r="W594" s="145">
        <v>0</v>
      </c>
      <c r="X594" s="145">
        <v>0</v>
      </c>
      <c r="Y594" s="145">
        <v>0</v>
      </c>
      <c r="Z594" s="145">
        <v>0</v>
      </c>
      <c r="AA594" s="145">
        <v>1</v>
      </c>
      <c r="AB594" s="145">
        <v>0</v>
      </c>
      <c r="AC594" s="145">
        <v>0</v>
      </c>
      <c r="AD594" s="145">
        <v>0</v>
      </c>
      <c r="AE594" s="145">
        <v>0</v>
      </c>
      <c r="AF594" s="146">
        <v>1</v>
      </c>
      <c r="AG594" s="142">
        <v>2</v>
      </c>
      <c r="AH594" s="142"/>
    </row>
    <row ht="13.5" customHeight="1" r="595" spans="1:41" x14ac:dyDescent="0.2">
      <c r="A595" s="4" t="s">
        <v>277</v>
      </c>
      <c r="B595" s="133" t="s">
        <v>1759</v>
      </c>
      <c r="C595" s="4">
        <v>2011</v>
      </c>
      <c r="D595" s="145">
        <v>21</v>
      </c>
      <c r="E595" s="5">
        <v>1296</v>
      </c>
      <c r="F595" s="150" t="s">
        <v>1832</v>
      </c>
      <c r="G595" s="145">
        <v>0</v>
      </c>
      <c r="H595" s="145">
        <v>0</v>
      </c>
      <c r="I595" s="145">
        <v>0</v>
      </c>
      <c r="J595" s="145">
        <v>0</v>
      </c>
      <c r="K595" s="145">
        <v>0</v>
      </c>
      <c r="L595" s="145">
        <v>1</v>
      </c>
      <c r="M595" s="145">
        <v>0</v>
      </c>
      <c r="N595" s="145">
        <v>1</v>
      </c>
      <c r="O595" s="145">
        <v>1</v>
      </c>
      <c r="P595" s="145">
        <v>0</v>
      </c>
      <c r="Q595" s="145">
        <v>1</v>
      </c>
      <c r="R595" s="145">
        <v>0</v>
      </c>
      <c r="S595" s="145">
        <v>0</v>
      </c>
      <c r="T595" s="145">
        <v>0</v>
      </c>
      <c r="U595" s="145">
        <v>0</v>
      </c>
      <c r="V595" s="145">
        <v>1</v>
      </c>
      <c r="W595" s="145">
        <v>0</v>
      </c>
      <c r="X595" s="145">
        <v>0</v>
      </c>
      <c r="Y595" s="145">
        <v>0</v>
      </c>
      <c r="Z595" s="145">
        <v>0</v>
      </c>
      <c r="AA595" s="145">
        <v>0</v>
      </c>
      <c r="AB595" s="145">
        <v>0</v>
      </c>
      <c r="AC595" s="145">
        <v>1</v>
      </c>
      <c r="AD595" s="145">
        <v>0</v>
      </c>
      <c r="AE595" s="145">
        <v>0</v>
      </c>
      <c r="AF595" s="147">
        <v>1</v>
      </c>
      <c r="AG595" s="142">
        <v>6</v>
      </c>
      <c r="AH595" s="142"/>
    </row>
    <row ht="13.5" customHeight="1" r="596" spans="1:41" x14ac:dyDescent="0.2">
      <c r="A596" s="4" t="s">
        <v>277</v>
      </c>
      <c r="B596" s="133" t="s">
        <v>1759</v>
      </c>
      <c r="C596" s="4">
        <v>2011</v>
      </c>
      <c r="D596" s="145">
        <v>21</v>
      </c>
      <c r="E596" s="5">
        <v>2982</v>
      </c>
      <c r="F596" s="148" t="s">
        <v>1791</v>
      </c>
      <c r="G596" s="145">
        <v>1</v>
      </c>
      <c r="H596" s="145">
        <v>0</v>
      </c>
      <c r="I596" s="145">
        <v>0</v>
      </c>
      <c r="J596" s="145">
        <v>0</v>
      </c>
      <c r="K596" s="145">
        <v>0</v>
      </c>
      <c r="L596" s="145">
        <v>0</v>
      </c>
      <c r="M596" s="145">
        <v>0</v>
      </c>
      <c r="N596" s="145">
        <v>0</v>
      </c>
      <c r="O596" s="145">
        <v>0</v>
      </c>
      <c r="P596" s="145">
        <v>0</v>
      </c>
      <c r="Q596" s="145">
        <v>0</v>
      </c>
      <c r="R596" s="145">
        <v>0</v>
      </c>
      <c r="S596" s="145">
        <v>0</v>
      </c>
      <c r="T596" s="145">
        <v>0</v>
      </c>
      <c r="U596" s="145">
        <v>0</v>
      </c>
      <c r="V596" s="145">
        <v>0</v>
      </c>
      <c r="W596" s="145">
        <v>0</v>
      </c>
      <c r="X596" s="145">
        <v>0</v>
      </c>
      <c r="Y596" s="145">
        <v>0</v>
      </c>
      <c r="Z596" s="145">
        <v>0</v>
      </c>
      <c r="AA596" s="145">
        <v>0</v>
      </c>
      <c r="AB596" s="145">
        <v>0</v>
      </c>
      <c r="AC596" s="145">
        <v>0</v>
      </c>
      <c r="AD596" s="145">
        <v>0</v>
      </c>
      <c r="AE596" s="145">
        <v>0</v>
      </c>
      <c r="AF596" s="147">
        <v>1</v>
      </c>
      <c r="AG596" s="142">
        <v>1</v>
      </c>
      <c r="AH596" s="142"/>
    </row>
    <row ht="13.5" customHeight="1" r="597" spans="1:41" x14ac:dyDescent="0.2">
      <c r="A597" s="4" t="s">
        <v>277</v>
      </c>
      <c r="B597" s="133" t="s">
        <v>1759</v>
      </c>
      <c r="C597" s="4">
        <v>2011</v>
      </c>
      <c r="D597" s="145">
        <v>21</v>
      </c>
      <c r="E597" s="5">
        <v>1350</v>
      </c>
      <c r="F597" s="148" t="s">
        <v>1810</v>
      </c>
      <c r="G597" s="145">
        <v>0</v>
      </c>
      <c r="H597" s="145">
        <v>0</v>
      </c>
      <c r="I597" s="145">
        <v>0</v>
      </c>
      <c r="J597" s="145">
        <v>0</v>
      </c>
      <c r="K597" s="145">
        <v>0</v>
      </c>
      <c r="L597" s="145">
        <v>1</v>
      </c>
      <c r="M597" s="145">
        <v>0</v>
      </c>
      <c r="N597" s="145">
        <v>0</v>
      </c>
      <c r="O597" s="145">
        <v>0</v>
      </c>
      <c r="P597" s="145">
        <v>0</v>
      </c>
      <c r="Q597" s="145">
        <v>1</v>
      </c>
      <c r="R597" s="145">
        <v>0</v>
      </c>
      <c r="S597" s="145">
        <v>1</v>
      </c>
      <c r="T597" s="145">
        <v>1</v>
      </c>
      <c r="U597" s="145">
        <v>1</v>
      </c>
      <c r="V597" s="145">
        <v>1</v>
      </c>
      <c r="W597" s="145">
        <v>1</v>
      </c>
      <c r="X597" s="145">
        <v>1</v>
      </c>
      <c r="Y597" s="145">
        <v>0</v>
      </c>
      <c r="Z597" s="145">
        <v>0</v>
      </c>
      <c r="AA597" s="145">
        <v>1</v>
      </c>
      <c r="AB597" s="145">
        <v>1</v>
      </c>
      <c r="AC597" s="145">
        <v>1</v>
      </c>
      <c r="AD597" s="145">
        <v>0</v>
      </c>
      <c r="AE597" s="145">
        <v>0</v>
      </c>
      <c r="AF597" s="147">
        <v>2</v>
      </c>
      <c r="AG597" s="142">
        <v>11</v>
      </c>
      <c r="AH597" s="142"/>
    </row>
    <row ht="13.5" customHeight="1" r="598" spans="1:41" x14ac:dyDescent="0.2">
      <c r="A598" s="4" t="s">
        <v>277</v>
      </c>
      <c r="B598" s="133" t="s">
        <v>1759</v>
      </c>
      <c r="C598" s="4">
        <v>2011</v>
      </c>
      <c r="D598" s="145">
        <v>21</v>
      </c>
      <c r="E598" s="5">
        <v>1396</v>
      </c>
      <c r="F598" s="148" t="s">
        <v>1771</v>
      </c>
      <c r="G598" s="145">
        <v>1</v>
      </c>
      <c r="H598" s="145">
        <v>1</v>
      </c>
      <c r="I598" s="145">
        <v>1</v>
      </c>
      <c r="J598" s="145">
        <v>1</v>
      </c>
      <c r="K598" s="145">
        <v>1</v>
      </c>
      <c r="L598" s="145">
        <v>1</v>
      </c>
      <c r="M598" s="145">
        <v>1</v>
      </c>
      <c r="N598" s="145">
        <v>0</v>
      </c>
      <c r="O598" s="145">
        <v>1</v>
      </c>
      <c r="P598" s="145">
        <v>1</v>
      </c>
      <c r="Q598" s="145">
        <v>1</v>
      </c>
      <c r="R598" s="145">
        <v>1</v>
      </c>
      <c r="S598" s="145">
        <v>1</v>
      </c>
      <c r="T598" s="145">
        <v>1</v>
      </c>
      <c r="U598" s="145">
        <v>1</v>
      </c>
      <c r="V598" s="145">
        <v>1</v>
      </c>
      <c r="W598" s="145">
        <v>1</v>
      </c>
      <c r="X598" s="145">
        <v>1</v>
      </c>
      <c r="Y598" s="145">
        <v>1</v>
      </c>
      <c r="Z598" s="145">
        <v>1</v>
      </c>
      <c r="AA598" s="145">
        <v>1</v>
      </c>
      <c r="AB598" s="145">
        <v>1</v>
      </c>
      <c r="AC598" s="145">
        <v>1</v>
      </c>
      <c r="AD598" s="145">
        <v>1</v>
      </c>
      <c r="AE598" s="145">
        <v>1</v>
      </c>
      <c r="AF598" s="147">
        <v>15</v>
      </c>
      <c r="AG598" s="142">
        <v>24</v>
      </c>
      <c r="AH598" s="142"/>
    </row>
    <row ht="13.5" customHeight="1" r="599" spans="1:41" x14ac:dyDescent="0.2">
      <c r="A599" s="4" t="s">
        <v>277</v>
      </c>
      <c r="B599" s="133" t="s">
        <v>1759</v>
      </c>
      <c r="C599" s="4">
        <v>2011</v>
      </c>
      <c r="D599" s="145">
        <v>22</v>
      </c>
      <c r="E599" s="5">
        <v>123</v>
      </c>
      <c r="F599" s="148" t="s">
        <v>1763</v>
      </c>
      <c r="G599" s="145">
        <v>0</v>
      </c>
      <c r="H599" s="145">
        <v>0</v>
      </c>
      <c r="I599" s="145">
        <v>1</v>
      </c>
      <c r="J599" s="145">
        <v>1</v>
      </c>
      <c r="K599" s="145">
        <v>1</v>
      </c>
      <c r="L599" s="145">
        <v>0</v>
      </c>
      <c r="M599" s="145">
        <v>0</v>
      </c>
      <c r="N599" s="145">
        <v>0</v>
      </c>
      <c r="O599" s="145">
        <v>0</v>
      </c>
      <c r="P599" s="145">
        <v>0</v>
      </c>
      <c r="Q599" s="145">
        <v>1</v>
      </c>
      <c r="R599" s="145">
        <v>0</v>
      </c>
      <c r="S599" s="145">
        <v>1</v>
      </c>
      <c r="T599" s="145">
        <v>0</v>
      </c>
      <c r="U599" s="145">
        <v>0</v>
      </c>
      <c r="V599" s="145">
        <v>0</v>
      </c>
      <c r="W599" s="145">
        <v>0</v>
      </c>
      <c r="X599" s="145">
        <v>1</v>
      </c>
      <c r="Y599" s="145">
        <v>0</v>
      </c>
      <c r="Z599" s="145">
        <v>1</v>
      </c>
      <c r="AA599" s="145">
        <v>0</v>
      </c>
      <c r="AB599" s="145">
        <v>0</v>
      </c>
      <c r="AC599" s="145">
        <v>1</v>
      </c>
      <c r="AD599" s="145">
        <v>1</v>
      </c>
      <c r="AE599" s="145">
        <v>1</v>
      </c>
      <c r="AF599" s="147">
        <v>2</v>
      </c>
      <c r="AG599" s="142">
        <v>10</v>
      </c>
      <c r="AH599" s="142"/>
    </row>
    <row ht="13.5" customHeight="1" r="600" spans="1:41" x14ac:dyDescent="0.2">
      <c r="A600" s="4" t="s">
        <v>277</v>
      </c>
      <c r="B600" s="133" t="s">
        <v>1759</v>
      </c>
      <c r="C600" s="4">
        <v>2011</v>
      </c>
      <c r="D600" s="145">
        <v>22</v>
      </c>
      <c r="E600" s="5">
        <v>256</v>
      </c>
      <c r="F600" s="148" t="s">
        <v>1773</v>
      </c>
      <c r="G600" s="145">
        <v>0</v>
      </c>
      <c r="H600" s="145">
        <v>0</v>
      </c>
      <c r="I600" s="145">
        <v>0</v>
      </c>
      <c r="J600" s="145">
        <v>0</v>
      </c>
      <c r="K600" s="145">
        <v>0</v>
      </c>
      <c r="L600" s="145">
        <v>0</v>
      </c>
      <c r="M600" s="145">
        <v>0</v>
      </c>
      <c r="N600" s="145">
        <v>0</v>
      </c>
      <c r="O600" s="145">
        <v>1</v>
      </c>
      <c r="P600" s="145">
        <v>0</v>
      </c>
      <c r="Q600" s="145">
        <v>0</v>
      </c>
      <c r="R600" s="145">
        <v>0</v>
      </c>
      <c r="S600" s="145">
        <v>0</v>
      </c>
      <c r="T600" s="145">
        <v>0</v>
      </c>
      <c r="U600" s="145">
        <v>0</v>
      </c>
      <c r="V600" s="145">
        <v>0</v>
      </c>
      <c r="W600" s="145">
        <v>0</v>
      </c>
      <c r="X600" s="145">
        <v>0</v>
      </c>
      <c r="Y600" s="145">
        <v>0</v>
      </c>
      <c r="Z600" s="145">
        <v>0</v>
      </c>
      <c r="AA600" s="145">
        <v>0</v>
      </c>
      <c r="AB600" s="145">
        <v>0</v>
      </c>
      <c r="AC600" s="145">
        <v>0</v>
      </c>
      <c r="AD600" s="145">
        <v>0</v>
      </c>
      <c r="AE600" s="145">
        <v>0</v>
      </c>
      <c r="AF600" s="146">
        <v>1</v>
      </c>
      <c r="AG600" s="142">
        <v>1</v>
      </c>
      <c r="AH600" s="142"/>
    </row>
    <row ht="13.5" customHeight="1" r="601" spans="1:41" x14ac:dyDescent="0.2">
      <c r="A601" s="4" t="s">
        <v>277</v>
      </c>
      <c r="B601" s="133" t="s">
        <v>1759</v>
      </c>
      <c r="C601" s="4">
        <v>2011</v>
      </c>
      <c r="D601" s="145">
        <v>22</v>
      </c>
      <c r="E601" s="5">
        <v>2807</v>
      </c>
      <c r="F601" s="148" t="s">
        <v>1850</v>
      </c>
      <c r="G601" s="145">
        <v>0</v>
      </c>
      <c r="H601" s="145">
        <v>0</v>
      </c>
      <c r="I601" s="145">
        <v>0</v>
      </c>
      <c r="J601" s="145">
        <v>0</v>
      </c>
      <c r="K601" s="145">
        <v>1</v>
      </c>
      <c r="L601" s="145">
        <v>1</v>
      </c>
      <c r="M601" s="145">
        <v>0</v>
      </c>
      <c r="N601" s="145">
        <v>0</v>
      </c>
      <c r="O601" s="145">
        <v>0</v>
      </c>
      <c r="P601" s="145">
        <v>0</v>
      </c>
      <c r="Q601" s="145">
        <v>0</v>
      </c>
      <c r="R601" s="145">
        <v>0</v>
      </c>
      <c r="S601" s="145">
        <v>0</v>
      </c>
      <c r="T601" s="145">
        <v>0</v>
      </c>
      <c r="U601" s="145">
        <v>0</v>
      </c>
      <c r="V601" s="145">
        <v>0</v>
      </c>
      <c r="W601" s="145">
        <v>0</v>
      </c>
      <c r="X601" s="145">
        <v>0</v>
      </c>
      <c r="Y601" s="145">
        <v>0</v>
      </c>
      <c r="Z601" s="145">
        <v>0</v>
      </c>
      <c r="AA601" s="145">
        <v>0</v>
      </c>
      <c r="AB601" s="145">
        <v>0</v>
      </c>
      <c r="AC601" s="145">
        <v>0</v>
      </c>
      <c r="AD601" s="145">
        <v>0</v>
      </c>
      <c r="AE601" s="145">
        <v>0</v>
      </c>
      <c r="AF601" s="147">
        <v>1</v>
      </c>
      <c r="AG601" s="142">
        <v>2</v>
      </c>
      <c r="AH601" s="142" t="s">
        <v>1901</v>
      </c>
      <c r="AL601" s="5" t="s">
        <v>1672</v>
      </c>
      <c r="AO601" s="5" t="s">
        <v>1672</v>
      </c>
    </row>
    <row ht="13.5" customHeight="1" r="602" spans="1:41" x14ac:dyDescent="0.2">
      <c r="A602" s="4" t="s">
        <v>277</v>
      </c>
      <c r="B602" s="133" t="s">
        <v>1759</v>
      </c>
      <c r="C602" s="4">
        <v>2011</v>
      </c>
      <c r="D602" s="145">
        <v>22</v>
      </c>
      <c r="E602" s="5">
        <v>418</v>
      </c>
      <c r="F602" s="148" t="s">
        <v>1870</v>
      </c>
      <c r="G602" s="145">
        <v>0</v>
      </c>
      <c r="H602" s="145">
        <v>0</v>
      </c>
      <c r="I602" s="145">
        <v>0</v>
      </c>
      <c r="J602" s="145">
        <v>0</v>
      </c>
      <c r="K602" s="145">
        <v>0</v>
      </c>
      <c r="L602" s="145">
        <v>0</v>
      </c>
      <c r="M602" s="145">
        <v>0</v>
      </c>
      <c r="N602" s="145">
        <v>0</v>
      </c>
      <c r="O602" s="145">
        <v>0</v>
      </c>
      <c r="P602" s="145">
        <v>0</v>
      </c>
      <c r="Q602" s="145">
        <v>0</v>
      </c>
      <c r="R602" s="145">
        <v>0</v>
      </c>
      <c r="S602" s="145">
        <v>0</v>
      </c>
      <c r="T602" s="145">
        <v>0</v>
      </c>
      <c r="U602" s="145">
        <v>0</v>
      </c>
      <c r="V602" s="145">
        <v>0</v>
      </c>
      <c r="W602" s="145">
        <v>0</v>
      </c>
      <c r="X602" s="145">
        <v>0</v>
      </c>
      <c r="Y602" s="145">
        <v>0</v>
      </c>
      <c r="Z602" s="145">
        <v>1</v>
      </c>
      <c r="AA602" s="145">
        <v>0</v>
      </c>
      <c r="AB602" s="145">
        <v>0</v>
      </c>
      <c r="AC602" s="145">
        <v>0</v>
      </c>
      <c r="AD602" s="145">
        <v>0</v>
      </c>
      <c r="AE602" s="145">
        <v>0</v>
      </c>
      <c r="AF602" s="147">
        <v>1</v>
      </c>
      <c r="AG602" s="142">
        <v>1</v>
      </c>
      <c r="AH602" s="142"/>
    </row>
    <row ht="13.5" customHeight="1" r="603" spans="1:41" x14ac:dyDescent="0.2">
      <c r="A603" s="4" t="s">
        <v>277</v>
      </c>
      <c r="B603" s="133" t="s">
        <v>1759</v>
      </c>
      <c r="C603" s="4">
        <v>2011</v>
      </c>
      <c r="D603" s="145">
        <v>22</v>
      </c>
      <c r="E603" s="5">
        <v>541</v>
      </c>
      <c r="F603" s="148" t="s">
        <v>1822</v>
      </c>
      <c r="G603" s="145">
        <v>0</v>
      </c>
      <c r="H603" s="145">
        <v>0</v>
      </c>
      <c r="I603" s="145">
        <v>0</v>
      </c>
      <c r="J603" s="145">
        <v>1</v>
      </c>
      <c r="K603" s="145">
        <v>1</v>
      </c>
      <c r="L603" s="145">
        <v>1</v>
      </c>
      <c r="M603" s="145">
        <v>0</v>
      </c>
      <c r="N603" s="145">
        <v>0</v>
      </c>
      <c r="O603" s="145">
        <v>0</v>
      </c>
      <c r="P603" s="145">
        <v>1</v>
      </c>
      <c r="Q603" s="145">
        <v>1</v>
      </c>
      <c r="R603" s="145">
        <v>0</v>
      </c>
      <c r="S603" s="145">
        <v>1</v>
      </c>
      <c r="T603" s="145">
        <v>1</v>
      </c>
      <c r="U603" s="145">
        <v>1</v>
      </c>
      <c r="V603" s="145">
        <v>0</v>
      </c>
      <c r="W603" s="145">
        <v>1</v>
      </c>
      <c r="X603" s="145">
        <v>1</v>
      </c>
      <c r="Y603" s="145">
        <v>1</v>
      </c>
      <c r="Z603" s="145">
        <v>1</v>
      </c>
      <c r="AA603" s="145">
        <v>1</v>
      </c>
      <c r="AB603" s="145">
        <v>0</v>
      </c>
      <c r="AC603" s="145">
        <v>1</v>
      </c>
      <c r="AD603" s="145">
        <v>1</v>
      </c>
      <c r="AE603" s="145">
        <v>1</v>
      </c>
      <c r="AF603" s="147">
        <v>5</v>
      </c>
      <c r="AG603" s="142">
        <v>16</v>
      </c>
      <c r="AH603" s="142"/>
    </row>
    <row ht="13.5" customHeight="1" r="604" spans="1:41" x14ac:dyDescent="0.2">
      <c r="A604" s="4" t="s">
        <v>277</v>
      </c>
      <c r="B604" s="133" t="s">
        <v>1759</v>
      </c>
      <c r="C604" s="4">
        <v>2011</v>
      </c>
      <c r="D604" s="145">
        <v>22</v>
      </c>
      <c r="E604" s="5">
        <v>574</v>
      </c>
      <c r="F604" s="148" t="s">
        <v>1801</v>
      </c>
      <c r="G604" s="145">
        <v>0</v>
      </c>
      <c r="H604" s="145">
        <v>0</v>
      </c>
      <c r="I604" s="145">
        <v>0</v>
      </c>
      <c r="J604" s="145">
        <v>0</v>
      </c>
      <c r="K604" s="145">
        <v>0</v>
      </c>
      <c r="L604" s="145">
        <v>0</v>
      </c>
      <c r="M604" s="145">
        <v>0</v>
      </c>
      <c r="N604" s="145">
        <v>0</v>
      </c>
      <c r="O604" s="145">
        <v>0</v>
      </c>
      <c r="P604" s="145">
        <v>0</v>
      </c>
      <c r="Q604" s="145">
        <v>0</v>
      </c>
      <c r="R604" s="145">
        <v>0</v>
      </c>
      <c r="S604" s="145">
        <v>0</v>
      </c>
      <c r="T604" s="145">
        <v>0</v>
      </c>
      <c r="U604" s="145">
        <v>0</v>
      </c>
      <c r="V604" s="145">
        <v>0</v>
      </c>
      <c r="W604" s="145">
        <v>0</v>
      </c>
      <c r="X604" s="145">
        <v>0</v>
      </c>
      <c r="Y604" s="145">
        <v>0</v>
      </c>
      <c r="Z604" s="145">
        <v>1</v>
      </c>
      <c r="AA604" s="145">
        <v>0</v>
      </c>
      <c r="AB604" s="145">
        <v>0</v>
      </c>
      <c r="AC604" s="145">
        <v>0</v>
      </c>
      <c r="AD604" s="145">
        <v>0</v>
      </c>
      <c r="AE604" s="145">
        <v>0</v>
      </c>
      <c r="AF604" s="147">
        <v>1</v>
      </c>
      <c r="AG604" s="142">
        <v>1</v>
      </c>
      <c r="AH604" s="142"/>
    </row>
    <row ht="13.5" customHeight="1" r="605" spans="1:41" x14ac:dyDescent="0.2">
      <c r="A605" s="4" t="s">
        <v>277</v>
      </c>
      <c r="B605" s="133" t="s">
        <v>1759</v>
      </c>
      <c r="C605" s="4">
        <v>2011</v>
      </c>
      <c r="D605" s="145">
        <v>22</v>
      </c>
      <c r="E605" s="5">
        <v>576</v>
      </c>
      <c r="F605" s="148" t="s">
        <v>1775</v>
      </c>
      <c r="G605" s="145">
        <v>0</v>
      </c>
      <c r="H605" s="145">
        <v>0</v>
      </c>
      <c r="I605" s="145">
        <v>0</v>
      </c>
      <c r="J605" s="145">
        <v>0</v>
      </c>
      <c r="K605" s="145">
        <v>1</v>
      </c>
      <c r="L605" s="145">
        <v>1</v>
      </c>
      <c r="M605" s="145">
        <v>0</v>
      </c>
      <c r="N605" s="145">
        <v>1</v>
      </c>
      <c r="O605" s="145">
        <v>0</v>
      </c>
      <c r="P605" s="145">
        <v>1</v>
      </c>
      <c r="Q605" s="145">
        <v>0</v>
      </c>
      <c r="R605" s="145">
        <v>1</v>
      </c>
      <c r="S605" s="145">
        <v>0</v>
      </c>
      <c r="T605" s="145">
        <v>1</v>
      </c>
      <c r="U605" s="145">
        <v>1</v>
      </c>
      <c r="V605" s="145">
        <v>1</v>
      </c>
      <c r="W605" s="145">
        <v>1</v>
      </c>
      <c r="X605" s="145">
        <v>1</v>
      </c>
      <c r="Y605" s="145">
        <v>1</v>
      </c>
      <c r="Z605" s="145">
        <v>1</v>
      </c>
      <c r="AA605" s="145">
        <v>1</v>
      </c>
      <c r="AB605" s="145">
        <v>1</v>
      </c>
      <c r="AC605" s="145">
        <v>1</v>
      </c>
      <c r="AD605" s="145">
        <v>1</v>
      </c>
      <c r="AE605" s="145">
        <v>1</v>
      </c>
      <c r="AF605" s="147">
        <v>5</v>
      </c>
      <c r="AG605" s="142">
        <v>17</v>
      </c>
      <c r="AH605" s="145"/>
    </row>
    <row ht="13.5" customHeight="1" r="606" spans="1:41" x14ac:dyDescent="0.2">
      <c r="A606" s="4" t="s">
        <v>277</v>
      </c>
      <c r="B606" s="133" t="s">
        <v>1759</v>
      </c>
      <c r="C606" s="4">
        <v>2011</v>
      </c>
      <c r="D606" s="145">
        <v>22</v>
      </c>
      <c r="E606" s="5">
        <v>680</v>
      </c>
      <c r="F606" s="148" t="s">
        <v>1768</v>
      </c>
      <c r="G606" s="145">
        <v>0</v>
      </c>
      <c r="H606" s="145">
        <v>0</v>
      </c>
      <c r="I606" s="145">
        <v>1</v>
      </c>
      <c r="J606" s="145">
        <v>0</v>
      </c>
      <c r="K606" s="145">
        <v>0</v>
      </c>
      <c r="L606" s="145">
        <v>0</v>
      </c>
      <c r="M606" s="145">
        <v>1</v>
      </c>
      <c r="N606" s="145">
        <v>0</v>
      </c>
      <c r="O606" s="145">
        <v>0</v>
      </c>
      <c r="P606" s="145">
        <v>1</v>
      </c>
      <c r="Q606" s="145">
        <v>1</v>
      </c>
      <c r="R606" s="145">
        <v>1</v>
      </c>
      <c r="S606" s="145">
        <v>1</v>
      </c>
      <c r="T606" s="145">
        <v>0</v>
      </c>
      <c r="U606" s="145">
        <v>1</v>
      </c>
      <c r="V606" s="145">
        <v>0</v>
      </c>
      <c r="W606" s="145">
        <v>0</v>
      </c>
      <c r="X606" s="145">
        <v>0</v>
      </c>
      <c r="Y606" s="145">
        <v>0</v>
      </c>
      <c r="Z606" s="145">
        <v>0</v>
      </c>
      <c r="AA606" s="145">
        <v>1</v>
      </c>
      <c r="AB606" s="145">
        <v>1</v>
      </c>
      <c r="AC606" s="145">
        <v>0</v>
      </c>
      <c r="AD606" s="145">
        <v>0</v>
      </c>
      <c r="AE606" s="145">
        <v>0</v>
      </c>
      <c r="AF606" s="147">
        <v>2</v>
      </c>
      <c r="AG606" s="142">
        <v>9</v>
      </c>
      <c r="AH606" s="142"/>
    </row>
    <row ht="13.5" customHeight="1" r="607" spans="1:41" x14ac:dyDescent="0.2">
      <c r="A607" s="4" t="s">
        <v>277</v>
      </c>
      <c r="B607" s="133" t="s">
        <v>1759</v>
      </c>
      <c r="C607" s="4">
        <v>2011</v>
      </c>
      <c r="D607" s="145">
        <v>22</v>
      </c>
      <c r="E607" s="5">
        <v>702</v>
      </c>
      <c r="F607" s="148" t="s">
        <v>1848</v>
      </c>
      <c r="G607" s="145">
        <v>0</v>
      </c>
      <c r="H607" s="145">
        <v>1</v>
      </c>
      <c r="I607" s="145">
        <v>1</v>
      </c>
      <c r="J607" s="145">
        <v>0</v>
      </c>
      <c r="K607" s="145">
        <v>1</v>
      </c>
      <c r="L607" s="145">
        <v>1</v>
      </c>
      <c r="M607" s="145">
        <v>0</v>
      </c>
      <c r="N607" s="145">
        <v>0</v>
      </c>
      <c r="O607" s="145">
        <v>1</v>
      </c>
      <c r="P607" s="145">
        <v>1</v>
      </c>
      <c r="Q607" s="145">
        <v>1</v>
      </c>
      <c r="R607" s="145">
        <v>0</v>
      </c>
      <c r="S607" s="145">
        <v>1</v>
      </c>
      <c r="T607" s="145">
        <v>0</v>
      </c>
      <c r="U607" s="145">
        <v>1</v>
      </c>
      <c r="V607" s="145">
        <v>0</v>
      </c>
      <c r="W607" s="145">
        <v>0</v>
      </c>
      <c r="X607" s="145">
        <v>1</v>
      </c>
      <c r="Y607" s="145">
        <v>0</v>
      </c>
      <c r="Z607" s="145">
        <v>1</v>
      </c>
      <c r="AA607" s="145">
        <v>0</v>
      </c>
      <c r="AB607" s="145">
        <v>0</v>
      </c>
      <c r="AC607" s="145">
        <v>0</v>
      </c>
      <c r="AD607" s="145">
        <v>0</v>
      </c>
      <c r="AE607" s="145">
        <v>0</v>
      </c>
      <c r="AF607" s="147">
        <v>1</v>
      </c>
      <c r="AG607" s="142">
        <v>11</v>
      </c>
      <c r="AH607" s="142"/>
    </row>
    <row ht="13.5" customHeight="1" r="608" spans="1:41" x14ac:dyDescent="0.2">
      <c r="A608" s="4" t="s">
        <v>277</v>
      </c>
      <c r="B608" s="133" t="s">
        <v>1759</v>
      </c>
      <c r="C608" s="4">
        <v>2011</v>
      </c>
      <c r="D608" s="145">
        <v>22</v>
      </c>
      <c r="E608" s="5">
        <v>706</v>
      </c>
      <c r="F608" s="148" t="s">
        <v>1780</v>
      </c>
      <c r="G608" s="145">
        <v>0</v>
      </c>
      <c r="H608" s="145">
        <v>0</v>
      </c>
      <c r="I608" s="145">
        <v>0</v>
      </c>
      <c r="J608" s="145">
        <v>0</v>
      </c>
      <c r="K608" s="145">
        <v>0</v>
      </c>
      <c r="L608" s="145">
        <v>1</v>
      </c>
      <c r="M608" s="145">
        <v>0</v>
      </c>
      <c r="N608" s="145">
        <v>0</v>
      </c>
      <c r="O608" s="145">
        <v>0</v>
      </c>
      <c r="P608" s="145">
        <v>0</v>
      </c>
      <c r="Q608" s="145">
        <v>0</v>
      </c>
      <c r="R608" s="145">
        <v>0</v>
      </c>
      <c r="S608" s="145">
        <v>0</v>
      </c>
      <c r="T608" s="145">
        <v>1</v>
      </c>
      <c r="U608" s="145">
        <v>1</v>
      </c>
      <c r="V608" s="145">
        <v>0</v>
      </c>
      <c r="W608" s="145">
        <v>0</v>
      </c>
      <c r="X608" s="145">
        <v>0</v>
      </c>
      <c r="Y608" s="145">
        <v>1</v>
      </c>
      <c r="Z608" s="145">
        <v>1</v>
      </c>
      <c r="AA608" s="145">
        <v>0</v>
      </c>
      <c r="AB608" s="145">
        <v>0</v>
      </c>
      <c r="AC608" s="145">
        <v>1</v>
      </c>
      <c r="AD608" s="145">
        <v>1</v>
      </c>
      <c r="AE608" s="145">
        <v>1</v>
      </c>
      <c r="AF608" s="147">
        <v>3</v>
      </c>
      <c r="AG608" s="142">
        <v>8</v>
      </c>
      <c r="AH608" s="142"/>
    </row>
    <row ht="13.5" customHeight="1" r="609" spans="1:34" x14ac:dyDescent="0.2">
      <c r="A609" s="4" t="s">
        <v>277</v>
      </c>
      <c r="B609" s="133" t="s">
        <v>1759</v>
      </c>
      <c r="C609" s="4">
        <v>2011</v>
      </c>
      <c r="D609" s="145">
        <v>22</v>
      </c>
      <c r="E609" s="5">
        <v>768</v>
      </c>
      <c r="F609" s="148" t="s">
        <v>1781</v>
      </c>
      <c r="G609" s="145">
        <v>0</v>
      </c>
      <c r="H609" s="145">
        <v>0</v>
      </c>
      <c r="I609" s="145">
        <v>0</v>
      </c>
      <c r="J609" s="145">
        <v>0</v>
      </c>
      <c r="K609" s="145">
        <v>0</v>
      </c>
      <c r="L609" s="145">
        <v>0</v>
      </c>
      <c r="M609" s="145">
        <v>0</v>
      </c>
      <c r="N609" s="145">
        <v>0</v>
      </c>
      <c r="O609" s="145">
        <v>0</v>
      </c>
      <c r="P609" s="145">
        <v>1</v>
      </c>
      <c r="Q609" s="145">
        <v>0</v>
      </c>
      <c r="R609" s="145">
        <v>0</v>
      </c>
      <c r="S609" s="145">
        <v>0</v>
      </c>
      <c r="T609" s="145">
        <v>0</v>
      </c>
      <c r="U609" s="145">
        <v>0</v>
      </c>
      <c r="V609" s="145">
        <v>0</v>
      </c>
      <c r="W609" s="145">
        <v>0</v>
      </c>
      <c r="X609" s="145">
        <v>0</v>
      </c>
      <c r="Y609" s="145">
        <v>0</v>
      </c>
      <c r="Z609" s="145">
        <v>0</v>
      </c>
      <c r="AA609" s="145">
        <v>0</v>
      </c>
      <c r="AB609" s="145">
        <v>0</v>
      </c>
      <c r="AC609" s="145">
        <v>0</v>
      </c>
      <c r="AD609" s="145">
        <v>0</v>
      </c>
      <c r="AE609" s="145">
        <v>0</v>
      </c>
      <c r="AF609" s="146">
        <v>1</v>
      </c>
      <c r="AG609" s="142">
        <v>1</v>
      </c>
      <c r="AH609" s="142"/>
    </row>
    <row ht="13.5" customHeight="1" r="610" spans="1:34" x14ac:dyDescent="0.2">
      <c r="A610" s="4" t="s">
        <v>277</v>
      </c>
      <c r="B610" s="133" t="s">
        <v>1759</v>
      </c>
      <c r="C610" s="4">
        <v>2011</v>
      </c>
      <c r="D610" s="145">
        <v>22</v>
      </c>
      <c r="E610" s="5">
        <v>973</v>
      </c>
      <c r="F610" s="148" t="s">
        <v>1784</v>
      </c>
      <c r="G610" s="145">
        <v>0</v>
      </c>
      <c r="H610" s="145">
        <v>0</v>
      </c>
      <c r="I610" s="145">
        <v>0</v>
      </c>
      <c r="J610" s="145">
        <v>0</v>
      </c>
      <c r="K610" s="145">
        <v>0</v>
      </c>
      <c r="L610" s="145">
        <v>0</v>
      </c>
      <c r="M610" s="145">
        <v>0</v>
      </c>
      <c r="N610" s="145">
        <v>0</v>
      </c>
      <c r="O610" s="145">
        <v>1</v>
      </c>
      <c r="P610" s="145">
        <v>0</v>
      </c>
      <c r="Q610" s="145">
        <v>0</v>
      </c>
      <c r="R610" s="145">
        <v>0</v>
      </c>
      <c r="S610" s="145">
        <v>0</v>
      </c>
      <c r="T610" s="145">
        <v>0</v>
      </c>
      <c r="U610" s="145">
        <v>0</v>
      </c>
      <c r="V610" s="145">
        <v>0</v>
      </c>
      <c r="W610" s="145">
        <v>0</v>
      </c>
      <c r="X610" s="145">
        <v>0</v>
      </c>
      <c r="Y610" s="145">
        <v>0</v>
      </c>
      <c r="Z610" s="145">
        <v>1</v>
      </c>
      <c r="AA610" s="145">
        <v>0</v>
      </c>
      <c r="AB610" s="145">
        <v>0</v>
      </c>
      <c r="AC610" s="145">
        <v>0</v>
      </c>
      <c r="AD610" s="145">
        <v>0</v>
      </c>
      <c r="AE610" s="145">
        <v>0</v>
      </c>
      <c r="AF610" s="146">
        <v>1</v>
      </c>
      <c r="AG610" s="142">
        <v>2</v>
      </c>
      <c r="AH610" s="142"/>
    </row>
    <row ht="13.5" customHeight="1" r="611" spans="1:34" x14ac:dyDescent="0.2">
      <c r="A611" s="4" t="s">
        <v>277</v>
      </c>
      <c r="B611" s="133" t="s">
        <v>1759</v>
      </c>
      <c r="C611" s="4">
        <v>2011</v>
      </c>
      <c r="D611" s="145">
        <v>22</v>
      </c>
      <c r="E611" s="5">
        <v>1046</v>
      </c>
      <c r="F611" s="148" t="s">
        <v>1807</v>
      </c>
      <c r="G611" s="145">
        <v>1</v>
      </c>
      <c r="H611" s="145">
        <v>1</v>
      </c>
      <c r="I611" s="145">
        <v>0</v>
      </c>
      <c r="J611" s="145">
        <v>0</v>
      </c>
      <c r="K611" s="145">
        <v>0</v>
      </c>
      <c r="L611" s="145">
        <v>0</v>
      </c>
      <c r="M611" s="145">
        <v>1</v>
      </c>
      <c r="N611" s="145">
        <v>0</v>
      </c>
      <c r="O611" s="145">
        <v>1</v>
      </c>
      <c r="P611" s="145">
        <v>0</v>
      </c>
      <c r="Q611" s="145">
        <v>0</v>
      </c>
      <c r="R611" s="145">
        <v>1</v>
      </c>
      <c r="S611" s="145">
        <v>0</v>
      </c>
      <c r="T611" s="145">
        <v>0</v>
      </c>
      <c r="U611" s="145">
        <v>0</v>
      </c>
      <c r="V611" s="145">
        <v>0</v>
      </c>
      <c r="W611" s="145">
        <v>1</v>
      </c>
      <c r="X611" s="145">
        <v>0</v>
      </c>
      <c r="Y611" s="145">
        <v>0</v>
      </c>
      <c r="Z611" s="145">
        <v>0</v>
      </c>
      <c r="AA611" s="145">
        <v>1</v>
      </c>
      <c r="AB611" s="145">
        <v>0</v>
      </c>
      <c r="AC611" s="145">
        <v>0</v>
      </c>
      <c r="AD611" s="145">
        <v>0</v>
      </c>
      <c r="AE611" s="145">
        <v>0</v>
      </c>
      <c r="AF611" s="146">
        <v>2</v>
      </c>
      <c r="AG611" s="142">
        <v>7</v>
      </c>
      <c r="AH611" s="142"/>
    </row>
    <row ht="13.5" customHeight="1" r="612" spans="1:34" x14ac:dyDescent="0.2">
      <c r="A612" s="4" t="s">
        <v>277</v>
      </c>
      <c r="B612" s="133" t="s">
        <v>1759</v>
      </c>
      <c r="C612" s="4">
        <v>2011</v>
      </c>
      <c r="D612" s="145">
        <v>22</v>
      </c>
      <c r="E612" s="5">
        <v>1136</v>
      </c>
      <c r="F612" s="148" t="s">
        <v>1788</v>
      </c>
      <c r="G612" s="145">
        <v>0</v>
      </c>
      <c r="H612" s="145">
        <v>0</v>
      </c>
      <c r="I612" s="145">
        <v>0</v>
      </c>
      <c r="J612" s="145">
        <v>1</v>
      </c>
      <c r="K612" s="145">
        <v>0</v>
      </c>
      <c r="L612" s="145">
        <v>0</v>
      </c>
      <c r="M612" s="145">
        <v>0</v>
      </c>
      <c r="N612" s="145">
        <v>1</v>
      </c>
      <c r="O612" s="145">
        <v>0</v>
      </c>
      <c r="P612" s="145">
        <v>0</v>
      </c>
      <c r="Q612" s="145">
        <v>0</v>
      </c>
      <c r="R612" s="145">
        <v>0</v>
      </c>
      <c r="S612" s="145">
        <v>0</v>
      </c>
      <c r="T612" s="145">
        <v>0</v>
      </c>
      <c r="U612" s="145">
        <v>0</v>
      </c>
      <c r="V612" s="145">
        <v>0</v>
      </c>
      <c r="W612" s="145">
        <v>0</v>
      </c>
      <c r="X612" s="145">
        <v>0</v>
      </c>
      <c r="Y612" s="145">
        <v>0</v>
      </c>
      <c r="Z612" s="145">
        <v>0</v>
      </c>
      <c r="AA612" s="145">
        <v>0</v>
      </c>
      <c r="AB612" s="145">
        <v>0</v>
      </c>
      <c r="AC612" s="145">
        <v>1</v>
      </c>
      <c r="AD612" s="145">
        <v>0</v>
      </c>
      <c r="AE612" s="145">
        <v>0</v>
      </c>
      <c r="AF612" s="147">
        <v>1</v>
      </c>
      <c r="AG612" s="142">
        <v>3</v>
      </c>
      <c r="AH612" s="145"/>
    </row>
    <row ht="13.5" customHeight="1" r="613" spans="1:34" x14ac:dyDescent="0.2">
      <c r="A613" s="4" t="s">
        <v>277</v>
      </c>
      <c r="B613" s="133" t="s">
        <v>1759</v>
      </c>
      <c r="C613" s="4">
        <v>2011</v>
      </c>
      <c r="D613" s="145">
        <v>22</v>
      </c>
      <c r="E613" s="5">
        <v>1296</v>
      </c>
      <c r="F613" s="148" t="s">
        <v>1832</v>
      </c>
      <c r="G613" s="145">
        <v>0</v>
      </c>
      <c r="H613" s="145">
        <v>0</v>
      </c>
      <c r="I613" s="145">
        <v>0</v>
      </c>
      <c r="J613" s="145">
        <v>0</v>
      </c>
      <c r="K613" s="145">
        <v>0</v>
      </c>
      <c r="L613" s="145">
        <v>0</v>
      </c>
      <c r="M613" s="145">
        <v>0</v>
      </c>
      <c r="N613" s="145">
        <v>0</v>
      </c>
      <c r="O613" s="145">
        <v>0</v>
      </c>
      <c r="P613" s="145">
        <v>0</v>
      </c>
      <c r="Q613" s="145">
        <v>0</v>
      </c>
      <c r="R613" s="145">
        <v>0</v>
      </c>
      <c r="S613" s="145">
        <v>0</v>
      </c>
      <c r="T613" s="145">
        <v>0</v>
      </c>
      <c r="U613" s="145">
        <v>0</v>
      </c>
      <c r="V613" s="145">
        <v>0</v>
      </c>
      <c r="W613" s="145">
        <v>1</v>
      </c>
      <c r="X613" s="145">
        <v>0</v>
      </c>
      <c r="Y613" s="145">
        <v>0</v>
      </c>
      <c r="Z613" s="145">
        <v>0</v>
      </c>
      <c r="AA613" s="145">
        <v>0</v>
      </c>
      <c r="AB613" s="145">
        <v>0</v>
      </c>
      <c r="AC613" s="145">
        <v>0</v>
      </c>
      <c r="AD613" s="145">
        <v>0</v>
      </c>
      <c r="AE613" s="145">
        <v>0</v>
      </c>
      <c r="AF613" s="146">
        <v>1</v>
      </c>
      <c r="AG613" s="142">
        <v>1</v>
      </c>
      <c r="AH613" s="142"/>
    </row>
    <row ht="13.5" customHeight="1" r="614" spans="1:34" x14ac:dyDescent="0.2">
      <c r="A614" s="4" t="s">
        <v>277</v>
      </c>
      <c r="B614" s="133" t="s">
        <v>1759</v>
      </c>
      <c r="C614" s="4">
        <v>2011</v>
      </c>
      <c r="D614" s="145">
        <v>22</v>
      </c>
      <c r="E614" s="5">
        <v>1321</v>
      </c>
      <c r="F614" s="148" t="s">
        <v>1770</v>
      </c>
      <c r="G614" s="145">
        <v>1</v>
      </c>
      <c r="H614" s="145">
        <v>1</v>
      </c>
      <c r="I614" s="145">
        <v>1</v>
      </c>
      <c r="J614" s="145">
        <v>1</v>
      </c>
      <c r="K614" s="145">
        <v>1</v>
      </c>
      <c r="L614" s="145">
        <v>1</v>
      </c>
      <c r="M614" s="145">
        <v>1</v>
      </c>
      <c r="N614" s="145">
        <v>1</v>
      </c>
      <c r="O614" s="145">
        <v>1</v>
      </c>
      <c r="P614" s="145">
        <v>1</v>
      </c>
      <c r="Q614" s="145">
        <v>1</v>
      </c>
      <c r="R614" s="145">
        <v>1</v>
      </c>
      <c r="S614" s="145">
        <v>1</v>
      </c>
      <c r="T614" s="145">
        <v>1</v>
      </c>
      <c r="U614" s="145">
        <v>1</v>
      </c>
      <c r="V614" s="145">
        <v>1</v>
      </c>
      <c r="W614" s="145">
        <v>1</v>
      </c>
      <c r="X614" s="145">
        <v>1</v>
      </c>
      <c r="Y614" s="145">
        <v>1</v>
      </c>
      <c r="Z614" s="145">
        <v>1</v>
      </c>
      <c r="AA614" s="145">
        <v>1</v>
      </c>
      <c r="AB614" s="145">
        <v>1</v>
      </c>
      <c r="AC614" s="145">
        <v>1</v>
      </c>
      <c r="AD614" s="145">
        <v>1</v>
      </c>
      <c r="AE614" s="145">
        <v>1</v>
      </c>
      <c r="AF614" s="147">
        <v>10</v>
      </c>
      <c r="AG614" s="142">
        <v>25</v>
      </c>
      <c r="AH614" s="142"/>
    </row>
    <row ht="13.5" customHeight="1" r="615" spans="1:34" x14ac:dyDescent="0.2">
      <c r="A615" s="4" t="s">
        <v>277</v>
      </c>
      <c r="B615" s="133" t="s">
        <v>1759</v>
      </c>
      <c r="C615" s="4">
        <v>2011</v>
      </c>
      <c r="D615" s="145">
        <v>22</v>
      </c>
      <c r="E615" s="5">
        <v>2639</v>
      </c>
      <c r="F615" s="150" t="s">
        <v>590</v>
      </c>
      <c r="G615" s="145">
        <v>1</v>
      </c>
      <c r="H615" s="145">
        <v>1</v>
      </c>
      <c r="I615" s="145">
        <v>1</v>
      </c>
      <c r="J615" s="145">
        <v>1</v>
      </c>
      <c r="K615" s="145">
        <v>1</v>
      </c>
      <c r="L615" s="145">
        <v>1</v>
      </c>
      <c r="M615" s="145">
        <v>1</v>
      </c>
      <c r="N615" s="145">
        <v>1</v>
      </c>
      <c r="O615" s="145">
        <v>1</v>
      </c>
      <c r="P615" s="145">
        <v>1</v>
      </c>
      <c r="Q615" s="145">
        <v>1</v>
      </c>
      <c r="R615" s="145">
        <v>1</v>
      </c>
      <c r="S615" s="145">
        <v>1</v>
      </c>
      <c r="T615" s="145">
        <v>1</v>
      </c>
      <c r="U615" s="145">
        <v>1</v>
      </c>
      <c r="V615" s="145">
        <v>1</v>
      </c>
      <c r="W615" s="145">
        <v>1</v>
      </c>
      <c r="X615" s="145">
        <v>1</v>
      </c>
      <c r="Y615" s="145">
        <v>1</v>
      </c>
      <c r="Z615" s="145">
        <v>1</v>
      </c>
      <c r="AA615" s="145">
        <v>1</v>
      </c>
      <c r="AB615" s="145">
        <v>1</v>
      </c>
      <c r="AC615" s="145">
        <v>1</v>
      </c>
      <c r="AD615" s="145">
        <v>1</v>
      </c>
      <c r="AE615" s="145">
        <v>1</v>
      </c>
      <c r="AF615" s="147">
        <v>60</v>
      </c>
      <c r="AG615" s="142">
        <v>25</v>
      </c>
      <c r="AH615" s="142"/>
    </row>
    <row ht="13.5" customHeight="1" r="616" spans="1:34" x14ac:dyDescent="0.2">
      <c r="A616" s="4" t="s">
        <v>277</v>
      </c>
      <c r="B616" s="133" t="s">
        <v>1759</v>
      </c>
      <c r="C616" s="4">
        <v>2011</v>
      </c>
      <c r="D616" s="145">
        <v>22</v>
      </c>
      <c r="E616" s="5">
        <v>1396</v>
      </c>
      <c r="F616" s="150" t="s">
        <v>1771</v>
      </c>
      <c r="G616" s="145">
        <v>0</v>
      </c>
      <c r="H616" s="145">
        <v>0</v>
      </c>
      <c r="I616" s="145">
        <v>0</v>
      </c>
      <c r="J616" s="145">
        <v>0</v>
      </c>
      <c r="K616" s="145">
        <v>0</v>
      </c>
      <c r="L616" s="145">
        <v>0</v>
      </c>
      <c r="M616" s="145">
        <v>0</v>
      </c>
      <c r="N616" s="145">
        <v>0</v>
      </c>
      <c r="O616" s="145">
        <v>0</v>
      </c>
      <c r="P616" s="145">
        <v>0</v>
      </c>
      <c r="Q616" s="145">
        <v>0</v>
      </c>
      <c r="R616" s="145">
        <v>0</v>
      </c>
      <c r="S616" s="145">
        <v>0</v>
      </c>
      <c r="T616" s="145">
        <v>0</v>
      </c>
      <c r="U616" s="145">
        <v>0</v>
      </c>
      <c r="V616" s="145">
        <v>0</v>
      </c>
      <c r="W616" s="145">
        <v>0</v>
      </c>
      <c r="X616" s="145">
        <v>0</v>
      </c>
      <c r="Y616" s="145">
        <v>0</v>
      </c>
      <c r="Z616" s="145">
        <v>1</v>
      </c>
      <c r="AA616" s="145">
        <v>0</v>
      </c>
      <c r="AB616" s="145">
        <v>0</v>
      </c>
      <c r="AC616" s="145">
        <v>0</v>
      </c>
      <c r="AD616" s="145">
        <v>0</v>
      </c>
      <c r="AE616" s="145">
        <v>0</v>
      </c>
      <c r="AF616" s="147">
        <v>1</v>
      </c>
      <c r="AG616" s="142">
        <v>1</v>
      </c>
      <c r="AH616" s="142"/>
    </row>
    <row ht="13.5" customHeight="1" r="617" spans="1:34" x14ac:dyDescent="0.2">
      <c r="A617" s="4" t="s">
        <v>277</v>
      </c>
      <c r="B617" s="133" t="s">
        <v>1759</v>
      </c>
      <c r="C617" s="4">
        <v>2011</v>
      </c>
      <c r="D617" s="145">
        <v>22</v>
      </c>
      <c r="E617" s="5">
        <v>1401</v>
      </c>
      <c r="F617" s="150" t="s">
        <v>1827</v>
      </c>
      <c r="G617" s="145">
        <v>0</v>
      </c>
      <c r="H617" s="145">
        <v>0</v>
      </c>
      <c r="I617" s="145">
        <v>0</v>
      </c>
      <c r="J617" s="145">
        <v>0</v>
      </c>
      <c r="K617" s="145">
        <v>1</v>
      </c>
      <c r="L617" s="145">
        <v>0</v>
      </c>
      <c r="M617" s="145">
        <v>1</v>
      </c>
      <c r="N617" s="145">
        <v>0</v>
      </c>
      <c r="O617" s="145">
        <v>0</v>
      </c>
      <c r="P617" s="145">
        <v>0</v>
      </c>
      <c r="Q617" s="145">
        <v>0</v>
      </c>
      <c r="R617" s="145">
        <v>0</v>
      </c>
      <c r="S617" s="145">
        <v>0</v>
      </c>
      <c r="T617" s="145">
        <v>0</v>
      </c>
      <c r="U617" s="145">
        <v>1</v>
      </c>
      <c r="V617" s="145">
        <v>0</v>
      </c>
      <c r="W617" s="145">
        <v>1</v>
      </c>
      <c r="X617" s="145">
        <v>1</v>
      </c>
      <c r="Y617" s="145">
        <v>1</v>
      </c>
      <c r="Z617" s="145">
        <v>1</v>
      </c>
      <c r="AA617" s="145">
        <v>0</v>
      </c>
      <c r="AB617" s="145">
        <v>0</v>
      </c>
      <c r="AC617" s="145">
        <v>1</v>
      </c>
      <c r="AD617" s="145">
        <v>1</v>
      </c>
      <c r="AE617" s="145">
        <v>1</v>
      </c>
      <c r="AF617" s="146">
        <v>2</v>
      </c>
      <c r="AG617" s="142">
        <v>10</v>
      </c>
      <c r="AH617" s="142"/>
    </row>
    <row ht="13.5" customHeight="1" r="618" spans="1:34" x14ac:dyDescent="0.2">
      <c r="A618" s="4" t="s">
        <v>277</v>
      </c>
      <c r="B618" s="133" t="s">
        <v>1759</v>
      </c>
      <c r="C618" s="4">
        <v>2011</v>
      </c>
      <c r="D618" s="145">
        <v>23</v>
      </c>
      <c r="E618" s="5">
        <v>104</v>
      </c>
      <c r="F618" s="150" t="s">
        <v>1795</v>
      </c>
      <c r="G618" s="145">
        <v>0</v>
      </c>
      <c r="H618" s="145">
        <v>0</v>
      </c>
      <c r="I618" s="145">
        <v>0</v>
      </c>
      <c r="J618" s="145">
        <v>1</v>
      </c>
      <c r="K618" s="145">
        <v>0</v>
      </c>
      <c r="L618" s="145">
        <v>0</v>
      </c>
      <c r="M618" s="145">
        <v>0</v>
      </c>
      <c r="N618" s="145">
        <v>1</v>
      </c>
      <c r="O618" s="145">
        <v>0</v>
      </c>
      <c r="P618" s="145">
        <v>0</v>
      </c>
      <c r="Q618" s="145">
        <v>0</v>
      </c>
      <c r="R618" s="145">
        <v>0</v>
      </c>
      <c r="S618" s="145">
        <v>1</v>
      </c>
      <c r="T618" s="145">
        <v>0</v>
      </c>
      <c r="U618" s="145">
        <v>0</v>
      </c>
      <c r="V618" s="145">
        <v>0</v>
      </c>
      <c r="W618" s="145">
        <v>0</v>
      </c>
      <c r="X618" s="145">
        <v>0</v>
      </c>
      <c r="Y618" s="145">
        <v>0</v>
      </c>
      <c r="Z618" s="145">
        <v>0</v>
      </c>
      <c r="AA618" s="145">
        <v>0</v>
      </c>
      <c r="AB618" s="145">
        <v>0</v>
      </c>
      <c r="AC618" s="145">
        <v>0</v>
      </c>
      <c r="AD618" s="145">
        <v>0</v>
      </c>
      <c r="AE618" s="145">
        <v>0</v>
      </c>
      <c r="AF618" s="147">
        <v>1</v>
      </c>
      <c r="AG618" s="142">
        <v>3</v>
      </c>
      <c r="AH618" s="142"/>
    </row>
    <row ht="13.5" customHeight="1" r="619" spans="1:34" x14ac:dyDescent="0.2">
      <c r="A619" s="4" t="s">
        <v>277</v>
      </c>
      <c r="B619" s="133" t="s">
        <v>1759</v>
      </c>
      <c r="C619" s="4">
        <v>2011</v>
      </c>
      <c r="D619" s="145">
        <v>23</v>
      </c>
      <c r="E619" s="5">
        <v>123</v>
      </c>
      <c r="F619" s="148" t="s">
        <v>1763</v>
      </c>
      <c r="G619" s="145">
        <v>1</v>
      </c>
      <c r="H619" s="145">
        <v>1</v>
      </c>
      <c r="I619" s="145">
        <v>1</v>
      </c>
      <c r="J619" s="145">
        <v>1</v>
      </c>
      <c r="K619" s="145">
        <v>1</v>
      </c>
      <c r="L619" s="145">
        <v>1</v>
      </c>
      <c r="M619" s="145">
        <v>1</v>
      </c>
      <c r="N619" s="145">
        <v>1</v>
      </c>
      <c r="O619" s="145">
        <v>1</v>
      </c>
      <c r="P619" s="145">
        <v>1</v>
      </c>
      <c r="Q619" s="145">
        <v>1</v>
      </c>
      <c r="R619" s="145">
        <v>1</v>
      </c>
      <c r="S619" s="145">
        <v>1</v>
      </c>
      <c r="T619" s="145">
        <v>1</v>
      </c>
      <c r="U619" s="145">
        <v>1</v>
      </c>
      <c r="V619" s="145">
        <v>1</v>
      </c>
      <c r="W619" s="145">
        <v>1</v>
      </c>
      <c r="X619" s="145">
        <v>1</v>
      </c>
      <c r="Y619" s="145">
        <v>1</v>
      </c>
      <c r="Z619" s="145">
        <v>1</v>
      </c>
      <c r="AA619" s="145">
        <v>1</v>
      </c>
      <c r="AB619" s="145">
        <v>1</v>
      </c>
      <c r="AC619" s="145">
        <v>1</v>
      </c>
      <c r="AD619" s="145">
        <v>1</v>
      </c>
      <c r="AE619" s="145">
        <v>1</v>
      </c>
      <c r="AF619" s="147">
        <v>8</v>
      </c>
      <c r="AG619" s="142">
        <v>25</v>
      </c>
      <c r="AH619" s="142"/>
    </row>
    <row ht="13.5" customHeight="1" r="620" spans="1:34" x14ac:dyDescent="0.2">
      <c r="A620" s="4" t="s">
        <v>277</v>
      </c>
      <c r="B620" s="133" t="s">
        <v>1759</v>
      </c>
      <c r="C620" s="4">
        <v>2011</v>
      </c>
      <c r="D620" s="145">
        <v>23</v>
      </c>
      <c r="E620" s="5">
        <v>202</v>
      </c>
      <c r="F620" s="148" t="s">
        <v>1796</v>
      </c>
      <c r="G620" s="145">
        <v>0</v>
      </c>
      <c r="H620" s="145">
        <v>0</v>
      </c>
      <c r="I620" s="145">
        <v>0</v>
      </c>
      <c r="J620" s="145">
        <v>0</v>
      </c>
      <c r="K620" s="145">
        <v>0</v>
      </c>
      <c r="L620" s="145">
        <v>0</v>
      </c>
      <c r="M620" s="145">
        <v>0</v>
      </c>
      <c r="N620" s="145">
        <v>0</v>
      </c>
      <c r="O620" s="145">
        <v>0</v>
      </c>
      <c r="P620" s="145">
        <v>0</v>
      </c>
      <c r="Q620" s="145">
        <v>0</v>
      </c>
      <c r="R620" s="145">
        <v>0</v>
      </c>
      <c r="S620" s="145">
        <v>0</v>
      </c>
      <c r="T620" s="145">
        <v>0</v>
      </c>
      <c r="U620" s="145">
        <v>0</v>
      </c>
      <c r="V620" s="145">
        <v>1</v>
      </c>
      <c r="W620" s="145">
        <v>1</v>
      </c>
      <c r="X620" s="145">
        <v>0</v>
      </c>
      <c r="Y620" s="145">
        <v>0</v>
      </c>
      <c r="Z620" s="145">
        <v>0</v>
      </c>
      <c r="AA620" s="145">
        <v>0</v>
      </c>
      <c r="AB620" s="145">
        <v>0</v>
      </c>
      <c r="AC620" s="145">
        <v>0</v>
      </c>
      <c r="AD620" s="145">
        <v>0</v>
      </c>
      <c r="AE620" s="145">
        <v>0</v>
      </c>
      <c r="AF620" s="147">
        <v>1</v>
      </c>
      <c r="AG620" s="142">
        <v>2</v>
      </c>
      <c r="AH620" s="142"/>
    </row>
    <row ht="13.5" customHeight="1" r="621" spans="1:34" x14ac:dyDescent="0.2">
      <c r="A621" s="4" t="s">
        <v>277</v>
      </c>
      <c r="B621" s="133" t="s">
        <v>1759</v>
      </c>
      <c r="C621" s="4">
        <v>2011</v>
      </c>
      <c r="D621" s="145">
        <v>23</v>
      </c>
      <c r="E621" s="5">
        <v>246</v>
      </c>
      <c r="F621" s="148" t="s">
        <v>1871</v>
      </c>
      <c r="G621" s="145">
        <v>1</v>
      </c>
      <c r="H621" s="145">
        <v>0</v>
      </c>
      <c r="I621" s="145">
        <v>0</v>
      </c>
      <c r="J621" s="145">
        <v>0</v>
      </c>
      <c r="K621" s="145">
        <v>0</v>
      </c>
      <c r="L621" s="145">
        <v>0</v>
      </c>
      <c r="M621" s="145">
        <v>0</v>
      </c>
      <c r="N621" s="145">
        <v>0</v>
      </c>
      <c r="O621" s="145">
        <v>0</v>
      </c>
      <c r="P621" s="145">
        <v>1</v>
      </c>
      <c r="Q621" s="145">
        <v>1</v>
      </c>
      <c r="R621" s="145">
        <v>0</v>
      </c>
      <c r="S621" s="145">
        <v>1</v>
      </c>
      <c r="T621" s="145">
        <v>0</v>
      </c>
      <c r="U621" s="145">
        <v>0</v>
      </c>
      <c r="V621" s="145">
        <v>0</v>
      </c>
      <c r="W621" s="145">
        <v>0</v>
      </c>
      <c r="X621" s="145">
        <v>1</v>
      </c>
      <c r="Y621" s="145">
        <v>0</v>
      </c>
      <c r="Z621" s="145">
        <v>0</v>
      </c>
      <c r="AA621" s="145">
        <v>0</v>
      </c>
      <c r="AB621" s="145">
        <v>0</v>
      </c>
      <c r="AC621" s="145">
        <v>0</v>
      </c>
      <c r="AD621" s="145">
        <v>0</v>
      </c>
      <c r="AE621" s="145">
        <v>0</v>
      </c>
      <c r="AF621" s="146">
        <v>1</v>
      </c>
      <c r="AG621" s="142">
        <v>5</v>
      </c>
      <c r="AH621" s="142"/>
    </row>
    <row ht="13.5" customHeight="1" r="622" spans="1:34" x14ac:dyDescent="0.2">
      <c r="A622" s="4" t="s">
        <v>277</v>
      </c>
      <c r="B622" s="133" t="s">
        <v>1759</v>
      </c>
      <c r="C622" s="4">
        <v>2011</v>
      </c>
      <c r="D622" s="145">
        <v>23</v>
      </c>
      <c r="E622" s="5">
        <v>310</v>
      </c>
      <c r="F622" s="148" t="s">
        <v>1797</v>
      </c>
      <c r="G622" s="145">
        <v>1</v>
      </c>
      <c r="H622" s="145">
        <v>1</v>
      </c>
      <c r="I622" s="145">
        <v>1</v>
      </c>
      <c r="J622" s="145">
        <v>1</v>
      </c>
      <c r="K622" s="145">
        <v>1</v>
      </c>
      <c r="L622" s="145">
        <v>1</v>
      </c>
      <c r="M622" s="145">
        <v>1</v>
      </c>
      <c r="N622" s="145">
        <v>1</v>
      </c>
      <c r="O622" s="145">
        <v>1</v>
      </c>
      <c r="P622" s="145">
        <v>1</v>
      </c>
      <c r="Q622" s="145">
        <v>1</v>
      </c>
      <c r="R622" s="145">
        <v>1</v>
      </c>
      <c r="S622" s="145">
        <v>1</v>
      </c>
      <c r="T622" s="145">
        <v>1</v>
      </c>
      <c r="U622" s="145">
        <v>1</v>
      </c>
      <c r="V622" s="145">
        <v>1</v>
      </c>
      <c r="W622" s="145">
        <v>1</v>
      </c>
      <c r="X622" s="145">
        <v>1</v>
      </c>
      <c r="Y622" s="145">
        <v>1</v>
      </c>
      <c r="Z622" s="145">
        <v>1</v>
      </c>
      <c r="AA622" s="145">
        <v>1</v>
      </c>
      <c r="AB622" s="145">
        <v>1</v>
      </c>
      <c r="AC622" s="145">
        <v>1</v>
      </c>
      <c r="AD622" s="145">
        <v>1</v>
      </c>
      <c r="AE622" s="145">
        <v>1</v>
      </c>
      <c r="AF622" s="147">
        <v>5</v>
      </c>
      <c r="AG622" s="142">
        <v>25</v>
      </c>
      <c r="AH622" s="142"/>
    </row>
    <row ht="13.5" customHeight="1" r="623" spans="1:34" x14ac:dyDescent="0.2">
      <c r="A623" s="4" t="s">
        <v>277</v>
      </c>
      <c r="B623" s="133" t="s">
        <v>1759</v>
      </c>
      <c r="C623" s="4">
        <v>2011</v>
      </c>
      <c r="D623" s="145">
        <v>23</v>
      </c>
      <c r="E623" s="5">
        <v>323</v>
      </c>
      <c r="F623" s="148" t="s">
        <v>1798</v>
      </c>
      <c r="G623" s="145">
        <v>1</v>
      </c>
      <c r="H623" s="145">
        <v>1</v>
      </c>
      <c r="I623" s="145">
        <v>1</v>
      </c>
      <c r="J623" s="145">
        <v>1</v>
      </c>
      <c r="K623" s="145">
        <v>1</v>
      </c>
      <c r="L623" s="145">
        <v>1</v>
      </c>
      <c r="M623" s="145">
        <v>1</v>
      </c>
      <c r="N623" s="145">
        <v>1</v>
      </c>
      <c r="O623" s="145">
        <v>1</v>
      </c>
      <c r="P623" s="145">
        <v>1</v>
      </c>
      <c r="Q623" s="145">
        <v>1</v>
      </c>
      <c r="R623" s="145">
        <v>1</v>
      </c>
      <c r="S623" s="145">
        <v>1</v>
      </c>
      <c r="T623" s="145">
        <v>1</v>
      </c>
      <c r="U623" s="145">
        <v>1</v>
      </c>
      <c r="V623" s="145">
        <v>1</v>
      </c>
      <c r="W623" s="145">
        <v>1</v>
      </c>
      <c r="X623" s="145">
        <v>1</v>
      </c>
      <c r="Y623" s="145">
        <v>1</v>
      </c>
      <c r="Z623" s="145">
        <v>1</v>
      </c>
      <c r="AA623" s="145">
        <v>1</v>
      </c>
      <c r="AB623" s="145">
        <v>1</v>
      </c>
      <c r="AC623" s="145">
        <v>1</v>
      </c>
      <c r="AD623" s="145">
        <v>1</v>
      </c>
      <c r="AE623" s="145">
        <v>1</v>
      </c>
      <c r="AF623" s="146">
        <v>8</v>
      </c>
      <c r="AG623" s="142">
        <v>25</v>
      </c>
      <c r="AH623" s="142"/>
    </row>
    <row ht="13.5" customHeight="1" r="624" spans="1:34" x14ac:dyDescent="0.2">
      <c r="A624" s="4" t="s">
        <v>277</v>
      </c>
      <c r="B624" s="133" t="s">
        <v>1759</v>
      </c>
      <c r="C624" s="4">
        <v>2011</v>
      </c>
      <c r="D624" s="145">
        <v>23</v>
      </c>
      <c r="E624" s="5">
        <v>371</v>
      </c>
      <c r="F624" s="148" t="s">
        <v>1851</v>
      </c>
      <c r="G624" s="145">
        <v>0</v>
      </c>
      <c r="H624" s="145">
        <v>1</v>
      </c>
      <c r="I624" s="145">
        <v>1</v>
      </c>
      <c r="J624" s="145">
        <v>1</v>
      </c>
      <c r="K624" s="145">
        <v>1</v>
      </c>
      <c r="L624" s="145">
        <v>1</v>
      </c>
      <c r="M624" s="145">
        <v>0</v>
      </c>
      <c r="N624" s="145">
        <v>0</v>
      </c>
      <c r="O624" s="145">
        <v>1</v>
      </c>
      <c r="P624" s="145">
        <v>1</v>
      </c>
      <c r="Q624" s="145">
        <v>1</v>
      </c>
      <c r="R624" s="145">
        <v>0</v>
      </c>
      <c r="S624" s="145">
        <v>1</v>
      </c>
      <c r="T624" s="145">
        <v>1</v>
      </c>
      <c r="U624" s="145">
        <v>1</v>
      </c>
      <c r="V624" s="145">
        <v>0</v>
      </c>
      <c r="W624" s="145">
        <v>0</v>
      </c>
      <c r="X624" s="145">
        <v>1</v>
      </c>
      <c r="Y624" s="145">
        <v>1</v>
      </c>
      <c r="Z624" s="145">
        <v>1</v>
      </c>
      <c r="AA624" s="145">
        <v>0</v>
      </c>
      <c r="AB624" s="145">
        <v>0</v>
      </c>
      <c r="AC624" s="145">
        <v>0</v>
      </c>
      <c r="AD624" s="145">
        <v>0</v>
      </c>
      <c r="AE624" s="145">
        <v>1</v>
      </c>
      <c r="AF624" s="147">
        <v>5</v>
      </c>
      <c r="AG624" s="142">
        <v>15</v>
      </c>
      <c r="AH624" s="142"/>
    </row>
    <row ht="13.5" customHeight="1" r="625" spans="1:41" x14ac:dyDescent="0.2">
      <c r="A625" s="4" t="s">
        <v>277</v>
      </c>
      <c r="B625" s="133" t="s">
        <v>1759</v>
      </c>
      <c r="C625" s="4">
        <v>2011</v>
      </c>
      <c r="D625" s="145">
        <v>23</v>
      </c>
      <c r="E625" s="5">
        <v>460</v>
      </c>
      <c r="F625" s="148" t="s">
        <v>1872</v>
      </c>
      <c r="G625" s="145">
        <v>0</v>
      </c>
      <c r="H625" s="145">
        <v>0</v>
      </c>
      <c r="I625" s="145">
        <v>0</v>
      </c>
      <c r="J625" s="145">
        <v>0</v>
      </c>
      <c r="K625" s="145">
        <v>0</v>
      </c>
      <c r="L625" s="145">
        <v>0</v>
      </c>
      <c r="M625" s="145">
        <v>0</v>
      </c>
      <c r="N625" s="145">
        <v>0</v>
      </c>
      <c r="O625" s="145">
        <v>0</v>
      </c>
      <c r="P625" s="145">
        <v>0</v>
      </c>
      <c r="Q625" s="145">
        <v>0</v>
      </c>
      <c r="R625" s="145">
        <v>0</v>
      </c>
      <c r="S625" s="145">
        <v>1</v>
      </c>
      <c r="T625" s="145">
        <v>0</v>
      </c>
      <c r="U625" s="145">
        <v>0</v>
      </c>
      <c r="V625" s="145">
        <v>0</v>
      </c>
      <c r="W625" s="145">
        <v>0</v>
      </c>
      <c r="X625" s="145">
        <v>0</v>
      </c>
      <c r="Y625" s="145">
        <v>0</v>
      </c>
      <c r="Z625" s="145">
        <v>0</v>
      </c>
      <c r="AA625" s="145">
        <v>0</v>
      </c>
      <c r="AB625" s="145">
        <v>0</v>
      </c>
      <c r="AC625" s="145">
        <v>0</v>
      </c>
      <c r="AD625" s="145">
        <v>0</v>
      </c>
      <c r="AE625" s="145">
        <v>0</v>
      </c>
      <c r="AF625" s="146">
        <v>1</v>
      </c>
      <c r="AG625" s="142">
        <v>1</v>
      </c>
      <c r="AH625" s="142"/>
    </row>
    <row ht="13.5" customHeight="1" r="626" spans="1:41" x14ac:dyDescent="0.2">
      <c r="A626" s="4" t="s">
        <v>277</v>
      </c>
      <c r="B626" s="133" t="s">
        <v>1759</v>
      </c>
      <c r="C626" s="4">
        <v>2011</v>
      </c>
      <c r="D626" s="145">
        <v>23</v>
      </c>
      <c r="E626" s="5">
        <v>465</v>
      </c>
      <c r="F626" s="150" t="s">
        <v>1800</v>
      </c>
      <c r="G626" s="145">
        <v>0</v>
      </c>
      <c r="H626" s="145">
        <v>0</v>
      </c>
      <c r="I626" s="145">
        <v>0</v>
      </c>
      <c r="J626" s="145">
        <v>1</v>
      </c>
      <c r="K626" s="145">
        <v>0</v>
      </c>
      <c r="L626" s="145">
        <v>0</v>
      </c>
      <c r="M626" s="145">
        <v>0</v>
      </c>
      <c r="N626" s="145">
        <v>0</v>
      </c>
      <c r="O626" s="145">
        <v>0</v>
      </c>
      <c r="P626" s="145">
        <v>0</v>
      </c>
      <c r="Q626" s="145">
        <v>0</v>
      </c>
      <c r="R626" s="145">
        <v>0</v>
      </c>
      <c r="S626" s="145">
        <v>0</v>
      </c>
      <c r="T626" s="145">
        <v>0</v>
      </c>
      <c r="U626" s="145">
        <v>0</v>
      </c>
      <c r="V626" s="145">
        <v>0</v>
      </c>
      <c r="W626" s="145">
        <v>0</v>
      </c>
      <c r="X626" s="145">
        <v>0</v>
      </c>
      <c r="Y626" s="145">
        <v>0</v>
      </c>
      <c r="Z626" s="145">
        <v>0</v>
      </c>
      <c r="AA626" s="145">
        <v>0</v>
      </c>
      <c r="AB626" s="145">
        <v>0</v>
      </c>
      <c r="AC626" s="145">
        <v>0</v>
      </c>
      <c r="AD626" s="145">
        <v>0</v>
      </c>
      <c r="AE626" s="145">
        <v>0</v>
      </c>
      <c r="AF626" s="146">
        <v>1</v>
      </c>
      <c r="AG626" s="142">
        <v>1</v>
      </c>
      <c r="AH626" s="142"/>
    </row>
    <row ht="13.5" customHeight="1" r="627" spans="1:41" x14ac:dyDescent="0.2">
      <c r="A627" s="4" t="s">
        <v>277</v>
      </c>
      <c r="B627" s="133" t="s">
        <v>1759</v>
      </c>
      <c r="C627" s="4">
        <v>2011</v>
      </c>
      <c r="D627" s="145">
        <v>23</v>
      </c>
      <c r="E627" s="5">
        <v>1638</v>
      </c>
      <c r="F627" s="148" t="s">
        <v>1811</v>
      </c>
      <c r="G627" s="145">
        <v>0</v>
      </c>
      <c r="H627" s="145">
        <v>0</v>
      </c>
      <c r="I627" s="145">
        <v>0</v>
      </c>
      <c r="J627" s="145">
        <v>0</v>
      </c>
      <c r="K627" s="145">
        <v>1</v>
      </c>
      <c r="L627" s="145">
        <v>0</v>
      </c>
      <c r="M627" s="145">
        <v>0</v>
      </c>
      <c r="N627" s="145">
        <v>0</v>
      </c>
      <c r="O627" s="145">
        <v>1</v>
      </c>
      <c r="P627" s="145">
        <v>0</v>
      </c>
      <c r="Q627" s="145">
        <v>0</v>
      </c>
      <c r="R627" s="145">
        <v>0</v>
      </c>
      <c r="S627" s="145">
        <v>0</v>
      </c>
      <c r="T627" s="145">
        <v>0</v>
      </c>
      <c r="U627" s="145">
        <v>0</v>
      </c>
      <c r="V627" s="145">
        <v>0</v>
      </c>
      <c r="W627" s="145">
        <v>0</v>
      </c>
      <c r="X627" s="145">
        <v>0</v>
      </c>
      <c r="Y627" s="145">
        <v>1</v>
      </c>
      <c r="Z627" s="145">
        <v>0</v>
      </c>
      <c r="AA627" s="145">
        <v>0</v>
      </c>
      <c r="AB627" s="145">
        <v>0</v>
      </c>
      <c r="AC627" s="145">
        <v>0</v>
      </c>
      <c r="AD627" s="145">
        <v>1</v>
      </c>
      <c r="AE627" s="145">
        <v>1</v>
      </c>
      <c r="AF627" s="147">
        <v>10</v>
      </c>
      <c r="AG627" s="142">
        <v>5</v>
      </c>
      <c r="AH627" s="142"/>
    </row>
    <row ht="13.5" customHeight="1" r="628" spans="1:41" x14ac:dyDescent="0.2">
      <c r="A628" s="4" t="s">
        <v>277</v>
      </c>
      <c r="B628" s="133" t="s">
        <v>1759</v>
      </c>
      <c r="C628" s="4">
        <v>2011</v>
      </c>
      <c r="D628" s="145">
        <v>23</v>
      </c>
      <c r="E628" s="5">
        <v>541</v>
      </c>
      <c r="F628" s="148" t="s">
        <v>1822</v>
      </c>
      <c r="G628" s="145">
        <v>1</v>
      </c>
      <c r="H628" s="145">
        <v>1</v>
      </c>
      <c r="I628" s="145">
        <v>1</v>
      </c>
      <c r="J628" s="145">
        <v>1</v>
      </c>
      <c r="K628" s="145">
        <v>1</v>
      </c>
      <c r="L628" s="145">
        <v>0</v>
      </c>
      <c r="M628" s="145">
        <v>0</v>
      </c>
      <c r="N628" s="145">
        <v>1</v>
      </c>
      <c r="O628" s="145">
        <v>1</v>
      </c>
      <c r="P628" s="145">
        <v>1</v>
      </c>
      <c r="Q628" s="145">
        <v>0</v>
      </c>
      <c r="R628" s="145">
        <v>0</v>
      </c>
      <c r="S628" s="145">
        <v>1</v>
      </c>
      <c r="T628" s="145">
        <v>1</v>
      </c>
      <c r="U628" s="145">
        <v>1</v>
      </c>
      <c r="V628" s="145">
        <v>0</v>
      </c>
      <c r="W628" s="145">
        <v>1</v>
      </c>
      <c r="X628" s="145">
        <v>1</v>
      </c>
      <c r="Y628" s="145">
        <v>1</v>
      </c>
      <c r="Z628" s="145">
        <v>1</v>
      </c>
      <c r="AA628" s="145">
        <v>0</v>
      </c>
      <c r="AB628" s="145">
        <v>0</v>
      </c>
      <c r="AC628" s="145">
        <v>1</v>
      </c>
      <c r="AD628" s="145">
        <v>1</v>
      </c>
      <c r="AE628" s="145">
        <v>1</v>
      </c>
      <c r="AF628" s="147">
        <v>25</v>
      </c>
      <c r="AG628" s="142">
        <v>18</v>
      </c>
      <c r="AH628" s="142"/>
    </row>
    <row ht="13.5" customHeight="1" r="629" spans="1:41" x14ac:dyDescent="0.2">
      <c r="A629" s="4" t="s">
        <v>277</v>
      </c>
      <c r="B629" s="133" t="s">
        <v>1759</v>
      </c>
      <c r="C629" s="4">
        <v>2011</v>
      </c>
      <c r="D629" s="145">
        <v>23</v>
      </c>
      <c r="E629" s="5">
        <v>574</v>
      </c>
      <c r="F629" s="148" t="s">
        <v>1801</v>
      </c>
      <c r="G629" s="145">
        <v>0</v>
      </c>
      <c r="H629" s="145">
        <v>0</v>
      </c>
      <c r="I629" s="145">
        <v>0</v>
      </c>
      <c r="J629" s="145">
        <v>0</v>
      </c>
      <c r="K629" s="145">
        <v>0</v>
      </c>
      <c r="L629" s="145">
        <v>0</v>
      </c>
      <c r="M629" s="145">
        <v>0</v>
      </c>
      <c r="N629" s="145">
        <v>0</v>
      </c>
      <c r="O629" s="145">
        <v>1</v>
      </c>
      <c r="P629" s="145">
        <v>1</v>
      </c>
      <c r="Q629" s="145">
        <v>0</v>
      </c>
      <c r="R629" s="145">
        <v>0</v>
      </c>
      <c r="S629" s="145">
        <v>0</v>
      </c>
      <c r="T629" s="145">
        <v>0</v>
      </c>
      <c r="U629" s="145">
        <v>0</v>
      </c>
      <c r="V629" s="145">
        <v>0</v>
      </c>
      <c r="W629" s="145">
        <v>0</v>
      </c>
      <c r="X629" s="145">
        <v>0</v>
      </c>
      <c r="Y629" s="145">
        <v>0</v>
      </c>
      <c r="Z629" s="145">
        <v>0</v>
      </c>
      <c r="AA629" s="145">
        <v>0</v>
      </c>
      <c r="AB629" s="145">
        <v>0</v>
      </c>
      <c r="AC629" s="145">
        <v>0</v>
      </c>
      <c r="AD629" s="145">
        <v>0</v>
      </c>
      <c r="AE629" s="145">
        <v>1</v>
      </c>
      <c r="AF629" s="146">
        <v>1</v>
      </c>
      <c r="AG629" s="142">
        <v>3</v>
      </c>
      <c r="AH629" s="142"/>
    </row>
    <row ht="13.5" customHeight="1" r="630" spans="1:41" x14ac:dyDescent="0.2">
      <c r="A630" s="4" t="s">
        <v>277</v>
      </c>
      <c r="B630" s="133" t="s">
        <v>1759</v>
      </c>
      <c r="C630" s="4">
        <v>2011</v>
      </c>
      <c r="D630" s="145">
        <v>23</v>
      </c>
      <c r="E630" s="5">
        <v>576</v>
      </c>
      <c r="F630" s="148" t="s">
        <v>1775</v>
      </c>
      <c r="G630" s="145">
        <v>1</v>
      </c>
      <c r="H630" s="145">
        <v>1</v>
      </c>
      <c r="I630" s="145">
        <v>1</v>
      </c>
      <c r="J630" s="145">
        <v>1</v>
      </c>
      <c r="K630" s="145">
        <v>1</v>
      </c>
      <c r="L630" s="145">
        <v>1</v>
      </c>
      <c r="M630" s="145">
        <v>1</v>
      </c>
      <c r="N630" s="145">
        <v>1</v>
      </c>
      <c r="O630" s="145">
        <v>1</v>
      </c>
      <c r="P630" s="145">
        <v>1</v>
      </c>
      <c r="Q630" s="145">
        <v>1</v>
      </c>
      <c r="R630" s="145">
        <v>1</v>
      </c>
      <c r="S630" s="145">
        <v>1</v>
      </c>
      <c r="T630" s="145">
        <v>1</v>
      </c>
      <c r="U630" s="145">
        <v>1</v>
      </c>
      <c r="V630" s="145">
        <v>1</v>
      </c>
      <c r="W630" s="145">
        <v>1</v>
      </c>
      <c r="X630" s="145">
        <v>1</v>
      </c>
      <c r="Y630" s="145">
        <v>1</v>
      </c>
      <c r="Z630" s="145">
        <v>1</v>
      </c>
      <c r="AA630" s="145">
        <v>1</v>
      </c>
      <c r="AB630" s="145">
        <v>1</v>
      </c>
      <c r="AC630" s="145">
        <v>1</v>
      </c>
      <c r="AD630" s="145">
        <v>1</v>
      </c>
      <c r="AE630" s="145">
        <v>1</v>
      </c>
      <c r="AF630" s="147">
        <v>25</v>
      </c>
      <c r="AG630" s="142">
        <v>25</v>
      </c>
      <c r="AH630" s="142"/>
    </row>
    <row ht="13.5" customHeight="1" r="631" spans="1:41" x14ac:dyDescent="0.2">
      <c r="A631" s="4" t="s">
        <v>277</v>
      </c>
      <c r="B631" s="133" t="s">
        <v>1759</v>
      </c>
      <c r="C631" s="4">
        <v>2011</v>
      </c>
      <c r="D631" s="145">
        <v>23</v>
      </c>
      <c r="E631" s="5">
        <v>584</v>
      </c>
      <c r="F631" s="148" t="s">
        <v>1776</v>
      </c>
      <c r="G631" s="145">
        <v>1</v>
      </c>
      <c r="H631" s="145">
        <v>1</v>
      </c>
      <c r="I631" s="145">
        <v>1</v>
      </c>
      <c r="J631" s="145">
        <v>1</v>
      </c>
      <c r="K631" s="145">
        <v>1</v>
      </c>
      <c r="L631" s="145">
        <v>1</v>
      </c>
      <c r="M631" s="145">
        <v>1</v>
      </c>
      <c r="N631" s="145">
        <v>1</v>
      </c>
      <c r="O631" s="145">
        <v>1</v>
      </c>
      <c r="P631" s="145">
        <v>1</v>
      </c>
      <c r="Q631" s="145">
        <v>1</v>
      </c>
      <c r="R631" s="145">
        <v>1</v>
      </c>
      <c r="S631" s="145">
        <v>1</v>
      </c>
      <c r="T631" s="145">
        <v>1</v>
      </c>
      <c r="U631" s="145">
        <v>1</v>
      </c>
      <c r="V631" s="145">
        <v>1</v>
      </c>
      <c r="W631" s="145">
        <v>1</v>
      </c>
      <c r="X631" s="145">
        <v>1</v>
      </c>
      <c r="Y631" s="145">
        <v>1</v>
      </c>
      <c r="Z631" s="145">
        <v>1</v>
      </c>
      <c r="AA631" s="145">
        <v>1</v>
      </c>
      <c r="AB631" s="145">
        <v>1</v>
      </c>
      <c r="AC631" s="145">
        <v>1</v>
      </c>
      <c r="AD631" s="145">
        <v>1</v>
      </c>
      <c r="AE631" s="145">
        <v>1</v>
      </c>
      <c r="AF631" s="147">
        <v>10</v>
      </c>
      <c r="AG631" s="142">
        <v>25</v>
      </c>
      <c r="AH631" s="142"/>
    </row>
    <row ht="13.5" customHeight="1" r="632" spans="1:41" x14ac:dyDescent="0.2">
      <c r="A632" s="4" t="s">
        <v>277</v>
      </c>
      <c r="B632" s="133" t="s">
        <v>1759</v>
      </c>
      <c r="C632" s="4">
        <v>2011</v>
      </c>
      <c r="D632" s="145">
        <v>23</v>
      </c>
      <c r="E632" s="5">
        <v>610</v>
      </c>
      <c r="F632" s="148" t="s">
        <v>1813</v>
      </c>
      <c r="G632" s="145">
        <v>1</v>
      </c>
      <c r="H632" s="145">
        <v>1</v>
      </c>
      <c r="I632" s="145">
        <v>0</v>
      </c>
      <c r="J632" s="145">
        <v>0</v>
      </c>
      <c r="K632" s="145">
        <v>0</v>
      </c>
      <c r="L632" s="145">
        <v>0</v>
      </c>
      <c r="M632" s="145">
        <v>0</v>
      </c>
      <c r="N632" s="145">
        <v>0</v>
      </c>
      <c r="O632" s="145">
        <v>0</v>
      </c>
      <c r="P632" s="145">
        <v>0</v>
      </c>
      <c r="Q632" s="145">
        <v>0</v>
      </c>
      <c r="R632" s="145">
        <v>0</v>
      </c>
      <c r="S632" s="145">
        <v>0</v>
      </c>
      <c r="T632" s="145">
        <v>1</v>
      </c>
      <c r="U632" s="145">
        <v>0</v>
      </c>
      <c r="V632" s="145">
        <v>0</v>
      </c>
      <c r="W632" s="145">
        <v>0</v>
      </c>
      <c r="X632" s="145">
        <v>0</v>
      </c>
      <c r="Y632" s="145">
        <v>0</v>
      </c>
      <c r="Z632" s="145">
        <v>0</v>
      </c>
      <c r="AA632" s="145">
        <v>1</v>
      </c>
      <c r="AB632" s="145">
        <v>0</v>
      </c>
      <c r="AC632" s="145">
        <v>0</v>
      </c>
      <c r="AD632" s="145">
        <v>0</v>
      </c>
      <c r="AE632" s="145">
        <v>0</v>
      </c>
      <c r="AF632" s="147">
        <v>1</v>
      </c>
      <c r="AG632" s="142">
        <v>4</v>
      </c>
      <c r="AH632" s="142"/>
    </row>
    <row ht="13.5" customHeight="1" r="633" spans="1:41" x14ac:dyDescent="0.2">
      <c r="A633" s="4" t="s">
        <v>277</v>
      </c>
      <c r="B633" s="133" t="s">
        <v>1759</v>
      </c>
      <c r="C633" s="4">
        <v>2011</v>
      </c>
      <c r="D633" s="145">
        <v>23</v>
      </c>
      <c r="E633" s="5">
        <v>613</v>
      </c>
      <c r="F633" s="148" t="s">
        <v>1778</v>
      </c>
      <c r="G633" s="145">
        <v>0</v>
      </c>
      <c r="H633" s="145">
        <v>0</v>
      </c>
      <c r="I633" s="145">
        <v>1</v>
      </c>
      <c r="J633" s="145">
        <v>1</v>
      </c>
      <c r="K633" s="145">
        <v>1</v>
      </c>
      <c r="L633" s="145">
        <v>0</v>
      </c>
      <c r="M633" s="145">
        <v>0</v>
      </c>
      <c r="N633" s="145">
        <v>0</v>
      </c>
      <c r="O633" s="145">
        <v>0</v>
      </c>
      <c r="P633" s="145">
        <v>1</v>
      </c>
      <c r="Q633" s="145">
        <v>0</v>
      </c>
      <c r="R633" s="145">
        <v>0</v>
      </c>
      <c r="S633" s="145">
        <v>0</v>
      </c>
      <c r="T633" s="145">
        <v>0</v>
      </c>
      <c r="U633" s="145">
        <v>0</v>
      </c>
      <c r="V633" s="145">
        <v>0</v>
      </c>
      <c r="W633" s="145">
        <v>0</v>
      </c>
      <c r="X633" s="145">
        <v>0</v>
      </c>
      <c r="Y633" s="145">
        <v>0</v>
      </c>
      <c r="Z633" s="145">
        <v>1</v>
      </c>
      <c r="AA633" s="145">
        <v>0</v>
      </c>
      <c r="AB633" s="145">
        <v>0</v>
      </c>
      <c r="AC633" s="145">
        <v>0</v>
      </c>
      <c r="AD633" s="145">
        <v>1</v>
      </c>
      <c r="AE633" s="145">
        <v>1</v>
      </c>
      <c r="AF633" s="147">
        <v>1</v>
      </c>
      <c r="AG633" s="142">
        <v>7</v>
      </c>
      <c r="AH633" s="142"/>
    </row>
    <row ht="13.5" customHeight="1" r="634" spans="1:41" x14ac:dyDescent="0.2">
      <c r="A634" s="4" t="s">
        <v>277</v>
      </c>
      <c r="B634" s="133" t="s">
        <v>1759</v>
      </c>
      <c r="C634" s="4">
        <v>2011</v>
      </c>
      <c r="D634" s="145">
        <v>23</v>
      </c>
      <c r="E634" s="5">
        <v>655</v>
      </c>
      <c r="F634" s="148" t="s">
        <v>1779</v>
      </c>
      <c r="G634" s="145">
        <v>0</v>
      </c>
      <c r="H634" s="145">
        <v>0</v>
      </c>
      <c r="I634" s="145">
        <v>0</v>
      </c>
      <c r="J634" s="145">
        <v>0</v>
      </c>
      <c r="K634" s="145">
        <v>0</v>
      </c>
      <c r="L634" s="145">
        <v>1</v>
      </c>
      <c r="M634" s="145">
        <v>0</v>
      </c>
      <c r="N634" s="145">
        <v>0</v>
      </c>
      <c r="O634" s="145">
        <v>0</v>
      </c>
      <c r="P634" s="145">
        <v>0</v>
      </c>
      <c r="Q634" s="145">
        <v>0</v>
      </c>
      <c r="R634" s="145">
        <v>0</v>
      </c>
      <c r="S634" s="145">
        <v>0</v>
      </c>
      <c r="T634" s="145">
        <v>0</v>
      </c>
      <c r="U634" s="145">
        <v>0</v>
      </c>
      <c r="V634" s="145">
        <v>0</v>
      </c>
      <c r="W634" s="145">
        <v>0</v>
      </c>
      <c r="X634" s="145">
        <v>1</v>
      </c>
      <c r="Y634" s="145">
        <v>1</v>
      </c>
      <c r="Z634" s="145">
        <v>0</v>
      </c>
      <c r="AA634" s="145">
        <v>0</v>
      </c>
      <c r="AB634" s="145">
        <v>0</v>
      </c>
      <c r="AC634" s="145">
        <v>0</v>
      </c>
      <c r="AD634" s="145">
        <v>0</v>
      </c>
      <c r="AE634" s="145">
        <v>0</v>
      </c>
      <c r="AF634" s="147">
        <v>1</v>
      </c>
      <c r="AG634" s="142">
        <v>3</v>
      </c>
      <c r="AH634" s="142"/>
    </row>
    <row ht="13.5" customHeight="1" r="635" spans="1:41" x14ac:dyDescent="0.2">
      <c r="A635" s="4" t="s">
        <v>277</v>
      </c>
      <c r="B635" s="133" t="s">
        <v>1759</v>
      </c>
      <c r="C635" s="4">
        <v>2011</v>
      </c>
      <c r="D635" s="145">
        <v>23</v>
      </c>
      <c r="E635" s="5">
        <v>677</v>
      </c>
      <c r="F635" s="148" t="s">
        <v>1825</v>
      </c>
      <c r="G635" s="145">
        <v>0</v>
      </c>
      <c r="H635" s="145">
        <v>0</v>
      </c>
      <c r="I635" s="145">
        <v>0</v>
      </c>
      <c r="J635" s="145">
        <v>0</v>
      </c>
      <c r="K635" s="145">
        <v>0</v>
      </c>
      <c r="L635" s="145">
        <v>0</v>
      </c>
      <c r="M635" s="145">
        <v>1</v>
      </c>
      <c r="N635" s="145">
        <v>0</v>
      </c>
      <c r="O635" s="145">
        <v>0</v>
      </c>
      <c r="P635" s="145">
        <v>0</v>
      </c>
      <c r="Q635" s="145">
        <v>0</v>
      </c>
      <c r="R635" s="145">
        <v>1</v>
      </c>
      <c r="S635" s="145">
        <v>0</v>
      </c>
      <c r="T635" s="145">
        <v>0</v>
      </c>
      <c r="U635" s="145">
        <v>0</v>
      </c>
      <c r="V635" s="145">
        <v>0</v>
      </c>
      <c r="W635" s="145">
        <v>0</v>
      </c>
      <c r="X635" s="145">
        <v>1</v>
      </c>
      <c r="Y635" s="145">
        <v>1</v>
      </c>
      <c r="Z635" s="145">
        <v>0</v>
      </c>
      <c r="AA635" s="145">
        <v>0</v>
      </c>
      <c r="AB635" s="145">
        <v>0</v>
      </c>
      <c r="AC635" s="145">
        <v>1</v>
      </c>
      <c r="AD635" s="145">
        <v>0</v>
      </c>
      <c r="AE635" s="145">
        <v>0</v>
      </c>
      <c r="AF635" s="147">
        <v>1</v>
      </c>
      <c r="AG635" s="142">
        <v>5</v>
      </c>
      <c r="AH635" s="142"/>
    </row>
    <row ht="13.5" customHeight="1" r="636" spans="1:41" x14ac:dyDescent="0.2">
      <c r="A636" s="4" t="s">
        <v>277</v>
      </c>
      <c r="B636" s="133" t="s">
        <v>1759</v>
      </c>
      <c r="C636" s="4">
        <v>2011</v>
      </c>
      <c r="D636" s="145">
        <v>23</v>
      </c>
      <c r="E636" s="5">
        <v>2856</v>
      </c>
      <c r="F636" s="148" t="s">
        <v>1838</v>
      </c>
      <c r="G636" s="145">
        <v>0</v>
      </c>
      <c r="H636" s="145">
        <v>0</v>
      </c>
      <c r="I636" s="145">
        <v>0</v>
      </c>
      <c r="J636" s="145">
        <v>0</v>
      </c>
      <c r="K636" s="145">
        <v>0</v>
      </c>
      <c r="L636" s="145">
        <v>0</v>
      </c>
      <c r="M636" s="145">
        <v>0</v>
      </c>
      <c r="N636" s="145">
        <v>0</v>
      </c>
      <c r="O636" s="145">
        <v>0</v>
      </c>
      <c r="P636" s="145">
        <v>0</v>
      </c>
      <c r="Q636" s="145">
        <v>0</v>
      </c>
      <c r="R636" s="145">
        <v>0</v>
      </c>
      <c r="S636" s="145">
        <v>0</v>
      </c>
      <c r="T636" s="145">
        <v>0</v>
      </c>
      <c r="U636" s="145">
        <v>0</v>
      </c>
      <c r="V636" s="145">
        <v>0</v>
      </c>
      <c r="W636" s="145">
        <v>0</v>
      </c>
      <c r="X636" s="145">
        <v>0</v>
      </c>
      <c r="Y636" s="145">
        <v>0</v>
      </c>
      <c r="Z636" s="145">
        <v>0</v>
      </c>
      <c r="AA636" s="145">
        <v>0</v>
      </c>
      <c r="AB636" s="145">
        <v>1</v>
      </c>
      <c r="AC636" s="145">
        <v>1</v>
      </c>
      <c r="AD636" s="145">
        <v>0</v>
      </c>
      <c r="AE636" s="145">
        <v>0</v>
      </c>
      <c r="AF636" s="147">
        <v>5</v>
      </c>
      <c r="AG636" s="142">
        <v>2</v>
      </c>
      <c r="AH636" s="142" t="s">
        <v>1901</v>
      </c>
      <c r="AL636" s="5" t="s">
        <v>1672</v>
      </c>
      <c r="AO636" s="5" t="s">
        <v>1672</v>
      </c>
    </row>
    <row ht="13.5" customHeight="1" r="637" spans="1:41" x14ac:dyDescent="0.2">
      <c r="A637" s="4" t="s">
        <v>277</v>
      </c>
      <c r="B637" s="133" t="s">
        <v>1759</v>
      </c>
      <c r="C637" s="4">
        <v>2011</v>
      </c>
      <c r="D637" s="145">
        <v>23</v>
      </c>
      <c r="E637" s="5">
        <v>769</v>
      </c>
      <c r="F637" s="148" t="s">
        <v>1802</v>
      </c>
      <c r="G637" s="145">
        <v>1</v>
      </c>
      <c r="H637" s="145">
        <v>0</v>
      </c>
      <c r="I637" s="145">
        <v>0</v>
      </c>
      <c r="J637" s="145">
        <v>0</v>
      </c>
      <c r="K637" s="145">
        <v>0</v>
      </c>
      <c r="L637" s="145">
        <v>1</v>
      </c>
      <c r="M637" s="145">
        <v>0</v>
      </c>
      <c r="N637" s="145">
        <v>0</v>
      </c>
      <c r="O637" s="145">
        <v>0</v>
      </c>
      <c r="P637" s="145">
        <v>1</v>
      </c>
      <c r="Q637" s="145">
        <v>0</v>
      </c>
      <c r="R637" s="145">
        <v>0</v>
      </c>
      <c r="S637" s="145">
        <v>1</v>
      </c>
      <c r="T637" s="145">
        <v>0</v>
      </c>
      <c r="U637" s="145">
        <v>0</v>
      </c>
      <c r="V637" s="145">
        <v>0</v>
      </c>
      <c r="W637" s="145">
        <v>0</v>
      </c>
      <c r="X637" s="145">
        <v>0</v>
      </c>
      <c r="Y637" s="145">
        <v>0</v>
      </c>
      <c r="Z637" s="145">
        <v>0</v>
      </c>
      <c r="AA637" s="145">
        <v>0</v>
      </c>
      <c r="AB637" s="145">
        <v>1</v>
      </c>
      <c r="AC637" s="145">
        <v>1</v>
      </c>
      <c r="AD637" s="145">
        <v>0</v>
      </c>
      <c r="AE637" s="145">
        <v>0</v>
      </c>
      <c r="AF637" s="146">
        <v>3</v>
      </c>
      <c r="AG637" s="142">
        <v>6</v>
      </c>
      <c r="AH637" s="142"/>
    </row>
    <row ht="13.5" customHeight="1" r="638" spans="1:41" x14ac:dyDescent="0.2">
      <c r="A638" s="4" t="s">
        <v>277</v>
      </c>
      <c r="B638" s="133" t="s">
        <v>1759</v>
      </c>
      <c r="C638" s="4">
        <v>2011</v>
      </c>
      <c r="D638" s="145">
        <v>23</v>
      </c>
      <c r="E638" s="5">
        <v>800</v>
      </c>
      <c r="F638" s="148" t="s">
        <v>1782</v>
      </c>
      <c r="G638" s="145">
        <v>0</v>
      </c>
      <c r="H638" s="145">
        <v>0</v>
      </c>
      <c r="I638" s="145">
        <v>0</v>
      </c>
      <c r="J638" s="145">
        <v>0</v>
      </c>
      <c r="K638" s="145">
        <v>0</v>
      </c>
      <c r="L638" s="145">
        <v>1</v>
      </c>
      <c r="M638" s="145">
        <v>1</v>
      </c>
      <c r="N638" s="145">
        <v>1</v>
      </c>
      <c r="O638" s="145">
        <v>0</v>
      </c>
      <c r="P638" s="145">
        <v>0</v>
      </c>
      <c r="Q638" s="145">
        <v>0</v>
      </c>
      <c r="R638" s="145">
        <v>0</v>
      </c>
      <c r="S638" s="145">
        <v>0</v>
      </c>
      <c r="T638" s="145">
        <v>0</v>
      </c>
      <c r="U638" s="145">
        <v>0</v>
      </c>
      <c r="V638" s="145">
        <v>0</v>
      </c>
      <c r="W638" s="145">
        <v>0</v>
      </c>
      <c r="X638" s="145">
        <v>0</v>
      </c>
      <c r="Y638" s="145">
        <v>0</v>
      </c>
      <c r="Z638" s="145">
        <v>0</v>
      </c>
      <c r="AA638" s="145">
        <v>0</v>
      </c>
      <c r="AB638" s="145">
        <v>0</v>
      </c>
      <c r="AC638" s="145">
        <v>0</v>
      </c>
      <c r="AD638" s="145">
        <v>0</v>
      </c>
      <c r="AE638" s="145">
        <v>0</v>
      </c>
      <c r="AF638" s="146">
        <v>1</v>
      </c>
      <c r="AG638" s="142">
        <v>3</v>
      </c>
      <c r="AH638" s="142"/>
    </row>
    <row ht="13.5" customHeight="1" r="639" spans="1:41" x14ac:dyDescent="0.2">
      <c r="A639" s="4" t="s">
        <v>277</v>
      </c>
      <c r="B639" s="133" t="s">
        <v>1759</v>
      </c>
      <c r="C639" s="4">
        <v>2011</v>
      </c>
      <c r="D639" s="145">
        <v>23</v>
      </c>
      <c r="E639" s="5">
        <v>3635</v>
      </c>
      <c r="F639" s="148" t="s">
        <v>1805</v>
      </c>
      <c r="G639" s="145">
        <v>1</v>
      </c>
      <c r="H639" s="145">
        <v>0</v>
      </c>
      <c r="I639" s="145">
        <v>0</v>
      </c>
      <c r="J639" s="145">
        <v>0</v>
      </c>
      <c r="K639" s="145">
        <v>0</v>
      </c>
      <c r="L639" s="145">
        <v>0</v>
      </c>
      <c r="M639" s="145">
        <v>1</v>
      </c>
      <c r="N639" s="145">
        <v>1</v>
      </c>
      <c r="O639" s="145">
        <v>0</v>
      </c>
      <c r="P639" s="145">
        <v>0</v>
      </c>
      <c r="Q639" s="145">
        <v>0</v>
      </c>
      <c r="R639" s="145">
        <v>0</v>
      </c>
      <c r="S639" s="145">
        <v>0</v>
      </c>
      <c r="T639" s="145">
        <v>0</v>
      </c>
      <c r="U639" s="145">
        <v>0</v>
      </c>
      <c r="V639" s="145">
        <v>0</v>
      </c>
      <c r="W639" s="145">
        <v>0</v>
      </c>
      <c r="X639" s="145">
        <v>0</v>
      </c>
      <c r="Y639" s="145">
        <v>0</v>
      </c>
      <c r="Z639" s="145">
        <v>0</v>
      </c>
      <c r="AA639" s="145">
        <v>0</v>
      </c>
      <c r="AB639" s="145">
        <v>1</v>
      </c>
      <c r="AC639" s="145">
        <v>0</v>
      </c>
      <c r="AD639" s="145">
        <v>0</v>
      </c>
      <c r="AE639" s="145">
        <v>0</v>
      </c>
      <c r="AF639" s="147">
        <v>2</v>
      </c>
      <c r="AG639" s="142">
        <v>4</v>
      </c>
      <c r="AH639" s="142"/>
    </row>
    <row ht="13.5" customHeight="1" r="640" spans="1:41" x14ac:dyDescent="0.2">
      <c r="A640" s="4" t="s">
        <v>277</v>
      </c>
      <c r="B640" s="133" t="s">
        <v>1759</v>
      </c>
      <c r="C640" s="4">
        <v>2011</v>
      </c>
      <c r="D640" s="145">
        <v>23</v>
      </c>
      <c r="E640" s="5">
        <v>973</v>
      </c>
      <c r="F640" s="148" t="s">
        <v>1784</v>
      </c>
      <c r="G640" s="145">
        <v>0</v>
      </c>
      <c r="H640" s="145">
        <v>1</v>
      </c>
      <c r="I640" s="145">
        <v>1</v>
      </c>
      <c r="J640" s="145">
        <v>0</v>
      </c>
      <c r="K640" s="145">
        <v>0</v>
      </c>
      <c r="L640" s="145">
        <v>1</v>
      </c>
      <c r="M640" s="145">
        <v>0</v>
      </c>
      <c r="N640" s="145">
        <v>1</v>
      </c>
      <c r="O640" s="145">
        <v>0</v>
      </c>
      <c r="P640" s="145">
        <v>0</v>
      </c>
      <c r="Q640" s="145">
        <v>1</v>
      </c>
      <c r="R640" s="145">
        <v>1</v>
      </c>
      <c r="S640" s="145">
        <v>1</v>
      </c>
      <c r="T640" s="145">
        <v>1</v>
      </c>
      <c r="U640" s="145">
        <v>1</v>
      </c>
      <c r="V640" s="145">
        <v>1</v>
      </c>
      <c r="W640" s="145">
        <v>0</v>
      </c>
      <c r="X640" s="145">
        <v>1</v>
      </c>
      <c r="Y640" s="145">
        <v>1</v>
      </c>
      <c r="Z640" s="145">
        <v>0</v>
      </c>
      <c r="AA640" s="145">
        <v>0</v>
      </c>
      <c r="AB640" s="145">
        <v>1</v>
      </c>
      <c r="AC640" s="145">
        <v>1</v>
      </c>
      <c r="AD640" s="145">
        <v>0</v>
      </c>
      <c r="AE640" s="145">
        <v>0</v>
      </c>
      <c r="AF640" s="147">
        <v>5</v>
      </c>
      <c r="AG640" s="142">
        <v>14</v>
      </c>
      <c r="AH640" s="142"/>
    </row>
    <row ht="13.5" customHeight="1" r="641" spans="1:34" x14ac:dyDescent="0.2">
      <c r="A641" s="4" t="s">
        <v>277</v>
      </c>
      <c r="B641" s="133" t="s">
        <v>1759</v>
      </c>
      <c r="C641" s="4">
        <v>2011</v>
      </c>
      <c r="D641" s="145">
        <v>23</v>
      </c>
      <c r="E641" s="5">
        <v>1046</v>
      </c>
      <c r="F641" s="148" t="s">
        <v>1807</v>
      </c>
      <c r="G641" s="145">
        <v>0</v>
      </c>
      <c r="H641" s="145">
        <v>0</v>
      </c>
      <c r="I641" s="145">
        <v>0</v>
      </c>
      <c r="J641" s="145">
        <v>0</v>
      </c>
      <c r="K641" s="145">
        <v>0</v>
      </c>
      <c r="L641" s="145">
        <v>0</v>
      </c>
      <c r="M641" s="145">
        <v>0</v>
      </c>
      <c r="N641" s="145">
        <v>0</v>
      </c>
      <c r="O641" s="145">
        <v>0</v>
      </c>
      <c r="P641" s="145">
        <v>0</v>
      </c>
      <c r="Q641" s="145">
        <v>0</v>
      </c>
      <c r="R641" s="145">
        <v>0</v>
      </c>
      <c r="S641" s="145">
        <v>0</v>
      </c>
      <c r="T641" s="145">
        <v>0</v>
      </c>
      <c r="U641" s="145">
        <v>0</v>
      </c>
      <c r="V641" s="145">
        <v>0</v>
      </c>
      <c r="W641" s="145">
        <v>1</v>
      </c>
      <c r="X641" s="145">
        <v>0</v>
      </c>
      <c r="Y641" s="145">
        <v>0</v>
      </c>
      <c r="Z641" s="145">
        <v>0</v>
      </c>
      <c r="AA641" s="145">
        <v>0</v>
      </c>
      <c r="AB641" s="145">
        <v>1</v>
      </c>
      <c r="AC641" s="145">
        <v>0</v>
      </c>
      <c r="AD641" s="145">
        <v>0</v>
      </c>
      <c r="AE641" s="145">
        <v>0</v>
      </c>
      <c r="AF641" s="147">
        <v>1</v>
      </c>
      <c r="AG641" s="142">
        <v>2</v>
      </c>
      <c r="AH641" s="142"/>
    </row>
    <row ht="13.5" customHeight="1" r="642" spans="1:34" x14ac:dyDescent="0.2">
      <c r="A642" s="4" t="s">
        <v>277</v>
      </c>
      <c r="B642" s="133" t="s">
        <v>1759</v>
      </c>
      <c r="C642" s="4">
        <v>2011</v>
      </c>
      <c r="D642" s="145">
        <v>23</v>
      </c>
      <c r="E642" s="5">
        <v>1059</v>
      </c>
      <c r="F642" s="148" t="s">
        <v>1785</v>
      </c>
      <c r="G642" s="145">
        <v>0</v>
      </c>
      <c r="H642" s="145">
        <v>0</v>
      </c>
      <c r="I642" s="145">
        <v>1</v>
      </c>
      <c r="J642" s="145">
        <v>0</v>
      </c>
      <c r="K642" s="145">
        <v>1</v>
      </c>
      <c r="L642" s="145">
        <v>0</v>
      </c>
      <c r="M642" s="145">
        <v>0</v>
      </c>
      <c r="N642" s="145">
        <v>0</v>
      </c>
      <c r="O642" s="145">
        <v>0</v>
      </c>
      <c r="P642" s="145">
        <v>0</v>
      </c>
      <c r="Q642" s="145">
        <v>0</v>
      </c>
      <c r="R642" s="145">
        <v>0</v>
      </c>
      <c r="S642" s="145">
        <v>0</v>
      </c>
      <c r="T642" s="145">
        <v>0</v>
      </c>
      <c r="U642" s="145">
        <v>0</v>
      </c>
      <c r="V642" s="145">
        <v>0</v>
      </c>
      <c r="W642" s="145">
        <v>0</v>
      </c>
      <c r="X642" s="145">
        <v>0</v>
      </c>
      <c r="Y642" s="145">
        <v>0</v>
      </c>
      <c r="Z642" s="145">
        <v>0</v>
      </c>
      <c r="AA642" s="145">
        <v>1</v>
      </c>
      <c r="AB642" s="145">
        <v>0</v>
      </c>
      <c r="AC642" s="145">
        <v>0</v>
      </c>
      <c r="AD642" s="145">
        <v>0</v>
      </c>
      <c r="AE642" s="145">
        <v>0</v>
      </c>
      <c r="AF642" s="146">
        <v>1</v>
      </c>
      <c r="AG642" s="142">
        <v>3</v>
      </c>
      <c r="AH642" s="142"/>
    </row>
    <row ht="13.5" customHeight="1" r="643" spans="1:34" x14ac:dyDescent="0.2">
      <c r="A643" s="4" t="s">
        <v>277</v>
      </c>
      <c r="B643" s="133" t="s">
        <v>1759</v>
      </c>
      <c r="C643" s="4">
        <v>2011</v>
      </c>
      <c r="D643" s="145">
        <v>23</v>
      </c>
      <c r="E643" s="5">
        <v>1914</v>
      </c>
      <c r="F643" s="148" t="s">
        <v>1786</v>
      </c>
      <c r="G643" s="145">
        <v>0</v>
      </c>
      <c r="H643" s="145">
        <v>0</v>
      </c>
      <c r="I643" s="145">
        <v>0</v>
      </c>
      <c r="J643" s="145">
        <v>0</v>
      </c>
      <c r="K643" s="145">
        <v>0</v>
      </c>
      <c r="L643" s="145">
        <v>1</v>
      </c>
      <c r="M643" s="145">
        <v>1</v>
      </c>
      <c r="N643" s="145">
        <v>1</v>
      </c>
      <c r="O643" s="145">
        <v>0</v>
      </c>
      <c r="P643" s="145">
        <v>1</v>
      </c>
      <c r="Q643" s="145">
        <v>0</v>
      </c>
      <c r="R643" s="145">
        <v>1</v>
      </c>
      <c r="S643" s="145">
        <v>0</v>
      </c>
      <c r="T643" s="145">
        <v>0</v>
      </c>
      <c r="U643" s="145">
        <v>0</v>
      </c>
      <c r="V643" s="145">
        <v>0</v>
      </c>
      <c r="W643" s="145">
        <v>1</v>
      </c>
      <c r="X643" s="145">
        <v>1</v>
      </c>
      <c r="Y643" s="145">
        <v>1</v>
      </c>
      <c r="Z643" s="145">
        <v>1</v>
      </c>
      <c r="AA643" s="145">
        <v>0</v>
      </c>
      <c r="AB643" s="145">
        <v>1</v>
      </c>
      <c r="AC643" s="145">
        <v>1</v>
      </c>
      <c r="AD643" s="145">
        <v>0</v>
      </c>
      <c r="AE643" s="145">
        <v>0</v>
      </c>
      <c r="AF643" s="146">
        <v>5</v>
      </c>
      <c r="AG643" s="142">
        <v>11</v>
      </c>
      <c r="AH643" s="142"/>
    </row>
    <row ht="13.5" customHeight="1" r="644" spans="1:34" x14ac:dyDescent="0.2">
      <c r="A644" s="4" t="s">
        <v>277</v>
      </c>
      <c r="B644" s="133" t="s">
        <v>1759</v>
      </c>
      <c r="C644" s="4">
        <v>2011</v>
      </c>
      <c r="D644" s="145">
        <v>23</v>
      </c>
      <c r="E644" s="5">
        <v>1136</v>
      </c>
      <c r="F644" s="148" t="s">
        <v>1788</v>
      </c>
      <c r="G644" s="145">
        <v>0</v>
      </c>
      <c r="H644" s="145">
        <v>0</v>
      </c>
      <c r="I644" s="145">
        <v>0</v>
      </c>
      <c r="J644" s="145">
        <v>0</v>
      </c>
      <c r="K644" s="145">
        <v>0</v>
      </c>
      <c r="L644" s="145">
        <v>1</v>
      </c>
      <c r="M644" s="145">
        <v>0</v>
      </c>
      <c r="N644" s="145">
        <v>0</v>
      </c>
      <c r="O644" s="145">
        <v>0</v>
      </c>
      <c r="P644" s="145">
        <v>0</v>
      </c>
      <c r="Q644" s="145">
        <v>0</v>
      </c>
      <c r="R644" s="145">
        <v>0</v>
      </c>
      <c r="S644" s="145">
        <v>0</v>
      </c>
      <c r="T644" s="145">
        <v>0</v>
      </c>
      <c r="U644" s="145">
        <v>0</v>
      </c>
      <c r="V644" s="145">
        <v>0</v>
      </c>
      <c r="W644" s="145">
        <v>0</v>
      </c>
      <c r="X644" s="145">
        <v>0</v>
      </c>
      <c r="Y644" s="145">
        <v>0</v>
      </c>
      <c r="Z644" s="145">
        <v>0</v>
      </c>
      <c r="AA644" s="145">
        <v>0</v>
      </c>
      <c r="AB644" s="145">
        <v>0</v>
      </c>
      <c r="AC644" s="145">
        <v>0</v>
      </c>
      <c r="AD644" s="145">
        <v>0</v>
      </c>
      <c r="AE644" s="145">
        <v>0</v>
      </c>
      <c r="AF644" s="146">
        <v>1</v>
      </c>
      <c r="AG644" s="142">
        <v>1</v>
      </c>
      <c r="AH644" s="142"/>
    </row>
    <row ht="13.5" customHeight="1" r="645" spans="1:34" x14ac:dyDescent="0.2">
      <c r="A645" s="4" t="s">
        <v>277</v>
      </c>
      <c r="B645" s="133" t="s">
        <v>1759</v>
      </c>
      <c r="C645" s="4">
        <v>2011</v>
      </c>
      <c r="D645" s="145">
        <v>23</v>
      </c>
      <c r="E645" s="5">
        <v>1053</v>
      </c>
      <c r="F645" s="148" t="s">
        <v>1808</v>
      </c>
      <c r="G645" s="145">
        <v>1</v>
      </c>
      <c r="H645" s="145">
        <v>1</v>
      </c>
      <c r="I645" s="145">
        <v>1</v>
      </c>
      <c r="J645" s="145">
        <v>1</v>
      </c>
      <c r="K645" s="145">
        <v>1</v>
      </c>
      <c r="L645" s="145">
        <v>1</v>
      </c>
      <c r="M645" s="145">
        <v>1</v>
      </c>
      <c r="N645" s="145">
        <v>1</v>
      </c>
      <c r="O645" s="145">
        <v>1</v>
      </c>
      <c r="P645" s="145">
        <v>1</v>
      </c>
      <c r="Q645" s="145">
        <v>1</v>
      </c>
      <c r="R645" s="145">
        <v>1</v>
      </c>
      <c r="S645" s="145">
        <v>1</v>
      </c>
      <c r="T645" s="145">
        <v>1</v>
      </c>
      <c r="U645" s="145">
        <v>1</v>
      </c>
      <c r="V645" s="145">
        <v>1</v>
      </c>
      <c r="W645" s="145">
        <v>1</v>
      </c>
      <c r="X645" s="145">
        <v>1</v>
      </c>
      <c r="Y645" s="145">
        <v>1</v>
      </c>
      <c r="Z645" s="145">
        <v>1</v>
      </c>
      <c r="AA645" s="145">
        <v>1</v>
      </c>
      <c r="AB645" s="145">
        <v>1</v>
      </c>
      <c r="AC645" s="145">
        <v>1</v>
      </c>
      <c r="AD645" s="145">
        <v>1</v>
      </c>
      <c r="AE645" s="145">
        <v>1</v>
      </c>
      <c r="AF645" s="147">
        <v>10</v>
      </c>
      <c r="AG645" s="142">
        <v>25</v>
      </c>
      <c r="AH645" s="142"/>
    </row>
    <row ht="13.5" customHeight="1" r="646" spans="1:34" x14ac:dyDescent="0.2">
      <c r="A646" s="4" t="s">
        <v>277</v>
      </c>
      <c r="B646" s="133" t="s">
        <v>1759</v>
      </c>
      <c r="C646" s="4">
        <v>2011</v>
      </c>
      <c r="D646" s="145">
        <v>23</v>
      </c>
      <c r="E646" s="5">
        <v>1305</v>
      </c>
      <c r="F646" s="150" t="s">
        <v>1873</v>
      </c>
      <c r="G646" s="145">
        <v>0</v>
      </c>
      <c r="H646" s="145">
        <v>0</v>
      </c>
      <c r="I646" s="145">
        <v>0</v>
      </c>
      <c r="J646" s="145">
        <v>0</v>
      </c>
      <c r="K646" s="145">
        <v>0</v>
      </c>
      <c r="L646" s="145">
        <v>0</v>
      </c>
      <c r="M646" s="145">
        <v>0</v>
      </c>
      <c r="N646" s="145">
        <v>0</v>
      </c>
      <c r="O646" s="145">
        <v>0</v>
      </c>
      <c r="P646" s="145">
        <v>0</v>
      </c>
      <c r="Q646" s="145">
        <v>1</v>
      </c>
      <c r="R646" s="145">
        <v>1</v>
      </c>
      <c r="S646" s="145">
        <v>0</v>
      </c>
      <c r="T646" s="145">
        <v>1</v>
      </c>
      <c r="U646" s="145">
        <v>1</v>
      </c>
      <c r="V646" s="145">
        <v>0</v>
      </c>
      <c r="W646" s="145">
        <v>0</v>
      </c>
      <c r="X646" s="145">
        <v>0</v>
      </c>
      <c r="Y646" s="145">
        <v>0</v>
      </c>
      <c r="Z646" s="145">
        <v>1</v>
      </c>
      <c r="AA646" s="145">
        <v>0</v>
      </c>
      <c r="AB646" s="145">
        <v>0</v>
      </c>
      <c r="AC646" s="145">
        <v>1</v>
      </c>
      <c r="AD646" s="145">
        <v>0</v>
      </c>
      <c r="AE646" s="145">
        <v>0</v>
      </c>
      <c r="AF646" s="147">
        <v>5</v>
      </c>
      <c r="AG646" s="142">
        <v>6</v>
      </c>
      <c r="AH646" s="142"/>
    </row>
    <row ht="13.5" customHeight="1" r="647" spans="1:34" x14ac:dyDescent="0.2">
      <c r="A647" s="4" t="s">
        <v>277</v>
      </c>
      <c r="B647" s="133" t="s">
        <v>1759</v>
      </c>
      <c r="C647" s="4">
        <v>2011</v>
      </c>
      <c r="D647" s="145">
        <v>23</v>
      </c>
      <c r="E647" s="5">
        <v>2982</v>
      </c>
      <c r="F647" s="150" t="s">
        <v>1791</v>
      </c>
      <c r="G647" s="145">
        <v>0</v>
      </c>
      <c r="H647" s="145">
        <v>0</v>
      </c>
      <c r="I647" s="145">
        <v>0</v>
      </c>
      <c r="J647" s="145">
        <v>0</v>
      </c>
      <c r="K647" s="145">
        <v>0</v>
      </c>
      <c r="L647" s="145">
        <v>0</v>
      </c>
      <c r="M647" s="145">
        <v>0</v>
      </c>
      <c r="N647" s="145">
        <v>0</v>
      </c>
      <c r="O647" s="145">
        <v>0</v>
      </c>
      <c r="P647" s="145">
        <v>0</v>
      </c>
      <c r="Q647" s="145">
        <v>1</v>
      </c>
      <c r="R647" s="145">
        <v>1</v>
      </c>
      <c r="S647" s="145">
        <v>0</v>
      </c>
      <c r="T647" s="145">
        <v>0</v>
      </c>
      <c r="U647" s="145">
        <v>0</v>
      </c>
      <c r="V647" s="145">
        <v>1</v>
      </c>
      <c r="W647" s="145">
        <v>0</v>
      </c>
      <c r="X647" s="145">
        <v>1</v>
      </c>
      <c r="Y647" s="145">
        <v>0</v>
      </c>
      <c r="Z647" s="145">
        <v>0</v>
      </c>
      <c r="AA647" s="145">
        <v>1</v>
      </c>
      <c r="AB647" s="145">
        <v>1</v>
      </c>
      <c r="AC647" s="145">
        <v>0</v>
      </c>
      <c r="AD647" s="145">
        <v>0</v>
      </c>
      <c r="AE647" s="145">
        <v>0</v>
      </c>
      <c r="AF647" s="147">
        <v>1</v>
      </c>
      <c r="AG647" s="142">
        <v>6</v>
      </c>
      <c r="AH647" s="142"/>
    </row>
    <row ht="13.5" customHeight="1" r="648" spans="1:34" x14ac:dyDescent="0.2">
      <c r="A648" s="4" t="s">
        <v>277</v>
      </c>
      <c r="B648" s="133" t="s">
        <v>1759</v>
      </c>
      <c r="C648" s="4">
        <v>2011</v>
      </c>
      <c r="D648" s="145">
        <v>23</v>
      </c>
      <c r="E648" s="5">
        <v>1321</v>
      </c>
      <c r="F648" s="150" t="s">
        <v>1770</v>
      </c>
      <c r="G648" s="145">
        <v>0</v>
      </c>
      <c r="H648" s="145">
        <v>0</v>
      </c>
      <c r="I648" s="145">
        <v>0</v>
      </c>
      <c r="J648" s="145">
        <v>1</v>
      </c>
      <c r="K648" s="145">
        <v>1</v>
      </c>
      <c r="L648" s="145">
        <v>1</v>
      </c>
      <c r="M648" s="145">
        <v>0</v>
      </c>
      <c r="N648" s="145">
        <v>1</v>
      </c>
      <c r="O648" s="145">
        <v>1</v>
      </c>
      <c r="P648" s="145">
        <v>1</v>
      </c>
      <c r="Q648" s="145">
        <v>0</v>
      </c>
      <c r="R648" s="145">
        <v>0</v>
      </c>
      <c r="S648" s="145">
        <v>0</v>
      </c>
      <c r="T648" s="145">
        <v>0</v>
      </c>
      <c r="U648" s="145">
        <v>1</v>
      </c>
      <c r="V648" s="145">
        <v>1</v>
      </c>
      <c r="W648" s="145">
        <v>0</v>
      </c>
      <c r="X648" s="145">
        <v>0</v>
      </c>
      <c r="Y648" s="145">
        <v>1</v>
      </c>
      <c r="Z648" s="145">
        <v>1</v>
      </c>
      <c r="AA648" s="145">
        <v>1</v>
      </c>
      <c r="AB648" s="145">
        <v>0</v>
      </c>
      <c r="AC648" s="145">
        <v>0</v>
      </c>
      <c r="AD648" s="145">
        <v>1</v>
      </c>
      <c r="AE648" s="145">
        <v>1</v>
      </c>
      <c r="AF648" s="146">
        <v>10</v>
      </c>
      <c r="AG648" s="142">
        <v>13</v>
      </c>
      <c r="AH648" s="142"/>
    </row>
    <row ht="13.5" customHeight="1" r="649" spans="1:34" x14ac:dyDescent="0.2">
      <c r="A649" s="4" t="s">
        <v>277</v>
      </c>
      <c r="B649" s="133" t="s">
        <v>1759</v>
      </c>
      <c r="C649" s="4">
        <v>2011</v>
      </c>
      <c r="D649" s="145">
        <v>23</v>
      </c>
      <c r="E649" s="5">
        <v>1333</v>
      </c>
      <c r="F649" s="150" t="s">
        <v>1809</v>
      </c>
      <c r="G649" s="145">
        <v>1</v>
      </c>
      <c r="H649" s="145">
        <v>1</v>
      </c>
      <c r="I649" s="145">
        <v>1</v>
      </c>
      <c r="J649" s="145">
        <v>1</v>
      </c>
      <c r="K649" s="145">
        <v>1</v>
      </c>
      <c r="L649" s="145">
        <v>1</v>
      </c>
      <c r="M649" s="145">
        <v>1</v>
      </c>
      <c r="N649" s="145">
        <v>1</v>
      </c>
      <c r="O649" s="145">
        <v>1</v>
      </c>
      <c r="P649" s="145">
        <v>1</v>
      </c>
      <c r="Q649" s="145">
        <v>1</v>
      </c>
      <c r="R649" s="145">
        <v>1</v>
      </c>
      <c r="S649" s="145">
        <v>1</v>
      </c>
      <c r="T649" s="145">
        <v>1</v>
      </c>
      <c r="U649" s="145">
        <v>1</v>
      </c>
      <c r="V649" s="145">
        <v>1</v>
      </c>
      <c r="W649" s="145">
        <v>1</v>
      </c>
      <c r="X649" s="145">
        <v>1</v>
      </c>
      <c r="Y649" s="145">
        <v>1</v>
      </c>
      <c r="Z649" s="145">
        <v>1</v>
      </c>
      <c r="AA649" s="145">
        <v>1</v>
      </c>
      <c r="AB649" s="145">
        <v>1</v>
      </c>
      <c r="AC649" s="145">
        <v>1</v>
      </c>
      <c r="AD649" s="145">
        <v>1</v>
      </c>
      <c r="AE649" s="145">
        <v>1</v>
      </c>
      <c r="AF649" s="146">
        <v>10</v>
      </c>
      <c r="AG649" s="142">
        <v>25</v>
      </c>
      <c r="AH649" s="142"/>
    </row>
    <row ht="13.5" customHeight="1" r="650" spans="1:34" x14ac:dyDescent="0.2">
      <c r="A650" s="4" t="s">
        <v>277</v>
      </c>
      <c r="B650" s="133" t="s">
        <v>1759</v>
      </c>
      <c r="C650" s="4">
        <v>2011</v>
      </c>
      <c r="D650" s="145">
        <v>23</v>
      </c>
      <c r="E650" s="5">
        <v>1396</v>
      </c>
      <c r="F650" s="150" t="s">
        <v>1771</v>
      </c>
      <c r="G650" s="145">
        <v>0</v>
      </c>
      <c r="H650" s="145">
        <v>0</v>
      </c>
      <c r="I650" s="145">
        <v>0</v>
      </c>
      <c r="J650" s="145">
        <v>0</v>
      </c>
      <c r="K650" s="145">
        <v>1</v>
      </c>
      <c r="L650" s="145">
        <v>0</v>
      </c>
      <c r="M650" s="145">
        <v>0</v>
      </c>
      <c r="N650" s="145">
        <v>0</v>
      </c>
      <c r="O650" s="145">
        <v>0</v>
      </c>
      <c r="P650" s="145">
        <v>0</v>
      </c>
      <c r="Q650" s="145">
        <v>0</v>
      </c>
      <c r="R650" s="145">
        <v>0</v>
      </c>
      <c r="S650" s="145">
        <v>0</v>
      </c>
      <c r="T650" s="145">
        <v>0</v>
      </c>
      <c r="U650" s="145">
        <v>0</v>
      </c>
      <c r="V650" s="145">
        <v>0</v>
      </c>
      <c r="W650" s="145">
        <v>0</v>
      </c>
      <c r="X650" s="145">
        <v>0</v>
      </c>
      <c r="Y650" s="145">
        <v>0</v>
      </c>
      <c r="Z650" s="145">
        <v>0</v>
      </c>
      <c r="AA650" s="145">
        <v>0</v>
      </c>
      <c r="AB650" s="145">
        <v>0</v>
      </c>
      <c r="AC650" s="145">
        <v>0</v>
      </c>
      <c r="AD650" s="145">
        <v>0</v>
      </c>
      <c r="AE650" s="145">
        <v>0</v>
      </c>
      <c r="AF650" s="146">
        <v>1</v>
      </c>
      <c r="AG650" s="142">
        <v>1</v>
      </c>
      <c r="AH650" s="142"/>
    </row>
    <row ht="13.5" customHeight="1" r="651" spans="1:34" x14ac:dyDescent="0.2">
      <c r="A651" s="4" t="s">
        <v>277</v>
      </c>
      <c r="B651" s="133" t="s">
        <v>1759</v>
      </c>
      <c r="C651" s="4">
        <v>2011</v>
      </c>
      <c r="D651" s="145">
        <v>23</v>
      </c>
      <c r="E651" s="5">
        <v>1401</v>
      </c>
      <c r="F651" s="150" t="s">
        <v>1827</v>
      </c>
      <c r="G651" s="4">
        <v>0</v>
      </c>
      <c r="H651" s="4">
        <v>0</v>
      </c>
      <c r="I651" s="4">
        <v>0</v>
      </c>
      <c r="J651" s="4">
        <v>0</v>
      </c>
      <c r="K651" s="4">
        <v>1</v>
      </c>
      <c r="L651" s="4">
        <v>0</v>
      </c>
      <c r="M651" s="4">
        <v>0</v>
      </c>
      <c r="N651" s="4">
        <v>0</v>
      </c>
      <c r="O651" s="4">
        <v>1</v>
      </c>
      <c r="P651" s="4">
        <v>0</v>
      </c>
      <c r="Q651" s="4">
        <v>0</v>
      </c>
      <c r="R651" s="4">
        <v>0</v>
      </c>
      <c r="S651" s="4">
        <v>0</v>
      </c>
      <c r="T651" s="4">
        <v>1</v>
      </c>
      <c r="U651" s="4">
        <v>0</v>
      </c>
      <c r="V651" s="4">
        <v>0</v>
      </c>
      <c r="W651" s="4">
        <v>0</v>
      </c>
      <c r="X651" s="4">
        <v>0</v>
      </c>
      <c r="Y651" s="4">
        <v>0</v>
      </c>
      <c r="Z651" s="4">
        <v>0</v>
      </c>
      <c r="AA651" s="4">
        <v>1</v>
      </c>
      <c r="AB651" s="4">
        <v>0</v>
      </c>
      <c r="AC651" s="4">
        <v>0</v>
      </c>
      <c r="AD651" s="4">
        <v>0</v>
      </c>
      <c r="AE651" s="4">
        <v>0</v>
      </c>
      <c r="AF651" s="124">
        <v>2</v>
      </c>
      <c r="AG651" s="142">
        <v>4</v>
      </c>
      <c r="AH651" s="4"/>
    </row>
    <row ht="13.5" customHeight="1" r="652" spans="1:34" x14ac:dyDescent="0.2">
      <c r="A652" s="4" t="s">
        <v>277</v>
      </c>
      <c r="B652" s="133" t="s">
        <v>1759</v>
      </c>
      <c r="C652" s="4">
        <v>2011</v>
      </c>
      <c r="D652" s="145">
        <v>23</v>
      </c>
      <c r="E652" s="5">
        <v>1423</v>
      </c>
      <c r="F652" s="148" t="s">
        <v>1793</v>
      </c>
      <c r="G652" s="4">
        <v>0</v>
      </c>
      <c r="H652" s="4">
        <v>0</v>
      </c>
      <c r="I652" s="4">
        <v>0</v>
      </c>
      <c r="J652" s="4">
        <v>0</v>
      </c>
      <c r="K652" s="4">
        <v>0</v>
      </c>
      <c r="L652" s="4">
        <v>0</v>
      </c>
      <c r="M652" s="4">
        <v>0</v>
      </c>
      <c r="N652" s="4">
        <v>0</v>
      </c>
      <c r="O652" s="4">
        <v>0</v>
      </c>
      <c r="P652" s="4">
        <v>0</v>
      </c>
      <c r="Q652" s="4">
        <v>0</v>
      </c>
      <c r="R652" s="4">
        <v>0</v>
      </c>
      <c r="S652" s="4">
        <v>1</v>
      </c>
      <c r="T652" s="4">
        <v>1</v>
      </c>
      <c r="U652" s="4">
        <v>0</v>
      </c>
      <c r="V652" s="4">
        <v>0</v>
      </c>
      <c r="W652" s="4">
        <v>0</v>
      </c>
      <c r="X652" s="4">
        <v>1</v>
      </c>
      <c r="Y652" s="4">
        <v>0</v>
      </c>
      <c r="Z652" s="4">
        <v>0</v>
      </c>
      <c r="AA652" s="4">
        <v>0</v>
      </c>
      <c r="AB652" s="4">
        <v>0</v>
      </c>
      <c r="AC652" s="4">
        <v>1</v>
      </c>
      <c r="AD652" s="4">
        <v>0</v>
      </c>
      <c r="AE652" s="4">
        <v>0</v>
      </c>
      <c r="AF652" s="124">
        <v>1</v>
      </c>
      <c r="AG652" s="142">
        <v>4</v>
      </c>
      <c r="AH652" s="4"/>
    </row>
    <row ht="13.5" customHeight="1" r="653" spans="1:34" x14ac:dyDescent="0.2">
      <c r="A653" s="4" t="s">
        <v>277</v>
      </c>
      <c r="B653" s="133" t="s">
        <v>1759</v>
      </c>
      <c r="C653" s="4">
        <v>2011</v>
      </c>
      <c r="D653" s="145">
        <v>23</v>
      </c>
      <c r="E653" s="5">
        <v>1429</v>
      </c>
      <c r="F653" s="148" t="s">
        <v>1794</v>
      </c>
      <c r="G653" s="4">
        <v>1</v>
      </c>
      <c r="H653" s="4">
        <v>1</v>
      </c>
      <c r="I653" s="4">
        <v>1</v>
      </c>
      <c r="J653" s="4">
        <v>1</v>
      </c>
      <c r="K653" s="4">
        <v>1</v>
      </c>
      <c r="L653" s="4">
        <v>0</v>
      </c>
      <c r="M653" s="4">
        <v>1</v>
      </c>
      <c r="N653" s="4">
        <v>1</v>
      </c>
      <c r="O653" s="4">
        <v>1</v>
      </c>
      <c r="P653" s="4">
        <v>1</v>
      </c>
      <c r="Q653" s="4">
        <v>1</v>
      </c>
      <c r="R653" s="4">
        <v>1</v>
      </c>
      <c r="S653" s="4">
        <v>1</v>
      </c>
      <c r="T653" s="4">
        <v>1</v>
      </c>
      <c r="U653" s="4">
        <v>1</v>
      </c>
      <c r="V653" s="4">
        <v>1</v>
      </c>
      <c r="W653" s="4">
        <v>1</v>
      </c>
      <c r="X653" s="4">
        <v>1</v>
      </c>
      <c r="Y653" s="4">
        <v>1</v>
      </c>
      <c r="Z653" s="4">
        <v>1</v>
      </c>
      <c r="AA653" s="4">
        <v>1</v>
      </c>
      <c r="AB653" s="4">
        <v>1</v>
      </c>
      <c r="AC653" s="4">
        <v>1</v>
      </c>
      <c r="AD653" s="4">
        <v>1</v>
      </c>
      <c r="AE653" s="4">
        <v>1</v>
      </c>
      <c r="AF653" s="124">
        <v>5</v>
      </c>
      <c r="AG653" s="142">
        <v>24</v>
      </c>
      <c r="AH653" s="4"/>
    </row>
    <row ht="13.5" customHeight="1" r="654" spans="1:34" x14ac:dyDescent="0.2">
      <c r="A654" s="4" t="s">
        <v>277</v>
      </c>
      <c r="B654" s="133" t="s">
        <v>1759</v>
      </c>
      <c r="C654" s="4">
        <v>2011</v>
      </c>
      <c r="D654" s="4">
        <v>24</v>
      </c>
      <c r="E654" s="5">
        <v>104</v>
      </c>
      <c r="F654" s="148" t="s">
        <v>1795</v>
      </c>
      <c r="G654" s="4">
        <v>0</v>
      </c>
      <c r="H654" s="4">
        <v>0</v>
      </c>
      <c r="I654" s="4">
        <v>0</v>
      </c>
      <c r="J654" s="4">
        <v>1</v>
      </c>
      <c r="K654" s="4">
        <v>1</v>
      </c>
      <c r="L654" s="4">
        <v>0</v>
      </c>
      <c r="M654" s="4">
        <v>0</v>
      </c>
      <c r="N654" s="4">
        <v>0</v>
      </c>
      <c r="O654" s="4">
        <v>1</v>
      </c>
      <c r="P654" s="4">
        <v>0</v>
      </c>
      <c r="Q654" s="4">
        <v>0</v>
      </c>
      <c r="R654" s="4">
        <v>0</v>
      </c>
      <c r="S654" s="4">
        <v>0</v>
      </c>
      <c r="T654" s="4">
        <v>0</v>
      </c>
      <c r="U654" s="4">
        <v>0</v>
      </c>
      <c r="V654" s="4">
        <v>0</v>
      </c>
      <c r="W654" s="4">
        <v>0</v>
      </c>
      <c r="X654" s="4">
        <v>0</v>
      </c>
      <c r="Y654" s="4">
        <v>0</v>
      </c>
      <c r="Z654" s="4">
        <v>0</v>
      </c>
      <c r="AA654" s="4">
        <v>0</v>
      </c>
      <c r="AB654" s="4">
        <v>0</v>
      </c>
      <c r="AC654" s="4">
        <v>0</v>
      </c>
      <c r="AD654" s="4">
        <v>0</v>
      </c>
      <c r="AE654" s="4">
        <v>0</v>
      </c>
      <c r="AF654" s="124">
        <v>1</v>
      </c>
      <c r="AG654" s="142">
        <v>3</v>
      </c>
      <c r="AH654" s="4"/>
    </row>
    <row ht="13.5" customHeight="1" r="655" spans="1:34" x14ac:dyDescent="0.2">
      <c r="A655" s="4" t="s">
        <v>277</v>
      </c>
      <c r="B655" s="133" t="s">
        <v>1759</v>
      </c>
      <c r="C655" s="4">
        <v>2011</v>
      </c>
      <c r="D655" s="4">
        <v>24</v>
      </c>
      <c r="E655" s="5">
        <v>123</v>
      </c>
      <c r="F655" s="148" t="s">
        <v>1763</v>
      </c>
      <c r="G655" s="4">
        <v>1</v>
      </c>
      <c r="H655" s="4">
        <v>1</v>
      </c>
      <c r="I655" s="4">
        <v>1</v>
      </c>
      <c r="J655" s="4">
        <v>1</v>
      </c>
      <c r="K655" s="4">
        <v>1</v>
      </c>
      <c r="L655" s="4">
        <v>1</v>
      </c>
      <c r="M655" s="4">
        <v>1</v>
      </c>
      <c r="N655" s="4">
        <v>1</v>
      </c>
      <c r="O655" s="4">
        <v>1</v>
      </c>
      <c r="P655" s="4">
        <v>1</v>
      </c>
      <c r="Q655" s="4">
        <v>1</v>
      </c>
      <c r="R655" s="4">
        <v>1</v>
      </c>
      <c r="S655" s="4">
        <v>1</v>
      </c>
      <c r="T655" s="4">
        <v>1</v>
      </c>
      <c r="U655" s="4">
        <v>1</v>
      </c>
      <c r="V655" s="4">
        <v>1</v>
      </c>
      <c r="W655" s="4">
        <v>1</v>
      </c>
      <c r="X655" s="4">
        <v>1</v>
      </c>
      <c r="Y655" s="4">
        <v>1</v>
      </c>
      <c r="Z655" s="4">
        <v>1</v>
      </c>
      <c r="AA655" s="4">
        <v>1</v>
      </c>
      <c r="AB655" s="4">
        <v>1</v>
      </c>
      <c r="AC655" s="4">
        <v>1</v>
      </c>
      <c r="AD655" s="4">
        <v>1</v>
      </c>
      <c r="AE655" s="4">
        <v>1</v>
      </c>
      <c r="AF655" s="124">
        <v>10</v>
      </c>
      <c r="AG655" s="142">
        <v>25</v>
      </c>
      <c r="AH655" s="4"/>
    </row>
    <row ht="13.5" customHeight="1" r="656" spans="1:34" x14ac:dyDescent="0.2">
      <c r="A656" s="4" t="s">
        <v>277</v>
      </c>
      <c r="B656" s="133" t="s">
        <v>1759</v>
      </c>
      <c r="C656" s="4">
        <v>2011</v>
      </c>
      <c r="D656" s="4">
        <v>24</v>
      </c>
      <c r="E656" s="5">
        <v>194</v>
      </c>
      <c r="F656" s="148" t="s">
        <v>1874</v>
      </c>
      <c r="G656" s="4">
        <v>0</v>
      </c>
      <c r="H656" s="4">
        <v>0</v>
      </c>
      <c r="I656" s="4">
        <v>0</v>
      </c>
      <c r="J656" s="4">
        <v>0</v>
      </c>
      <c r="K656" s="4">
        <v>0</v>
      </c>
      <c r="L656" s="4">
        <v>0</v>
      </c>
      <c r="M656" s="4">
        <v>1</v>
      </c>
      <c r="N656" s="4">
        <v>0</v>
      </c>
      <c r="O656" s="4">
        <v>0</v>
      </c>
      <c r="P656" s="4">
        <v>0</v>
      </c>
      <c r="Q656" s="4">
        <v>0</v>
      </c>
      <c r="R656" s="4">
        <v>0</v>
      </c>
      <c r="S656" s="4">
        <v>0</v>
      </c>
      <c r="T656" s="4">
        <v>0</v>
      </c>
      <c r="U656" s="4">
        <v>0</v>
      </c>
      <c r="V656" s="4">
        <v>0</v>
      </c>
      <c r="W656" s="4">
        <v>0</v>
      </c>
      <c r="X656" s="4">
        <v>0</v>
      </c>
      <c r="Y656" s="4">
        <v>0</v>
      </c>
      <c r="Z656" s="4">
        <v>0</v>
      </c>
      <c r="AA656" s="4">
        <v>0</v>
      </c>
      <c r="AB656" s="4">
        <v>0</v>
      </c>
      <c r="AC656" s="4">
        <v>0</v>
      </c>
      <c r="AD656" s="4">
        <v>0</v>
      </c>
      <c r="AE656" s="4">
        <v>0</v>
      </c>
      <c r="AF656" s="124">
        <v>1</v>
      </c>
      <c r="AG656" s="142">
        <v>1</v>
      </c>
      <c r="AH656" s="4"/>
    </row>
    <row ht="13.5" customHeight="1" r="657" spans="1:41" x14ac:dyDescent="0.2">
      <c r="A657" s="4" t="s">
        <v>277</v>
      </c>
      <c r="B657" s="133" t="s">
        <v>1759</v>
      </c>
      <c r="C657" s="4">
        <v>2011</v>
      </c>
      <c r="D657" s="4">
        <v>24</v>
      </c>
      <c r="E657" s="5">
        <v>230</v>
      </c>
      <c r="F657" s="148" t="s">
        <v>1772</v>
      </c>
      <c r="G657" s="4">
        <v>0</v>
      </c>
      <c r="H657" s="4">
        <v>0</v>
      </c>
      <c r="I657" s="4">
        <v>0</v>
      </c>
      <c r="J657" s="4">
        <v>0</v>
      </c>
      <c r="K657" s="4">
        <v>0</v>
      </c>
      <c r="L657" s="4">
        <v>0</v>
      </c>
      <c r="M657" s="4">
        <v>0</v>
      </c>
      <c r="N657" s="4">
        <v>0</v>
      </c>
      <c r="O657" s="4">
        <v>0</v>
      </c>
      <c r="P657" s="4">
        <v>0</v>
      </c>
      <c r="Q657" s="4">
        <v>1</v>
      </c>
      <c r="R657" s="4">
        <v>1</v>
      </c>
      <c r="S657" s="4">
        <v>0</v>
      </c>
      <c r="T657" s="4">
        <v>0</v>
      </c>
      <c r="U657" s="4">
        <v>0</v>
      </c>
      <c r="V657" s="4">
        <v>1</v>
      </c>
      <c r="W657" s="4">
        <v>0</v>
      </c>
      <c r="X657" s="4">
        <v>0</v>
      </c>
      <c r="Y657" s="4">
        <v>1</v>
      </c>
      <c r="Z657" s="4">
        <v>0</v>
      </c>
      <c r="AA657" s="4">
        <v>0</v>
      </c>
      <c r="AB657" s="4">
        <v>1</v>
      </c>
      <c r="AC657" s="4">
        <v>0</v>
      </c>
      <c r="AD657" s="4">
        <v>0</v>
      </c>
      <c r="AE657" s="4">
        <v>0</v>
      </c>
      <c r="AF657" s="124">
        <v>1</v>
      </c>
      <c r="AG657" s="142">
        <v>5</v>
      </c>
      <c r="AH657" s="4"/>
    </row>
    <row ht="13.5" customHeight="1" r="658" spans="1:41" x14ac:dyDescent="0.2">
      <c r="A658" s="4" t="s">
        <v>277</v>
      </c>
      <c r="B658" s="133" t="s">
        <v>1759</v>
      </c>
      <c r="C658" s="4">
        <v>2011</v>
      </c>
      <c r="D658" s="4">
        <v>24</v>
      </c>
      <c r="E658" s="5">
        <v>2807</v>
      </c>
      <c r="F658" s="148" t="s">
        <v>1850</v>
      </c>
      <c r="G658" s="4">
        <v>1</v>
      </c>
      <c r="H658" s="4">
        <v>0</v>
      </c>
      <c r="I658" s="4">
        <v>0</v>
      </c>
      <c r="J658" s="4">
        <v>0</v>
      </c>
      <c r="K658" s="4">
        <v>0</v>
      </c>
      <c r="L658" s="4">
        <v>1</v>
      </c>
      <c r="M658" s="4">
        <v>0</v>
      </c>
      <c r="N658" s="4">
        <v>0</v>
      </c>
      <c r="O658" s="4">
        <v>0</v>
      </c>
      <c r="P658" s="4">
        <v>0</v>
      </c>
      <c r="Q658" s="4">
        <v>0</v>
      </c>
      <c r="R658" s="4">
        <v>0</v>
      </c>
      <c r="S658" s="4">
        <v>0</v>
      </c>
      <c r="T658" s="4">
        <v>0</v>
      </c>
      <c r="U658" s="4">
        <v>0</v>
      </c>
      <c r="V658" s="4">
        <v>0</v>
      </c>
      <c r="W658" s="4">
        <v>0</v>
      </c>
      <c r="X658" s="4">
        <v>0</v>
      </c>
      <c r="Y658" s="4">
        <v>0</v>
      </c>
      <c r="Z658" s="4">
        <v>0</v>
      </c>
      <c r="AA658" s="4">
        <v>0</v>
      </c>
      <c r="AB658" s="4">
        <v>0</v>
      </c>
      <c r="AC658" s="4">
        <v>0</v>
      </c>
      <c r="AD658" s="4">
        <v>0</v>
      </c>
      <c r="AE658" s="4">
        <v>0</v>
      </c>
      <c r="AF658" s="124">
        <v>1</v>
      </c>
      <c r="AG658" s="142">
        <v>2</v>
      </c>
      <c r="AH658" s="142" t="s">
        <v>1901</v>
      </c>
      <c r="AL658" s="5" t="s">
        <v>1672</v>
      </c>
      <c r="AO658" s="5" t="s">
        <v>1672</v>
      </c>
    </row>
    <row ht="13.5" customHeight="1" r="659" spans="1:41" x14ac:dyDescent="0.2">
      <c r="A659" s="4" t="s">
        <v>277</v>
      </c>
      <c r="B659" s="133" t="s">
        <v>1759</v>
      </c>
      <c r="C659" s="4">
        <v>2011</v>
      </c>
      <c r="D659" s="4">
        <v>24</v>
      </c>
      <c r="E659" s="5">
        <v>323</v>
      </c>
      <c r="F659" s="148" t="s">
        <v>1798</v>
      </c>
      <c r="G659" s="4">
        <v>1</v>
      </c>
      <c r="H659" s="4">
        <v>0</v>
      </c>
      <c r="I659" s="4">
        <v>0</v>
      </c>
      <c r="J659" s="4">
        <v>0</v>
      </c>
      <c r="K659" s="4">
        <v>0</v>
      </c>
      <c r="L659" s="4">
        <v>0</v>
      </c>
      <c r="M659" s="4">
        <v>0</v>
      </c>
      <c r="N659" s="4">
        <v>0</v>
      </c>
      <c r="O659" s="4">
        <v>0</v>
      </c>
      <c r="P659" s="4">
        <v>0</v>
      </c>
      <c r="Q659" s="4">
        <v>0</v>
      </c>
      <c r="R659" s="4">
        <v>0</v>
      </c>
      <c r="S659" s="4">
        <v>0</v>
      </c>
      <c r="T659" s="4">
        <v>0</v>
      </c>
      <c r="U659" s="4">
        <v>0</v>
      </c>
      <c r="V659" s="4">
        <v>0</v>
      </c>
      <c r="W659" s="4">
        <v>0</v>
      </c>
      <c r="X659" s="4">
        <v>0</v>
      </c>
      <c r="Y659" s="4">
        <v>0</v>
      </c>
      <c r="Z659" s="4">
        <v>0</v>
      </c>
      <c r="AA659" s="4">
        <v>0</v>
      </c>
      <c r="AB659" s="4">
        <v>0</v>
      </c>
      <c r="AC659" s="4">
        <v>0</v>
      </c>
      <c r="AD659" s="4">
        <v>0</v>
      </c>
      <c r="AE659" s="4">
        <v>0</v>
      </c>
      <c r="AF659" s="124">
        <v>1</v>
      </c>
      <c r="AG659" s="142">
        <v>1</v>
      </c>
      <c r="AH659" s="4"/>
    </row>
    <row ht="13.5" customHeight="1" r="660" spans="1:41" x14ac:dyDescent="0.2">
      <c r="A660" s="4" t="s">
        <v>277</v>
      </c>
      <c r="B660" s="133" t="s">
        <v>1759</v>
      </c>
      <c r="C660" s="4">
        <v>2011</v>
      </c>
      <c r="D660" s="4">
        <v>24</v>
      </c>
      <c r="E660" s="5">
        <v>384</v>
      </c>
      <c r="F660" s="148" t="s">
        <v>1816</v>
      </c>
      <c r="G660" s="4">
        <v>0</v>
      </c>
      <c r="H660" s="4">
        <v>0</v>
      </c>
      <c r="I660" s="4">
        <v>0</v>
      </c>
      <c r="J660" s="4">
        <v>0</v>
      </c>
      <c r="K660" s="4">
        <v>0</v>
      </c>
      <c r="L660" s="4">
        <v>0</v>
      </c>
      <c r="M660" s="4">
        <v>0</v>
      </c>
      <c r="N660" s="4">
        <v>0</v>
      </c>
      <c r="O660" s="4">
        <v>0</v>
      </c>
      <c r="P660" s="4">
        <v>0</v>
      </c>
      <c r="Q660" s="4">
        <v>0</v>
      </c>
      <c r="R660" s="4">
        <v>1</v>
      </c>
      <c r="S660" s="4">
        <v>0</v>
      </c>
      <c r="T660" s="4">
        <v>0</v>
      </c>
      <c r="U660" s="4">
        <v>0</v>
      </c>
      <c r="V660" s="4">
        <v>0</v>
      </c>
      <c r="W660" s="4">
        <v>0</v>
      </c>
      <c r="X660" s="4">
        <v>0</v>
      </c>
      <c r="Y660" s="4">
        <v>0</v>
      </c>
      <c r="Z660" s="4">
        <v>0</v>
      </c>
      <c r="AA660" s="4">
        <v>0</v>
      </c>
      <c r="AB660" s="4">
        <v>0</v>
      </c>
      <c r="AC660" s="4">
        <v>0</v>
      </c>
      <c r="AD660" s="4">
        <v>1</v>
      </c>
      <c r="AE660" s="4">
        <v>0</v>
      </c>
      <c r="AF660" s="124">
        <v>1</v>
      </c>
      <c r="AG660" s="142">
        <v>2</v>
      </c>
      <c r="AH660" s="4"/>
    </row>
    <row ht="13.5" customHeight="1" r="661" spans="1:41" x14ac:dyDescent="0.2">
      <c r="A661" s="4" t="s">
        <v>277</v>
      </c>
      <c r="B661" s="133" t="s">
        <v>1759</v>
      </c>
      <c r="C661" s="4">
        <v>2011</v>
      </c>
      <c r="D661" s="4">
        <v>24</v>
      </c>
      <c r="E661" s="5">
        <v>2687</v>
      </c>
      <c r="F661" s="148" t="s">
        <v>1799</v>
      </c>
      <c r="G661" s="4">
        <v>1</v>
      </c>
      <c r="H661" s="4">
        <v>0</v>
      </c>
      <c r="I661" s="4">
        <v>0</v>
      </c>
      <c r="J661" s="4">
        <v>0</v>
      </c>
      <c r="K661" s="4">
        <v>0</v>
      </c>
      <c r="L661" s="4">
        <v>0</v>
      </c>
      <c r="M661" s="4">
        <v>1</v>
      </c>
      <c r="N661" s="4">
        <v>1</v>
      </c>
      <c r="O661" s="4">
        <v>0</v>
      </c>
      <c r="P661" s="4">
        <v>1</v>
      </c>
      <c r="Q661" s="4">
        <v>0</v>
      </c>
      <c r="R661" s="4">
        <v>0</v>
      </c>
      <c r="S661" s="4">
        <v>0</v>
      </c>
      <c r="T661" s="4">
        <v>0</v>
      </c>
      <c r="U661" s="4">
        <v>1</v>
      </c>
      <c r="V661" s="4">
        <v>0</v>
      </c>
      <c r="W661" s="4">
        <v>0</v>
      </c>
      <c r="X661" s="4">
        <v>0</v>
      </c>
      <c r="Y661" s="4">
        <v>0</v>
      </c>
      <c r="Z661" s="4">
        <v>0</v>
      </c>
      <c r="AA661" s="4">
        <v>0</v>
      </c>
      <c r="AB661" s="4">
        <v>0</v>
      </c>
      <c r="AC661" s="4">
        <v>0</v>
      </c>
      <c r="AD661" s="4">
        <v>0</v>
      </c>
      <c r="AE661" s="4">
        <v>0</v>
      </c>
      <c r="AF661" s="124">
        <v>2</v>
      </c>
      <c r="AG661" s="142">
        <v>5</v>
      </c>
      <c r="AH661" s="4"/>
    </row>
    <row ht="13.5" customHeight="1" r="662" spans="1:41" x14ac:dyDescent="0.2">
      <c r="A662" s="4" t="s">
        <v>277</v>
      </c>
      <c r="B662" s="133" t="s">
        <v>1759</v>
      </c>
      <c r="C662" s="4">
        <v>2011</v>
      </c>
      <c r="D662" s="4">
        <v>24</v>
      </c>
      <c r="E662" s="5">
        <v>419</v>
      </c>
      <c r="F662" s="148" t="s">
        <v>1830</v>
      </c>
      <c r="G662" s="4">
        <v>1</v>
      </c>
      <c r="H662" s="4">
        <v>0</v>
      </c>
      <c r="I662" s="4">
        <v>0</v>
      </c>
      <c r="J662" s="4">
        <v>0</v>
      </c>
      <c r="K662" s="4">
        <v>0</v>
      </c>
      <c r="L662" s="4">
        <v>1</v>
      </c>
      <c r="M662" s="4">
        <v>0</v>
      </c>
      <c r="N662" s="4">
        <v>0</v>
      </c>
      <c r="O662" s="4">
        <v>0</v>
      </c>
      <c r="P662" s="4">
        <v>0</v>
      </c>
      <c r="Q662" s="4">
        <v>0</v>
      </c>
      <c r="R662" s="4">
        <v>1</v>
      </c>
      <c r="S662" s="4">
        <v>0</v>
      </c>
      <c r="T662" s="4">
        <v>0</v>
      </c>
      <c r="U662" s="4">
        <v>0</v>
      </c>
      <c r="V662" s="4">
        <v>0</v>
      </c>
      <c r="W662" s="4">
        <v>0</v>
      </c>
      <c r="X662" s="4">
        <v>0</v>
      </c>
      <c r="Y662" s="4">
        <v>0</v>
      </c>
      <c r="Z662" s="4">
        <v>0</v>
      </c>
      <c r="AA662" s="4">
        <v>0</v>
      </c>
      <c r="AB662" s="4">
        <v>0</v>
      </c>
      <c r="AC662" s="4">
        <v>1</v>
      </c>
      <c r="AD662" s="4">
        <v>0</v>
      </c>
      <c r="AE662" s="4">
        <v>1</v>
      </c>
      <c r="AF662" s="124">
        <v>2</v>
      </c>
      <c r="AG662" s="142">
        <v>5</v>
      </c>
      <c r="AH662" s="4"/>
    </row>
    <row ht="13.5" customHeight="1" r="663" spans="1:41" x14ac:dyDescent="0.2">
      <c r="A663" s="4" t="s">
        <v>277</v>
      </c>
      <c r="B663" s="133" t="s">
        <v>1759</v>
      </c>
      <c r="C663" s="4">
        <v>2011</v>
      </c>
      <c r="D663" s="4">
        <v>24</v>
      </c>
      <c r="E663" s="5">
        <v>465</v>
      </c>
      <c r="F663" s="148" t="s">
        <v>1800</v>
      </c>
      <c r="G663" s="4">
        <v>0</v>
      </c>
      <c r="H663" s="4">
        <v>0</v>
      </c>
      <c r="I663" s="4">
        <v>0</v>
      </c>
      <c r="J663" s="4">
        <v>1</v>
      </c>
      <c r="K663" s="4">
        <v>1</v>
      </c>
      <c r="L663" s="4">
        <v>1</v>
      </c>
      <c r="M663" s="4">
        <v>1</v>
      </c>
      <c r="N663" s="4">
        <v>1</v>
      </c>
      <c r="O663" s="4">
        <v>0</v>
      </c>
      <c r="P663" s="4">
        <v>0</v>
      </c>
      <c r="Q663" s="4">
        <v>0</v>
      </c>
      <c r="R663" s="4">
        <v>0</v>
      </c>
      <c r="S663" s="4">
        <v>0</v>
      </c>
      <c r="T663" s="4">
        <v>0</v>
      </c>
      <c r="U663" s="4">
        <v>0</v>
      </c>
      <c r="V663" s="4">
        <v>0</v>
      </c>
      <c r="W663" s="4">
        <v>0</v>
      </c>
      <c r="X663" s="4">
        <v>0</v>
      </c>
      <c r="Y663" s="4">
        <v>0</v>
      </c>
      <c r="Z663" s="4">
        <v>0</v>
      </c>
      <c r="AA663" s="4">
        <v>0</v>
      </c>
      <c r="AB663" s="4">
        <v>0</v>
      </c>
      <c r="AC663" s="4">
        <v>0</v>
      </c>
      <c r="AD663" s="4">
        <v>0</v>
      </c>
      <c r="AE663" s="4">
        <v>0</v>
      </c>
      <c r="AF663" s="124">
        <v>5</v>
      </c>
      <c r="AG663" s="142">
        <v>5</v>
      </c>
      <c r="AH663" s="4"/>
    </row>
    <row ht="13.5" customHeight="1" r="664" spans="1:41" x14ac:dyDescent="0.2">
      <c r="A664" s="4" t="s">
        <v>277</v>
      </c>
      <c r="B664" s="133" t="s">
        <v>1759</v>
      </c>
      <c r="C664" s="4">
        <v>2011</v>
      </c>
      <c r="D664" s="4">
        <v>24</v>
      </c>
      <c r="E664" s="5">
        <v>576</v>
      </c>
      <c r="F664" s="148" t="s">
        <v>1775</v>
      </c>
      <c r="G664" s="4">
        <v>1</v>
      </c>
      <c r="H664" s="4">
        <v>1</v>
      </c>
      <c r="I664" s="4">
        <v>1</v>
      </c>
      <c r="J664" s="4">
        <v>1</v>
      </c>
      <c r="K664" s="4">
        <v>1</v>
      </c>
      <c r="L664" s="4">
        <v>1</v>
      </c>
      <c r="M664" s="4">
        <v>1</v>
      </c>
      <c r="N664" s="4">
        <v>1</v>
      </c>
      <c r="O664" s="4">
        <v>1</v>
      </c>
      <c r="P664" s="4">
        <v>1</v>
      </c>
      <c r="Q664" s="4">
        <v>1</v>
      </c>
      <c r="R664" s="4">
        <v>1</v>
      </c>
      <c r="S664" s="4">
        <v>1</v>
      </c>
      <c r="T664" s="4">
        <v>1</v>
      </c>
      <c r="U664" s="4">
        <v>1</v>
      </c>
      <c r="V664" s="4">
        <v>1</v>
      </c>
      <c r="W664" s="4">
        <v>1</v>
      </c>
      <c r="X664" s="4">
        <v>1</v>
      </c>
      <c r="Y664" s="4">
        <v>1</v>
      </c>
      <c r="Z664" s="4">
        <v>1</v>
      </c>
      <c r="AA664" s="4">
        <v>1</v>
      </c>
      <c r="AB664" s="4">
        <v>1</v>
      </c>
      <c r="AC664" s="4">
        <v>1</v>
      </c>
      <c r="AD664" s="4">
        <v>1</v>
      </c>
      <c r="AE664" s="4">
        <v>1</v>
      </c>
      <c r="AF664" s="124">
        <v>25</v>
      </c>
      <c r="AG664" s="142">
        <v>25</v>
      </c>
      <c r="AH664" s="4"/>
    </row>
    <row ht="13.5" customHeight="1" r="665" spans="1:41" x14ac:dyDescent="0.2">
      <c r="A665" s="4" t="s">
        <v>277</v>
      </c>
      <c r="B665" s="133" t="s">
        <v>1759</v>
      </c>
      <c r="C665" s="4">
        <v>2011</v>
      </c>
      <c r="D665" s="4">
        <v>24</v>
      </c>
      <c r="E665" s="5">
        <v>613</v>
      </c>
      <c r="F665" s="148" t="s">
        <v>1778</v>
      </c>
      <c r="G665" s="4">
        <v>1</v>
      </c>
      <c r="H665" s="4">
        <v>1</v>
      </c>
      <c r="I665" s="4">
        <v>1</v>
      </c>
      <c r="J665" s="4">
        <v>1</v>
      </c>
      <c r="K665" s="4">
        <v>1</v>
      </c>
      <c r="L665" s="4">
        <v>1</v>
      </c>
      <c r="M665" s="4">
        <v>1</v>
      </c>
      <c r="N665" s="4">
        <v>1</v>
      </c>
      <c r="O665" s="4">
        <v>1</v>
      </c>
      <c r="P665" s="4">
        <v>1</v>
      </c>
      <c r="Q665" s="4">
        <v>1</v>
      </c>
      <c r="R665" s="4">
        <v>1</v>
      </c>
      <c r="S665" s="4">
        <v>1</v>
      </c>
      <c r="T665" s="4">
        <v>1</v>
      </c>
      <c r="U665" s="4">
        <v>1</v>
      </c>
      <c r="V665" s="4">
        <v>1</v>
      </c>
      <c r="W665" s="4">
        <v>1</v>
      </c>
      <c r="X665" s="4">
        <v>1</v>
      </c>
      <c r="Y665" s="4">
        <v>1</v>
      </c>
      <c r="Z665" s="4">
        <v>1</v>
      </c>
      <c r="AA665" s="4">
        <v>1</v>
      </c>
      <c r="AB665" s="4">
        <v>1</v>
      </c>
      <c r="AC665" s="4">
        <v>0</v>
      </c>
      <c r="AD665" s="4">
        <v>1</v>
      </c>
      <c r="AE665" s="4">
        <v>1</v>
      </c>
      <c r="AF665" s="124">
        <v>10</v>
      </c>
      <c r="AG665" s="142">
        <v>24</v>
      </c>
      <c r="AH665" s="4"/>
    </row>
    <row ht="13.5" customHeight="1" r="666" spans="1:41" x14ac:dyDescent="0.2">
      <c r="A666" s="4" t="s">
        <v>277</v>
      </c>
      <c r="B666" s="133" t="s">
        <v>1759</v>
      </c>
      <c r="C666" s="4">
        <v>2011</v>
      </c>
      <c r="D666" s="4">
        <v>24</v>
      </c>
      <c r="E666" s="5">
        <v>655</v>
      </c>
      <c r="F666" s="148" t="s">
        <v>1779</v>
      </c>
      <c r="G666" s="4">
        <v>1</v>
      </c>
      <c r="H666" s="4">
        <v>1</v>
      </c>
      <c r="I666" s="4">
        <v>0</v>
      </c>
      <c r="J666" s="4">
        <v>0</v>
      </c>
      <c r="K666" s="4">
        <v>1</v>
      </c>
      <c r="L666" s="4">
        <v>0</v>
      </c>
      <c r="M666" s="4">
        <v>0</v>
      </c>
      <c r="N666" s="4">
        <v>0</v>
      </c>
      <c r="O666" s="4">
        <v>0</v>
      </c>
      <c r="P666" s="4">
        <v>0</v>
      </c>
      <c r="Q666" s="4">
        <v>1</v>
      </c>
      <c r="R666" s="4">
        <v>1</v>
      </c>
      <c r="S666" s="4">
        <v>0</v>
      </c>
      <c r="T666" s="4">
        <v>0</v>
      </c>
      <c r="U666" s="4">
        <v>0</v>
      </c>
      <c r="V666" s="4">
        <v>1</v>
      </c>
      <c r="W666" s="4">
        <v>0</v>
      </c>
      <c r="X666" s="4">
        <v>0</v>
      </c>
      <c r="Y666" s="4">
        <v>0</v>
      </c>
      <c r="Z666" s="4">
        <v>1</v>
      </c>
      <c r="AA666" s="4">
        <v>1</v>
      </c>
      <c r="AB666" s="4">
        <v>0</v>
      </c>
      <c r="AC666" s="4">
        <v>0</v>
      </c>
      <c r="AD666" s="4">
        <v>0</v>
      </c>
      <c r="AE666" s="4">
        <v>1</v>
      </c>
      <c r="AF666" s="124">
        <v>5</v>
      </c>
      <c r="AG666" s="142">
        <v>9</v>
      </c>
      <c r="AH666" s="4"/>
    </row>
    <row ht="13.5" customHeight="1" r="667" spans="1:41" x14ac:dyDescent="0.2">
      <c r="A667" s="4" t="s">
        <v>277</v>
      </c>
      <c r="B667" s="133" t="s">
        <v>1759</v>
      </c>
      <c r="C667" s="4">
        <v>2011</v>
      </c>
      <c r="D667" s="4">
        <v>24</v>
      </c>
      <c r="E667" s="5">
        <v>769</v>
      </c>
      <c r="F667" s="148" t="s">
        <v>1802</v>
      </c>
      <c r="G667" s="4">
        <v>1</v>
      </c>
      <c r="H667" s="4">
        <v>1</v>
      </c>
      <c r="I667" s="4">
        <v>1</v>
      </c>
      <c r="J667" s="4">
        <v>1</v>
      </c>
      <c r="K667" s="4">
        <v>1</v>
      </c>
      <c r="L667" s="4">
        <v>1</v>
      </c>
      <c r="M667" s="4">
        <v>1</v>
      </c>
      <c r="N667" s="4">
        <v>1</v>
      </c>
      <c r="O667" s="4">
        <v>1</v>
      </c>
      <c r="P667" s="4">
        <v>1</v>
      </c>
      <c r="Q667" s="4">
        <v>1</v>
      </c>
      <c r="R667" s="4">
        <v>1</v>
      </c>
      <c r="S667" s="4">
        <v>1</v>
      </c>
      <c r="T667" s="4">
        <v>1</v>
      </c>
      <c r="U667" s="4">
        <v>1</v>
      </c>
      <c r="V667" s="4">
        <v>1</v>
      </c>
      <c r="W667" s="4">
        <v>1</v>
      </c>
      <c r="X667" s="4">
        <v>1</v>
      </c>
      <c r="Y667" s="4">
        <v>1</v>
      </c>
      <c r="Z667" s="4">
        <v>1</v>
      </c>
      <c r="AA667" s="4">
        <v>1</v>
      </c>
      <c r="AB667" s="4">
        <v>1</v>
      </c>
      <c r="AC667" s="4">
        <v>1</v>
      </c>
      <c r="AD667" s="4">
        <v>1</v>
      </c>
      <c r="AE667" s="4">
        <v>1</v>
      </c>
      <c r="AF667" s="124">
        <v>10</v>
      </c>
      <c r="AG667" s="142">
        <v>25</v>
      </c>
      <c r="AH667" s="4"/>
    </row>
    <row ht="13.5" customHeight="1" r="668" spans="1:41" x14ac:dyDescent="0.2">
      <c r="A668" s="4" t="s">
        <v>277</v>
      </c>
      <c r="B668" s="133" t="s">
        <v>1759</v>
      </c>
      <c r="C668" s="4">
        <v>2011</v>
      </c>
      <c r="D668" s="4">
        <v>24</v>
      </c>
      <c r="E668" s="5">
        <v>786</v>
      </c>
      <c r="F668" s="148" t="s">
        <v>1803</v>
      </c>
      <c r="G668" s="4">
        <v>1</v>
      </c>
      <c r="H668" s="4">
        <v>0</v>
      </c>
      <c r="I668" s="4">
        <v>0</v>
      </c>
      <c r="J668" s="4">
        <v>0</v>
      </c>
      <c r="K668" s="4">
        <v>0</v>
      </c>
      <c r="L668" s="4">
        <v>0</v>
      </c>
      <c r="M668" s="4">
        <v>0</v>
      </c>
      <c r="N668" s="4">
        <v>0</v>
      </c>
      <c r="O668" s="4">
        <v>1</v>
      </c>
      <c r="P668" s="4">
        <v>0</v>
      </c>
      <c r="Q668" s="4">
        <v>0</v>
      </c>
      <c r="R668" s="4">
        <v>0</v>
      </c>
      <c r="S668" s="4">
        <v>0</v>
      </c>
      <c r="T668" s="4">
        <v>0</v>
      </c>
      <c r="U668" s="4">
        <v>0</v>
      </c>
      <c r="V668" s="4">
        <v>0</v>
      </c>
      <c r="W668" s="4">
        <v>0</v>
      </c>
      <c r="X668" s="4">
        <v>0</v>
      </c>
      <c r="Y668" s="4">
        <v>1</v>
      </c>
      <c r="Z668" s="4">
        <v>0</v>
      </c>
      <c r="AA668" s="4">
        <v>0</v>
      </c>
      <c r="AB668" s="4">
        <v>0</v>
      </c>
      <c r="AC668" s="4">
        <v>0</v>
      </c>
      <c r="AD668" s="4">
        <v>0</v>
      </c>
      <c r="AE668" s="4">
        <v>1</v>
      </c>
      <c r="AF668" s="124">
        <v>1</v>
      </c>
      <c r="AG668" s="142">
        <v>4</v>
      </c>
      <c r="AH668" s="4"/>
    </row>
    <row ht="13.5" customHeight="1" r="669" spans="1:41" x14ac:dyDescent="0.2">
      <c r="A669" s="4" t="s">
        <v>277</v>
      </c>
      <c r="B669" s="133" t="s">
        <v>1759</v>
      </c>
      <c r="C669" s="4">
        <v>2011</v>
      </c>
      <c r="D669" s="4">
        <v>24</v>
      </c>
      <c r="E669" s="5">
        <v>800</v>
      </c>
      <c r="F669" s="148" t="s">
        <v>1782</v>
      </c>
      <c r="G669" s="4">
        <v>1</v>
      </c>
      <c r="H669" s="4">
        <v>1</v>
      </c>
      <c r="I669" s="4">
        <v>1</v>
      </c>
      <c r="J669" s="4">
        <v>1</v>
      </c>
      <c r="K669" s="4">
        <v>1</v>
      </c>
      <c r="L669" s="4">
        <v>1</v>
      </c>
      <c r="M669" s="4">
        <v>1</v>
      </c>
      <c r="N669" s="4">
        <v>1</v>
      </c>
      <c r="O669" s="4">
        <v>1</v>
      </c>
      <c r="P669" s="4">
        <v>1</v>
      </c>
      <c r="Q669" s="4">
        <v>1</v>
      </c>
      <c r="R669" s="4">
        <v>1</v>
      </c>
      <c r="S669" s="4">
        <v>1</v>
      </c>
      <c r="T669" s="4">
        <v>1</v>
      </c>
      <c r="U669" s="4">
        <v>1</v>
      </c>
      <c r="V669" s="4">
        <v>1</v>
      </c>
      <c r="W669" s="4">
        <v>1</v>
      </c>
      <c r="X669" s="4">
        <v>1</v>
      </c>
      <c r="Y669" s="4">
        <v>1</v>
      </c>
      <c r="Z669" s="4">
        <v>1</v>
      </c>
      <c r="AA669" s="4">
        <v>1</v>
      </c>
      <c r="AB669" s="4">
        <v>1</v>
      </c>
      <c r="AC669" s="4">
        <v>1</v>
      </c>
      <c r="AD669" s="4">
        <v>1</v>
      </c>
      <c r="AE669" s="4">
        <v>1</v>
      </c>
      <c r="AF669" s="124">
        <v>7</v>
      </c>
      <c r="AG669" s="142">
        <v>25</v>
      </c>
      <c r="AH669" s="4"/>
    </row>
    <row ht="13.5" customHeight="1" r="670" spans="1:41" x14ac:dyDescent="0.2">
      <c r="A670" s="4" t="s">
        <v>277</v>
      </c>
      <c r="B670" s="133" t="s">
        <v>1759</v>
      </c>
      <c r="C670" s="4">
        <v>2011</v>
      </c>
      <c r="D670" s="4">
        <v>24</v>
      </c>
      <c r="E670" s="5">
        <v>807</v>
      </c>
      <c r="F670" s="148" t="s">
        <v>1804</v>
      </c>
      <c r="G670" s="4">
        <v>0</v>
      </c>
      <c r="H670" s="4">
        <v>0</v>
      </c>
      <c r="I670" s="4">
        <v>0</v>
      </c>
      <c r="J670" s="4">
        <v>0</v>
      </c>
      <c r="K670" s="4">
        <v>0</v>
      </c>
      <c r="L670" s="4">
        <v>0</v>
      </c>
      <c r="M670" s="4">
        <v>0</v>
      </c>
      <c r="N670" s="4">
        <v>0</v>
      </c>
      <c r="O670" s="4">
        <v>0</v>
      </c>
      <c r="P670" s="4">
        <v>0</v>
      </c>
      <c r="Q670" s="4">
        <v>0</v>
      </c>
      <c r="R670" s="4">
        <v>0</v>
      </c>
      <c r="S670" s="4">
        <v>0</v>
      </c>
      <c r="T670" s="4">
        <v>0</v>
      </c>
      <c r="U670" s="4">
        <v>0</v>
      </c>
      <c r="V670" s="4">
        <v>0</v>
      </c>
      <c r="W670" s="4">
        <v>0</v>
      </c>
      <c r="X670" s="4">
        <v>0</v>
      </c>
      <c r="Y670" s="4">
        <v>0</v>
      </c>
      <c r="Z670" s="4">
        <v>0</v>
      </c>
      <c r="AA670" s="4">
        <v>0</v>
      </c>
      <c r="AB670" s="4">
        <v>0</v>
      </c>
      <c r="AC670" s="4">
        <v>1</v>
      </c>
      <c r="AD670" s="4">
        <v>0</v>
      </c>
      <c r="AE670" s="4">
        <v>0</v>
      </c>
      <c r="AF670" s="124">
        <v>1</v>
      </c>
      <c r="AG670" s="142">
        <v>1</v>
      </c>
      <c r="AH670" s="4"/>
    </row>
    <row ht="13.5" customHeight="1" r="671" spans="1:41" x14ac:dyDescent="0.2">
      <c r="A671" s="4" t="s">
        <v>277</v>
      </c>
      <c r="B671" s="133" t="s">
        <v>1759</v>
      </c>
      <c r="C671" s="4">
        <v>2011</v>
      </c>
      <c r="D671" s="4">
        <v>24</v>
      </c>
      <c r="E671" s="5">
        <v>844</v>
      </c>
      <c r="F671" s="148" t="s">
        <v>1856</v>
      </c>
      <c r="G671" s="4">
        <v>0</v>
      </c>
      <c r="H671" s="4">
        <v>0</v>
      </c>
      <c r="I671" s="4">
        <v>0</v>
      </c>
      <c r="J671" s="4">
        <v>0</v>
      </c>
      <c r="K671" s="4">
        <v>0</v>
      </c>
      <c r="L671" s="4">
        <v>0</v>
      </c>
      <c r="M671" s="4">
        <v>0</v>
      </c>
      <c r="N671" s="4">
        <v>0</v>
      </c>
      <c r="O671" s="4">
        <v>0</v>
      </c>
      <c r="P671" s="4">
        <v>0</v>
      </c>
      <c r="Q671" s="4">
        <v>0</v>
      </c>
      <c r="R671" s="4">
        <v>0</v>
      </c>
      <c r="S671" s="4">
        <v>0</v>
      </c>
      <c r="T671" s="4">
        <v>0</v>
      </c>
      <c r="U671" s="4">
        <v>0</v>
      </c>
      <c r="V671" s="4">
        <v>0</v>
      </c>
      <c r="W671" s="4">
        <v>0</v>
      </c>
      <c r="X671" s="4">
        <v>0</v>
      </c>
      <c r="Y671" s="4">
        <v>0</v>
      </c>
      <c r="Z671" s="4">
        <v>1</v>
      </c>
      <c r="AA671" s="4">
        <v>0</v>
      </c>
      <c r="AB671" s="4">
        <v>0</v>
      </c>
      <c r="AC671" s="4">
        <v>0</v>
      </c>
      <c r="AD671" s="4">
        <v>0</v>
      </c>
      <c r="AE671" s="4">
        <v>0</v>
      </c>
      <c r="AF671" s="124">
        <v>1</v>
      </c>
      <c r="AG671" s="142">
        <v>1</v>
      </c>
      <c r="AH671" s="4"/>
    </row>
    <row ht="13.5" customHeight="1" r="672" spans="1:41" x14ac:dyDescent="0.2">
      <c r="A672" s="4" t="s">
        <v>277</v>
      </c>
      <c r="B672" s="133" t="s">
        <v>1759</v>
      </c>
      <c r="C672" s="4">
        <v>2011</v>
      </c>
      <c r="D672" s="4">
        <v>24</v>
      </c>
      <c r="E672" s="5">
        <v>3635</v>
      </c>
      <c r="F672" s="150" t="s">
        <v>1805</v>
      </c>
      <c r="G672" s="4">
        <v>0</v>
      </c>
      <c r="H672" s="4">
        <v>0</v>
      </c>
      <c r="I672" s="4">
        <v>0</v>
      </c>
      <c r="J672" s="4">
        <v>0</v>
      </c>
      <c r="K672" s="4">
        <v>0</v>
      </c>
      <c r="L672" s="4">
        <v>0</v>
      </c>
      <c r="M672" s="4">
        <v>0</v>
      </c>
      <c r="N672" s="4">
        <v>1</v>
      </c>
      <c r="O672" s="4">
        <v>0</v>
      </c>
      <c r="P672" s="4">
        <v>0</v>
      </c>
      <c r="Q672" s="4">
        <v>0</v>
      </c>
      <c r="R672" s="4">
        <v>0</v>
      </c>
      <c r="S672" s="4">
        <v>0</v>
      </c>
      <c r="T672" s="4">
        <v>0</v>
      </c>
      <c r="U672" s="4">
        <v>0</v>
      </c>
      <c r="V672" s="4">
        <v>0</v>
      </c>
      <c r="W672" s="4">
        <v>0</v>
      </c>
      <c r="X672" s="4">
        <v>0</v>
      </c>
      <c r="Y672" s="4">
        <v>0</v>
      </c>
      <c r="Z672" s="4">
        <v>0</v>
      </c>
      <c r="AA672" s="4">
        <v>0</v>
      </c>
      <c r="AB672" s="4">
        <v>0</v>
      </c>
      <c r="AC672" s="4">
        <v>0</v>
      </c>
      <c r="AD672" s="4">
        <v>0</v>
      </c>
      <c r="AE672" s="4">
        <v>0</v>
      </c>
      <c r="AF672" s="124">
        <v>1</v>
      </c>
      <c r="AG672" s="142">
        <v>1</v>
      </c>
      <c r="AH672" s="4"/>
    </row>
    <row ht="13.5" customHeight="1" r="673" spans="1:34" x14ac:dyDescent="0.2">
      <c r="A673" s="4" t="s">
        <v>277</v>
      </c>
      <c r="B673" s="133" t="s">
        <v>1759</v>
      </c>
      <c r="C673" s="4">
        <v>2011</v>
      </c>
      <c r="D673" s="4">
        <v>24</v>
      </c>
      <c r="E673" s="5">
        <v>973</v>
      </c>
      <c r="F673" s="150" t="s">
        <v>1784</v>
      </c>
      <c r="G673" s="4">
        <v>1</v>
      </c>
      <c r="H673" s="4">
        <v>1</v>
      </c>
      <c r="I673" s="4">
        <v>1</v>
      </c>
      <c r="J673" s="4">
        <v>1</v>
      </c>
      <c r="K673" s="4">
        <v>1</v>
      </c>
      <c r="L673" s="4">
        <v>1</v>
      </c>
      <c r="M673" s="4">
        <v>1</v>
      </c>
      <c r="N673" s="4">
        <v>1</v>
      </c>
      <c r="O673" s="4">
        <v>1</v>
      </c>
      <c r="P673" s="4">
        <v>1</v>
      </c>
      <c r="Q673" s="4">
        <v>1</v>
      </c>
      <c r="R673" s="4">
        <v>1</v>
      </c>
      <c r="S673" s="4">
        <v>1</v>
      </c>
      <c r="T673" s="4">
        <v>1</v>
      </c>
      <c r="U673" s="4">
        <v>1</v>
      </c>
      <c r="V673" s="4">
        <v>1</v>
      </c>
      <c r="W673" s="4">
        <v>1</v>
      </c>
      <c r="X673" s="4">
        <v>1</v>
      </c>
      <c r="Y673" s="4">
        <v>1</v>
      </c>
      <c r="Z673" s="4">
        <v>1</v>
      </c>
      <c r="AA673" s="4">
        <v>1</v>
      </c>
      <c r="AB673" s="4">
        <v>1</v>
      </c>
      <c r="AC673" s="4">
        <v>1</v>
      </c>
      <c r="AD673" s="4">
        <v>1</v>
      </c>
      <c r="AE673" s="4">
        <v>1</v>
      </c>
      <c r="AF673" s="124">
        <v>5</v>
      </c>
      <c r="AG673" s="142">
        <v>25</v>
      </c>
      <c r="AH673" s="4"/>
    </row>
    <row ht="13.5" customHeight="1" r="674" spans="1:34" x14ac:dyDescent="0.2">
      <c r="A674" s="4" t="s">
        <v>277</v>
      </c>
      <c r="B674" s="133" t="s">
        <v>1759</v>
      </c>
      <c r="C674" s="4">
        <v>2011</v>
      </c>
      <c r="D674" s="4">
        <v>24</v>
      </c>
      <c r="E674" s="5">
        <v>995</v>
      </c>
      <c r="F674" s="150" t="s">
        <v>1806</v>
      </c>
      <c r="G674" s="4">
        <v>0</v>
      </c>
      <c r="H674" s="4">
        <v>0</v>
      </c>
      <c r="I674" s="4">
        <v>0</v>
      </c>
      <c r="J674" s="4">
        <v>0</v>
      </c>
      <c r="K674" s="4">
        <v>0</v>
      </c>
      <c r="L674" s="4">
        <v>0</v>
      </c>
      <c r="M674" s="4">
        <v>0</v>
      </c>
      <c r="N674" s="4">
        <v>0</v>
      </c>
      <c r="O674" s="4">
        <v>0</v>
      </c>
      <c r="P674" s="4">
        <v>0</v>
      </c>
      <c r="Q674" s="4">
        <v>1</v>
      </c>
      <c r="R674" s="4">
        <v>0</v>
      </c>
      <c r="S674" s="4">
        <v>0</v>
      </c>
      <c r="T674" s="4">
        <v>0</v>
      </c>
      <c r="U674" s="4">
        <v>0</v>
      </c>
      <c r="V674" s="4">
        <v>0</v>
      </c>
      <c r="W674" s="4">
        <v>0</v>
      </c>
      <c r="X674" s="4">
        <v>0</v>
      </c>
      <c r="Y674" s="4">
        <v>1</v>
      </c>
      <c r="Z674" s="4">
        <v>0</v>
      </c>
      <c r="AA674" s="4">
        <v>0</v>
      </c>
      <c r="AB674" s="4">
        <v>0</v>
      </c>
      <c r="AC674" s="4">
        <v>0</v>
      </c>
      <c r="AD674" s="4">
        <v>0</v>
      </c>
      <c r="AE674" s="4">
        <v>0</v>
      </c>
      <c r="AF674" s="124">
        <v>1</v>
      </c>
      <c r="AG674" s="142">
        <v>2</v>
      </c>
      <c r="AH674" s="4"/>
    </row>
    <row ht="13.5" customHeight="1" r="675" spans="1:34" x14ac:dyDescent="0.2">
      <c r="A675" s="4" t="s">
        <v>277</v>
      </c>
      <c r="B675" s="133" t="s">
        <v>1759</v>
      </c>
      <c r="C675" s="4">
        <v>2011</v>
      </c>
      <c r="D675" s="4">
        <v>24</v>
      </c>
      <c r="E675" s="5">
        <v>1059</v>
      </c>
      <c r="F675" s="148" t="s">
        <v>1785</v>
      </c>
      <c r="G675" s="4">
        <v>1</v>
      </c>
      <c r="H675" s="4">
        <v>1</v>
      </c>
      <c r="I675" s="4">
        <v>1</v>
      </c>
      <c r="J675" s="4">
        <v>1</v>
      </c>
      <c r="K675" s="4">
        <v>1</v>
      </c>
      <c r="L675" s="4">
        <v>1</v>
      </c>
      <c r="M675" s="4">
        <v>1</v>
      </c>
      <c r="N675" s="4">
        <v>1</v>
      </c>
      <c r="O675" s="4">
        <v>1</v>
      </c>
      <c r="P675" s="4">
        <v>1</v>
      </c>
      <c r="Q675" s="4">
        <v>1</v>
      </c>
      <c r="R675" s="4">
        <v>1</v>
      </c>
      <c r="S675" s="4">
        <v>1</v>
      </c>
      <c r="T675" s="4">
        <v>1</v>
      </c>
      <c r="U675" s="4">
        <v>1</v>
      </c>
      <c r="V675" s="4">
        <v>1</v>
      </c>
      <c r="W675" s="4">
        <v>1</v>
      </c>
      <c r="X675" s="4">
        <v>1</v>
      </c>
      <c r="Y675" s="4">
        <v>1</v>
      </c>
      <c r="Z675" s="4">
        <v>1</v>
      </c>
      <c r="AA675" s="4">
        <v>1</v>
      </c>
      <c r="AB675" s="4">
        <v>1</v>
      </c>
      <c r="AC675" s="4">
        <v>1</v>
      </c>
      <c r="AD675" s="4">
        <v>1</v>
      </c>
      <c r="AE675" s="4">
        <v>1</v>
      </c>
      <c r="AF675" s="124">
        <v>5</v>
      </c>
      <c r="AG675" s="142">
        <v>25</v>
      </c>
      <c r="AH675" s="4"/>
    </row>
    <row ht="13.5" customHeight="1" r="676" spans="1:34" x14ac:dyDescent="0.2">
      <c r="A676" s="4" t="s">
        <v>277</v>
      </c>
      <c r="B676" s="133" t="s">
        <v>1759</v>
      </c>
      <c r="C676" s="4">
        <v>2011</v>
      </c>
      <c r="D676" s="4">
        <v>24</v>
      </c>
      <c r="E676" s="5">
        <v>1086</v>
      </c>
      <c r="F676" s="148" t="s">
        <v>1852</v>
      </c>
      <c r="G676" s="4">
        <v>0</v>
      </c>
      <c r="H676" s="4">
        <v>0</v>
      </c>
      <c r="I676" s="4">
        <v>0</v>
      </c>
      <c r="J676" s="4">
        <v>0</v>
      </c>
      <c r="K676" s="4">
        <v>0</v>
      </c>
      <c r="L676" s="4">
        <v>0</v>
      </c>
      <c r="M676" s="4">
        <v>1</v>
      </c>
      <c r="N676" s="4">
        <v>0</v>
      </c>
      <c r="O676" s="4">
        <v>1</v>
      </c>
      <c r="P676" s="4">
        <v>0</v>
      </c>
      <c r="Q676" s="4">
        <v>0</v>
      </c>
      <c r="R676" s="4">
        <v>1</v>
      </c>
      <c r="S676" s="4">
        <v>1</v>
      </c>
      <c r="T676" s="4">
        <v>1</v>
      </c>
      <c r="U676" s="4">
        <v>0</v>
      </c>
      <c r="V676" s="4">
        <v>0</v>
      </c>
      <c r="W676" s="4">
        <v>0</v>
      </c>
      <c r="X676" s="4">
        <v>0</v>
      </c>
      <c r="Y676" s="4">
        <v>1</v>
      </c>
      <c r="Z676" s="4">
        <v>0</v>
      </c>
      <c r="AA676" s="4">
        <v>0</v>
      </c>
      <c r="AB676" s="4">
        <v>0</v>
      </c>
      <c r="AC676" s="4">
        <v>0</v>
      </c>
      <c r="AD676" s="4">
        <v>0</v>
      </c>
      <c r="AE676" s="4">
        <v>0</v>
      </c>
      <c r="AF676" s="124">
        <v>1</v>
      </c>
      <c r="AG676" s="142">
        <v>6</v>
      </c>
      <c r="AH676" s="4"/>
    </row>
    <row ht="13.5" customHeight="1" r="677" spans="1:34" x14ac:dyDescent="0.2">
      <c r="A677" s="4" t="s">
        <v>277</v>
      </c>
      <c r="B677" s="133" t="s">
        <v>1759</v>
      </c>
      <c r="C677" s="4">
        <v>2011</v>
      </c>
      <c r="D677" s="4">
        <v>24</v>
      </c>
      <c r="E677" s="5">
        <v>1139</v>
      </c>
      <c r="F677" s="148" t="s">
        <v>1789</v>
      </c>
      <c r="G677" s="4">
        <v>0</v>
      </c>
      <c r="H677" s="4">
        <v>0</v>
      </c>
      <c r="I677" s="4">
        <v>1</v>
      </c>
      <c r="J677" s="4">
        <v>1</v>
      </c>
      <c r="K677" s="4">
        <v>1</v>
      </c>
      <c r="L677" s="4">
        <v>0</v>
      </c>
      <c r="M677" s="4">
        <v>1</v>
      </c>
      <c r="N677" s="4">
        <v>0</v>
      </c>
      <c r="O677" s="4">
        <v>0</v>
      </c>
      <c r="P677" s="4">
        <v>0</v>
      </c>
      <c r="Q677" s="4">
        <v>0</v>
      </c>
      <c r="R677" s="4">
        <v>0</v>
      </c>
      <c r="S677" s="4">
        <v>0</v>
      </c>
      <c r="T677" s="4">
        <v>0</v>
      </c>
      <c r="U677" s="4">
        <v>1</v>
      </c>
      <c r="V677" s="4">
        <v>0</v>
      </c>
      <c r="W677" s="4">
        <v>1</v>
      </c>
      <c r="X677" s="4">
        <v>0</v>
      </c>
      <c r="Y677" s="4">
        <v>0</v>
      </c>
      <c r="Z677" s="4">
        <v>0</v>
      </c>
      <c r="AA677" s="4">
        <v>0</v>
      </c>
      <c r="AB677" s="4">
        <v>1</v>
      </c>
      <c r="AC677" s="4">
        <v>0</v>
      </c>
      <c r="AD677" s="4">
        <v>1</v>
      </c>
      <c r="AE677" s="4">
        <v>0</v>
      </c>
      <c r="AF677" s="124">
        <v>1</v>
      </c>
      <c r="AG677" s="142">
        <v>8</v>
      </c>
      <c r="AH677" s="4"/>
    </row>
    <row ht="13.5" customHeight="1" r="678" spans="1:34" x14ac:dyDescent="0.2">
      <c r="A678" s="4" t="s">
        <v>277</v>
      </c>
      <c r="B678" s="133" t="s">
        <v>1759</v>
      </c>
      <c r="C678" s="4">
        <v>2011</v>
      </c>
      <c r="D678" s="4">
        <v>24</v>
      </c>
      <c r="E678" s="5">
        <v>1053</v>
      </c>
      <c r="F678" s="148" t="s">
        <v>1808</v>
      </c>
      <c r="G678" s="4">
        <v>0</v>
      </c>
      <c r="H678" s="4">
        <v>1</v>
      </c>
      <c r="I678" s="4">
        <v>1</v>
      </c>
      <c r="J678" s="4">
        <v>1</v>
      </c>
      <c r="K678" s="4">
        <v>0</v>
      </c>
      <c r="L678" s="4">
        <v>0</v>
      </c>
      <c r="M678" s="4">
        <v>0</v>
      </c>
      <c r="N678" s="4">
        <v>0</v>
      </c>
      <c r="O678" s="4">
        <v>1</v>
      </c>
      <c r="P678" s="4">
        <v>1</v>
      </c>
      <c r="Q678" s="4">
        <v>0</v>
      </c>
      <c r="R678" s="4">
        <v>0</v>
      </c>
      <c r="S678" s="4">
        <v>0</v>
      </c>
      <c r="T678" s="4">
        <v>0</v>
      </c>
      <c r="U678" s="4">
        <v>0</v>
      </c>
      <c r="V678" s="4">
        <v>0</v>
      </c>
      <c r="W678" s="4">
        <v>0</v>
      </c>
      <c r="X678" s="4">
        <v>0</v>
      </c>
      <c r="Y678" s="4">
        <v>0</v>
      </c>
      <c r="Z678" s="4">
        <v>0</v>
      </c>
      <c r="AA678" s="4">
        <v>1</v>
      </c>
      <c r="AB678" s="4">
        <v>0</v>
      </c>
      <c r="AC678" s="4">
        <v>0</v>
      </c>
      <c r="AD678" s="4">
        <v>0</v>
      </c>
      <c r="AE678" s="4">
        <v>0</v>
      </c>
      <c r="AF678" s="124">
        <v>2</v>
      </c>
      <c r="AG678" s="142">
        <v>6</v>
      </c>
      <c r="AH678" s="4"/>
    </row>
    <row ht="13.5" customHeight="1" r="679" spans="1:34" x14ac:dyDescent="0.2">
      <c r="A679" s="4" t="s">
        <v>277</v>
      </c>
      <c r="B679" s="133" t="s">
        <v>1759</v>
      </c>
      <c r="C679" s="4">
        <v>2011</v>
      </c>
      <c r="D679" s="4">
        <v>24</v>
      </c>
      <c r="E679" s="5">
        <v>2982</v>
      </c>
      <c r="F679" s="148" t="s">
        <v>1791</v>
      </c>
      <c r="G679" s="4">
        <v>0</v>
      </c>
      <c r="H679" s="4">
        <v>0</v>
      </c>
      <c r="I679" s="4">
        <v>1</v>
      </c>
      <c r="J679" s="4">
        <v>1</v>
      </c>
      <c r="K679" s="4">
        <v>0</v>
      </c>
      <c r="L679" s="4">
        <v>0</v>
      </c>
      <c r="M679" s="4">
        <v>0</v>
      </c>
      <c r="N679" s="4">
        <v>1</v>
      </c>
      <c r="O679" s="4">
        <v>0</v>
      </c>
      <c r="P679" s="4">
        <v>0</v>
      </c>
      <c r="Q679" s="4">
        <v>0</v>
      </c>
      <c r="R679" s="4">
        <v>0</v>
      </c>
      <c r="S679" s="4">
        <v>0</v>
      </c>
      <c r="T679" s="4">
        <v>0</v>
      </c>
      <c r="U679" s="4">
        <v>0</v>
      </c>
      <c r="V679" s="4">
        <v>1</v>
      </c>
      <c r="W679" s="4">
        <v>0</v>
      </c>
      <c r="X679" s="4">
        <v>1</v>
      </c>
      <c r="Y679" s="4">
        <v>1</v>
      </c>
      <c r="Z679" s="4">
        <v>0</v>
      </c>
      <c r="AA679" s="4">
        <v>1</v>
      </c>
      <c r="AB679" s="4">
        <v>1</v>
      </c>
      <c r="AC679" s="4">
        <v>0</v>
      </c>
      <c r="AD679" s="4">
        <v>0</v>
      </c>
      <c r="AE679" s="4">
        <v>0</v>
      </c>
      <c r="AF679" s="124">
        <v>3</v>
      </c>
      <c r="AG679" s="142">
        <v>8</v>
      </c>
      <c r="AH679" s="4"/>
    </row>
    <row ht="13.5" customHeight="1" r="680" spans="1:34" x14ac:dyDescent="0.2">
      <c r="A680" s="4" t="s">
        <v>277</v>
      </c>
      <c r="B680" s="133" t="s">
        <v>1759</v>
      </c>
      <c r="C680" s="4">
        <v>2011</v>
      </c>
      <c r="D680" s="4">
        <v>24</v>
      </c>
      <c r="E680" s="5">
        <v>1333</v>
      </c>
      <c r="F680" s="148" t="s">
        <v>1809</v>
      </c>
      <c r="G680" s="4">
        <v>1</v>
      </c>
      <c r="H680" s="4">
        <v>0</v>
      </c>
      <c r="I680" s="4">
        <v>0</v>
      </c>
      <c r="J680" s="4">
        <v>0</v>
      </c>
      <c r="K680" s="4">
        <v>1</v>
      </c>
      <c r="L680" s="4">
        <v>1</v>
      </c>
      <c r="M680" s="4">
        <v>1</v>
      </c>
      <c r="N680" s="4">
        <v>0</v>
      </c>
      <c r="O680" s="4">
        <v>1</v>
      </c>
      <c r="P680" s="4">
        <v>1</v>
      </c>
      <c r="Q680" s="4">
        <v>1</v>
      </c>
      <c r="R680" s="4">
        <v>1</v>
      </c>
      <c r="S680" s="4">
        <v>1</v>
      </c>
      <c r="T680" s="4">
        <v>1</v>
      </c>
      <c r="U680" s="4">
        <v>1</v>
      </c>
      <c r="V680" s="4">
        <v>0</v>
      </c>
      <c r="W680" s="4">
        <v>1</v>
      </c>
      <c r="X680" s="4">
        <v>1</v>
      </c>
      <c r="Y680" s="4">
        <v>0</v>
      </c>
      <c r="Z680" s="4">
        <v>0</v>
      </c>
      <c r="AA680" s="4">
        <v>1</v>
      </c>
      <c r="AB680" s="4">
        <v>0</v>
      </c>
      <c r="AC680" s="4">
        <v>1</v>
      </c>
      <c r="AD680" s="4">
        <v>0</v>
      </c>
      <c r="AE680" s="4">
        <v>0</v>
      </c>
      <c r="AF680" s="124">
        <v>8</v>
      </c>
      <c r="AG680" s="142">
        <v>15</v>
      </c>
      <c r="AH680" s="4"/>
    </row>
    <row ht="13.5" customHeight="1" r="681" spans="1:34" x14ac:dyDescent="0.2">
      <c r="A681" s="4" t="s">
        <v>277</v>
      </c>
      <c r="B681" s="133" t="s">
        <v>1759</v>
      </c>
      <c r="C681" s="4">
        <v>2011</v>
      </c>
      <c r="D681" s="4">
        <v>24</v>
      </c>
      <c r="E681" s="5">
        <v>1349</v>
      </c>
      <c r="F681" s="148" t="s">
        <v>1792</v>
      </c>
      <c r="G681" s="4">
        <v>0</v>
      </c>
      <c r="H681" s="4">
        <v>0</v>
      </c>
      <c r="I681" s="4">
        <v>1</v>
      </c>
      <c r="J681" s="4">
        <v>0</v>
      </c>
      <c r="K681" s="4">
        <v>1</v>
      </c>
      <c r="L681" s="4">
        <v>0</v>
      </c>
      <c r="M681" s="4">
        <v>0</v>
      </c>
      <c r="N681" s="4">
        <v>1</v>
      </c>
      <c r="O681" s="4">
        <v>1</v>
      </c>
      <c r="P681" s="4">
        <v>1</v>
      </c>
      <c r="Q681" s="4">
        <v>0</v>
      </c>
      <c r="R681" s="4">
        <v>1</v>
      </c>
      <c r="S681" s="4">
        <v>1</v>
      </c>
      <c r="T681" s="4">
        <v>1</v>
      </c>
      <c r="U681" s="4">
        <v>1</v>
      </c>
      <c r="V681" s="4">
        <v>1</v>
      </c>
      <c r="W681" s="4">
        <v>0</v>
      </c>
      <c r="X681" s="4">
        <v>0</v>
      </c>
      <c r="Y681" s="4">
        <v>0</v>
      </c>
      <c r="Z681" s="4">
        <v>0</v>
      </c>
      <c r="AA681" s="4">
        <v>0</v>
      </c>
      <c r="AB681" s="4">
        <v>0</v>
      </c>
      <c r="AC681" s="4">
        <v>1</v>
      </c>
      <c r="AD681" s="4">
        <v>1</v>
      </c>
      <c r="AE681" s="4">
        <v>0</v>
      </c>
      <c r="AF681" s="124">
        <v>4</v>
      </c>
      <c r="AG681" s="142">
        <v>12</v>
      </c>
      <c r="AH681" s="4"/>
    </row>
    <row ht="13.5" customHeight="1" r="682" spans="1:34" x14ac:dyDescent="0.2">
      <c r="A682" s="4" t="s">
        <v>277</v>
      </c>
      <c r="B682" s="133" t="s">
        <v>1759</v>
      </c>
      <c r="C682" s="4">
        <v>2011</v>
      </c>
      <c r="D682" s="4">
        <v>24</v>
      </c>
      <c r="E682" s="5">
        <v>1350</v>
      </c>
      <c r="F682" s="148" t="s">
        <v>1810</v>
      </c>
      <c r="G682" s="4">
        <v>0</v>
      </c>
      <c r="H682" s="4">
        <v>1</v>
      </c>
      <c r="I682" s="4">
        <v>0</v>
      </c>
      <c r="J682" s="4">
        <v>0</v>
      </c>
      <c r="K682" s="4">
        <v>0</v>
      </c>
      <c r="L682" s="4">
        <v>0</v>
      </c>
      <c r="M682" s="4">
        <v>0</v>
      </c>
      <c r="N682" s="4">
        <v>0</v>
      </c>
      <c r="O682" s="4">
        <v>0</v>
      </c>
      <c r="P682" s="4">
        <v>0</v>
      </c>
      <c r="Q682" s="4">
        <v>0</v>
      </c>
      <c r="R682" s="4">
        <v>0</v>
      </c>
      <c r="S682" s="4">
        <v>0</v>
      </c>
      <c r="T682" s="4">
        <v>0</v>
      </c>
      <c r="U682" s="4">
        <v>0</v>
      </c>
      <c r="V682" s="4">
        <v>1</v>
      </c>
      <c r="W682" s="4">
        <v>0</v>
      </c>
      <c r="X682" s="4">
        <v>0</v>
      </c>
      <c r="Y682" s="4">
        <v>0</v>
      </c>
      <c r="Z682" s="4">
        <v>0</v>
      </c>
      <c r="AA682" s="4">
        <v>0</v>
      </c>
      <c r="AB682" s="4">
        <v>0</v>
      </c>
      <c r="AC682" s="4">
        <v>1</v>
      </c>
      <c r="AD682" s="4">
        <v>0</v>
      </c>
      <c r="AE682" s="4">
        <v>1</v>
      </c>
      <c r="AF682" s="124">
        <v>2</v>
      </c>
      <c r="AG682" s="142">
        <v>4</v>
      </c>
      <c r="AH682" s="4"/>
    </row>
    <row ht="13.5" customHeight="1" r="683" spans="1:34" x14ac:dyDescent="0.2">
      <c r="A683" s="4" t="s">
        <v>277</v>
      </c>
      <c r="B683" s="133" t="s">
        <v>1759</v>
      </c>
      <c r="C683" s="4">
        <v>2011</v>
      </c>
      <c r="D683" s="4">
        <v>24</v>
      </c>
      <c r="E683" s="5">
        <v>1396</v>
      </c>
      <c r="F683" s="148" t="s">
        <v>1771</v>
      </c>
      <c r="G683" s="4">
        <v>1</v>
      </c>
      <c r="H683" s="4">
        <v>1</v>
      </c>
      <c r="I683" s="4">
        <v>0</v>
      </c>
      <c r="J683" s="4">
        <v>0</v>
      </c>
      <c r="K683" s="4">
        <v>1</v>
      </c>
      <c r="L683" s="4">
        <v>1</v>
      </c>
      <c r="M683" s="4">
        <v>1</v>
      </c>
      <c r="N683" s="4">
        <v>0</v>
      </c>
      <c r="O683" s="4">
        <v>0</v>
      </c>
      <c r="P683" s="4">
        <v>1</v>
      </c>
      <c r="Q683" s="4">
        <v>0</v>
      </c>
      <c r="R683" s="4">
        <v>1</v>
      </c>
      <c r="S683" s="4">
        <v>0</v>
      </c>
      <c r="T683" s="4">
        <v>1</v>
      </c>
      <c r="U683" s="4">
        <v>1</v>
      </c>
      <c r="V683" s="4">
        <v>0</v>
      </c>
      <c r="W683" s="4">
        <v>1</v>
      </c>
      <c r="X683" s="4">
        <v>0</v>
      </c>
      <c r="Y683" s="4">
        <v>0</v>
      </c>
      <c r="Z683" s="4">
        <v>0</v>
      </c>
      <c r="AA683" s="4">
        <v>0</v>
      </c>
      <c r="AB683" s="4">
        <v>0</v>
      </c>
      <c r="AC683" s="4">
        <v>0</v>
      </c>
      <c r="AD683" s="4">
        <v>0</v>
      </c>
      <c r="AE683" s="4">
        <v>0</v>
      </c>
      <c r="AF683" s="124">
        <v>1</v>
      </c>
      <c r="AG683" s="142">
        <v>10</v>
      </c>
      <c r="AH683" s="4"/>
    </row>
    <row ht="13.5" customHeight="1" r="684" spans="1:34" x14ac:dyDescent="0.2">
      <c r="A684" s="4" t="s">
        <v>277</v>
      </c>
      <c r="B684" s="133" t="s">
        <v>1759</v>
      </c>
      <c r="C684" s="4">
        <v>2011</v>
      </c>
      <c r="D684" s="4">
        <v>24</v>
      </c>
      <c r="E684" s="5">
        <v>1429</v>
      </c>
      <c r="F684" s="148" t="s">
        <v>1794</v>
      </c>
      <c r="G684" s="4">
        <v>0</v>
      </c>
      <c r="H684" s="4">
        <v>1</v>
      </c>
      <c r="I684" s="4">
        <v>0</v>
      </c>
      <c r="J684" s="4">
        <v>0</v>
      </c>
      <c r="K684" s="4">
        <v>1</v>
      </c>
      <c r="L684" s="4">
        <v>0</v>
      </c>
      <c r="M684" s="4">
        <v>0</v>
      </c>
      <c r="N684" s="4">
        <v>0</v>
      </c>
      <c r="O684" s="4">
        <v>1</v>
      </c>
      <c r="P684" s="4">
        <v>1</v>
      </c>
      <c r="Q684" s="4">
        <v>1</v>
      </c>
      <c r="R684" s="4">
        <v>1</v>
      </c>
      <c r="S684" s="4">
        <v>1</v>
      </c>
      <c r="T684" s="4">
        <v>1</v>
      </c>
      <c r="U684" s="4">
        <v>1</v>
      </c>
      <c r="V684" s="4">
        <v>0</v>
      </c>
      <c r="W684" s="4">
        <v>1</v>
      </c>
      <c r="X684" s="4">
        <v>1</v>
      </c>
      <c r="Y684" s="4">
        <v>1</v>
      </c>
      <c r="Z684" s="4">
        <v>1</v>
      </c>
      <c r="AA684" s="4">
        <v>0</v>
      </c>
      <c r="AB684" s="4">
        <v>1</v>
      </c>
      <c r="AC684" s="4">
        <v>0</v>
      </c>
      <c r="AD684" s="4">
        <v>1</v>
      </c>
      <c r="AE684" s="4">
        <v>1</v>
      </c>
      <c r="AF684" s="124">
        <v>5</v>
      </c>
      <c r="AG684" s="142">
        <v>16</v>
      </c>
      <c r="AH684" s="4"/>
    </row>
    <row ht="13.5" customHeight="1" r="685" spans="1:34" x14ac:dyDescent="0.2">
      <c r="A685" s="4" t="s">
        <v>277</v>
      </c>
      <c r="B685" s="133" t="s">
        <v>1759</v>
      </c>
      <c r="C685" s="4">
        <v>2011</v>
      </c>
      <c r="D685" s="4">
        <v>25</v>
      </c>
      <c r="E685" s="5">
        <v>104</v>
      </c>
      <c r="F685" s="148" t="s">
        <v>1795</v>
      </c>
      <c r="G685" s="4">
        <v>0</v>
      </c>
      <c r="H685" s="4">
        <v>0</v>
      </c>
      <c r="I685" s="4">
        <v>0</v>
      </c>
      <c r="J685" s="4">
        <v>0</v>
      </c>
      <c r="K685" s="4">
        <v>0</v>
      </c>
      <c r="L685" s="4">
        <v>0</v>
      </c>
      <c r="M685" s="4">
        <v>0</v>
      </c>
      <c r="N685" s="4">
        <v>0</v>
      </c>
      <c r="O685" s="4">
        <v>0</v>
      </c>
      <c r="P685" s="4">
        <v>0</v>
      </c>
      <c r="Q685" s="4">
        <v>0</v>
      </c>
      <c r="R685" s="4">
        <v>0</v>
      </c>
      <c r="S685" s="4">
        <v>0</v>
      </c>
      <c r="T685" s="4">
        <v>0</v>
      </c>
      <c r="U685" s="4">
        <v>0</v>
      </c>
      <c r="V685" s="4">
        <v>0</v>
      </c>
      <c r="W685" s="4">
        <v>0</v>
      </c>
      <c r="X685" s="4">
        <v>0</v>
      </c>
      <c r="Y685" s="4">
        <v>1</v>
      </c>
      <c r="Z685" s="4">
        <v>1</v>
      </c>
      <c r="AA685" s="4">
        <v>0</v>
      </c>
      <c r="AB685" s="4">
        <v>0</v>
      </c>
      <c r="AC685" s="4">
        <v>0</v>
      </c>
      <c r="AD685" s="4">
        <v>1</v>
      </c>
      <c r="AE685" s="4">
        <v>1</v>
      </c>
      <c r="AF685" s="124">
        <v>1</v>
      </c>
      <c r="AG685" s="142">
        <v>4</v>
      </c>
      <c r="AH685" s="4"/>
    </row>
    <row ht="13.5" customHeight="1" r="686" spans="1:34" x14ac:dyDescent="0.2">
      <c r="A686" s="4" t="s">
        <v>277</v>
      </c>
      <c r="B686" s="133" t="s">
        <v>1759</v>
      </c>
      <c r="C686" s="4">
        <v>2011</v>
      </c>
      <c r="D686" s="4">
        <v>25</v>
      </c>
      <c r="E686" s="5">
        <v>123</v>
      </c>
      <c r="F686" s="148" t="s">
        <v>1763</v>
      </c>
      <c r="G686" s="4">
        <v>1</v>
      </c>
      <c r="H686" s="4">
        <v>1</v>
      </c>
      <c r="I686" s="4">
        <v>1</v>
      </c>
      <c r="J686" s="4">
        <v>1</v>
      </c>
      <c r="K686" s="4">
        <v>1</v>
      </c>
      <c r="L686" s="4">
        <v>1</v>
      </c>
      <c r="M686" s="4">
        <v>1</v>
      </c>
      <c r="N686" s="4">
        <v>1</v>
      </c>
      <c r="O686" s="4">
        <v>1</v>
      </c>
      <c r="P686" s="4">
        <v>1</v>
      </c>
      <c r="Q686" s="4">
        <v>1</v>
      </c>
      <c r="R686" s="4">
        <v>1</v>
      </c>
      <c r="S686" s="4">
        <v>1</v>
      </c>
      <c r="T686" s="4">
        <v>1</v>
      </c>
      <c r="U686" s="4">
        <v>1</v>
      </c>
      <c r="V686" s="4">
        <v>1</v>
      </c>
      <c r="W686" s="4">
        <v>1</v>
      </c>
      <c r="X686" s="4">
        <v>1</v>
      </c>
      <c r="Y686" s="4">
        <v>1</v>
      </c>
      <c r="Z686" s="4">
        <v>1</v>
      </c>
      <c r="AA686" s="4">
        <v>1</v>
      </c>
      <c r="AB686" s="4">
        <v>1</v>
      </c>
      <c r="AC686" s="4">
        <v>1</v>
      </c>
      <c r="AD686" s="4">
        <v>1</v>
      </c>
      <c r="AE686" s="4">
        <v>1</v>
      </c>
      <c r="AF686" s="124">
        <v>15</v>
      </c>
      <c r="AG686" s="142">
        <v>25</v>
      </c>
      <c r="AH686" s="4"/>
    </row>
    <row ht="13.5" customHeight="1" r="687" spans="1:34" x14ac:dyDescent="0.2">
      <c r="A687" s="4" t="s">
        <v>277</v>
      </c>
      <c r="B687" s="133" t="s">
        <v>1759</v>
      </c>
      <c r="C687" s="4">
        <v>2011</v>
      </c>
      <c r="D687" s="4">
        <v>25</v>
      </c>
      <c r="E687" s="5">
        <v>384</v>
      </c>
      <c r="F687" s="148" t="s">
        <v>1816</v>
      </c>
      <c r="G687" s="4">
        <v>0</v>
      </c>
      <c r="H687" s="4">
        <v>0</v>
      </c>
      <c r="I687" s="4">
        <v>1</v>
      </c>
      <c r="J687" s="4">
        <v>1</v>
      </c>
      <c r="K687" s="4">
        <v>0</v>
      </c>
      <c r="L687" s="4">
        <v>0</v>
      </c>
      <c r="M687" s="4">
        <v>0</v>
      </c>
      <c r="N687" s="4">
        <v>1</v>
      </c>
      <c r="O687" s="4">
        <v>0</v>
      </c>
      <c r="P687" s="4">
        <v>0</v>
      </c>
      <c r="Q687" s="4">
        <v>1</v>
      </c>
      <c r="R687" s="4">
        <v>1</v>
      </c>
      <c r="S687" s="4">
        <v>1</v>
      </c>
      <c r="T687" s="4">
        <v>0</v>
      </c>
      <c r="U687" s="4">
        <v>0</v>
      </c>
      <c r="V687" s="4">
        <v>1</v>
      </c>
      <c r="W687" s="4">
        <v>0</v>
      </c>
      <c r="X687" s="4">
        <v>0</v>
      </c>
      <c r="Y687" s="4">
        <v>0</v>
      </c>
      <c r="Z687" s="4">
        <v>1</v>
      </c>
      <c r="AA687" s="4">
        <v>0</v>
      </c>
      <c r="AB687" s="4">
        <v>0</v>
      </c>
      <c r="AC687" s="4">
        <v>0</v>
      </c>
      <c r="AD687" s="4">
        <v>0</v>
      </c>
      <c r="AE687" s="4">
        <v>0</v>
      </c>
      <c r="AF687" s="124">
        <v>1</v>
      </c>
      <c r="AG687" s="142">
        <v>8</v>
      </c>
      <c r="AH687" s="4"/>
    </row>
    <row ht="13.5" customHeight="1" r="688" spans="1:34" x14ac:dyDescent="0.2">
      <c r="A688" s="4" t="s">
        <v>277</v>
      </c>
      <c r="B688" s="133" t="s">
        <v>1759</v>
      </c>
      <c r="C688" s="4">
        <v>2011</v>
      </c>
      <c r="D688" s="4">
        <v>25</v>
      </c>
      <c r="E688" s="5">
        <v>419</v>
      </c>
      <c r="F688" s="148" t="s">
        <v>1830</v>
      </c>
      <c r="G688" s="4">
        <v>1</v>
      </c>
      <c r="H688" s="4">
        <v>1</v>
      </c>
      <c r="I688" s="4">
        <v>1</v>
      </c>
      <c r="J688" s="4">
        <v>1</v>
      </c>
      <c r="K688" s="4">
        <v>0</v>
      </c>
      <c r="L688" s="4">
        <v>1</v>
      </c>
      <c r="M688" s="4">
        <v>1</v>
      </c>
      <c r="N688" s="4">
        <v>0</v>
      </c>
      <c r="O688" s="4">
        <v>1</v>
      </c>
      <c r="P688" s="4">
        <v>0</v>
      </c>
      <c r="Q688" s="4">
        <v>0</v>
      </c>
      <c r="R688" s="4">
        <v>0</v>
      </c>
      <c r="S688" s="4">
        <v>0</v>
      </c>
      <c r="T688" s="4">
        <v>0</v>
      </c>
      <c r="U688" s="4">
        <v>0</v>
      </c>
      <c r="V688" s="4">
        <v>1</v>
      </c>
      <c r="W688" s="4">
        <v>0</v>
      </c>
      <c r="X688" s="4">
        <v>1</v>
      </c>
      <c r="Y688" s="4">
        <v>0</v>
      </c>
      <c r="Z688" s="4">
        <v>1</v>
      </c>
      <c r="AA688" s="4">
        <v>1</v>
      </c>
      <c r="AB688" s="4">
        <v>0</v>
      </c>
      <c r="AC688" s="4">
        <v>1</v>
      </c>
      <c r="AD688" s="4">
        <v>1</v>
      </c>
      <c r="AE688" s="4">
        <v>0</v>
      </c>
      <c r="AF688" s="124">
        <v>5</v>
      </c>
      <c r="AG688" s="142">
        <v>13</v>
      </c>
      <c r="AH688" s="4"/>
    </row>
    <row ht="13.5" customHeight="1" r="689" spans="1:34" x14ac:dyDescent="0.2">
      <c r="A689" s="4" t="s">
        <v>277</v>
      </c>
      <c r="B689" s="133" t="s">
        <v>1759</v>
      </c>
      <c r="C689" s="4">
        <v>2011</v>
      </c>
      <c r="D689" s="4">
        <v>25</v>
      </c>
      <c r="E689" s="5">
        <v>465</v>
      </c>
      <c r="F689" s="148" t="s">
        <v>1800</v>
      </c>
      <c r="G689" s="4">
        <v>1</v>
      </c>
      <c r="H689" s="4">
        <v>0</v>
      </c>
      <c r="I689" s="4">
        <v>0</v>
      </c>
      <c r="J689" s="4">
        <v>0</v>
      </c>
      <c r="K689" s="4">
        <v>0</v>
      </c>
      <c r="L689" s="4">
        <v>1</v>
      </c>
      <c r="M689" s="4">
        <v>0</v>
      </c>
      <c r="N689" s="4">
        <v>0</v>
      </c>
      <c r="O689" s="4">
        <v>0</v>
      </c>
      <c r="P689" s="4">
        <v>0</v>
      </c>
      <c r="Q689" s="4">
        <v>0</v>
      </c>
      <c r="R689" s="4">
        <v>1</v>
      </c>
      <c r="S689" s="4">
        <v>0</v>
      </c>
      <c r="T689" s="4">
        <v>0</v>
      </c>
      <c r="U689" s="4">
        <v>0</v>
      </c>
      <c r="V689" s="4">
        <v>0</v>
      </c>
      <c r="W689" s="4">
        <v>0</v>
      </c>
      <c r="X689" s="4">
        <v>1</v>
      </c>
      <c r="Y689" s="4">
        <v>1</v>
      </c>
      <c r="Z689" s="4">
        <v>1</v>
      </c>
      <c r="AA689" s="4">
        <v>1</v>
      </c>
      <c r="AB689" s="4">
        <v>1</v>
      </c>
      <c r="AC689" s="4">
        <v>1</v>
      </c>
      <c r="AD689" s="4">
        <v>1</v>
      </c>
      <c r="AE689" s="4">
        <v>1</v>
      </c>
      <c r="AF689" s="124">
        <v>5</v>
      </c>
      <c r="AG689" s="142">
        <v>11</v>
      </c>
      <c r="AH689" s="4"/>
    </row>
    <row ht="13.5" customHeight="1" r="690" spans="1:34" x14ac:dyDescent="0.2">
      <c r="A690" s="4" t="s">
        <v>277</v>
      </c>
      <c r="B690" s="133" t="s">
        <v>1759</v>
      </c>
      <c r="C690" s="4">
        <v>2011</v>
      </c>
      <c r="D690" s="4">
        <v>25</v>
      </c>
      <c r="E690" s="5">
        <v>576</v>
      </c>
      <c r="F690" s="148" t="s">
        <v>1775</v>
      </c>
      <c r="G690" s="4">
        <v>1</v>
      </c>
      <c r="H690" s="4">
        <v>1</v>
      </c>
      <c r="I690" s="4">
        <v>1</v>
      </c>
      <c r="J690" s="4">
        <v>1</v>
      </c>
      <c r="K690" s="4">
        <v>1</v>
      </c>
      <c r="L690" s="4">
        <v>1</v>
      </c>
      <c r="M690" s="4">
        <v>1</v>
      </c>
      <c r="N690" s="4">
        <v>1</v>
      </c>
      <c r="O690" s="4">
        <v>1</v>
      </c>
      <c r="P690" s="4">
        <v>1</v>
      </c>
      <c r="Q690" s="4">
        <v>1</v>
      </c>
      <c r="R690" s="4">
        <v>1</v>
      </c>
      <c r="S690" s="4">
        <v>1</v>
      </c>
      <c r="T690" s="4">
        <v>1</v>
      </c>
      <c r="U690" s="4">
        <v>1</v>
      </c>
      <c r="V690" s="4">
        <v>1</v>
      </c>
      <c r="W690" s="4">
        <v>1</v>
      </c>
      <c r="X690" s="4">
        <v>1</v>
      </c>
      <c r="Y690" s="4">
        <v>1</v>
      </c>
      <c r="Z690" s="4">
        <v>1</v>
      </c>
      <c r="AA690" s="4">
        <v>1</v>
      </c>
      <c r="AB690" s="4">
        <v>1</v>
      </c>
      <c r="AC690" s="4">
        <v>1</v>
      </c>
      <c r="AD690" s="4">
        <v>1</v>
      </c>
      <c r="AE690" s="4">
        <v>1</v>
      </c>
      <c r="AF690" s="124">
        <v>40</v>
      </c>
      <c r="AG690" s="142">
        <v>25</v>
      </c>
      <c r="AH690" s="4"/>
    </row>
    <row ht="13.5" customHeight="1" r="691" spans="1:34" x14ac:dyDescent="0.2">
      <c r="A691" s="4" t="s">
        <v>277</v>
      </c>
      <c r="B691" s="133" t="s">
        <v>1759</v>
      </c>
      <c r="C691" s="4">
        <v>2011</v>
      </c>
      <c r="D691" s="4">
        <v>25</v>
      </c>
      <c r="E691" s="5">
        <v>613</v>
      </c>
      <c r="F691" s="148" t="s">
        <v>1778</v>
      </c>
      <c r="G691" s="4">
        <v>0</v>
      </c>
      <c r="H691" s="4">
        <v>0</v>
      </c>
      <c r="I691" s="4">
        <v>0</v>
      </c>
      <c r="J691" s="4">
        <v>0</v>
      </c>
      <c r="K691" s="4">
        <v>0</v>
      </c>
      <c r="L691" s="4">
        <v>0</v>
      </c>
      <c r="M691" s="4">
        <v>0</v>
      </c>
      <c r="N691" s="4">
        <v>0</v>
      </c>
      <c r="O691" s="4">
        <v>0</v>
      </c>
      <c r="P691" s="4">
        <v>0</v>
      </c>
      <c r="Q691" s="4">
        <v>0</v>
      </c>
      <c r="R691" s="4">
        <v>0</v>
      </c>
      <c r="S691" s="4">
        <v>0</v>
      </c>
      <c r="T691" s="4">
        <v>0</v>
      </c>
      <c r="U691" s="4">
        <v>0</v>
      </c>
      <c r="V691" s="4">
        <v>0</v>
      </c>
      <c r="W691" s="4">
        <v>0</v>
      </c>
      <c r="X691" s="4">
        <v>0</v>
      </c>
      <c r="Y691" s="4">
        <v>0</v>
      </c>
      <c r="Z691" s="4">
        <v>0</v>
      </c>
      <c r="AA691" s="4">
        <v>1</v>
      </c>
      <c r="AB691" s="4">
        <v>1</v>
      </c>
      <c r="AC691" s="4">
        <v>0</v>
      </c>
      <c r="AD691" s="4">
        <v>0</v>
      </c>
      <c r="AE691" s="4">
        <v>0</v>
      </c>
      <c r="AF691" s="124">
        <v>1</v>
      </c>
      <c r="AG691" s="142">
        <v>2</v>
      </c>
      <c r="AH691" s="4"/>
    </row>
    <row ht="13.5" customHeight="1" r="692" spans="1:34" x14ac:dyDescent="0.2">
      <c r="A692" s="4" t="s">
        <v>277</v>
      </c>
      <c r="B692" s="133" t="s">
        <v>1759</v>
      </c>
      <c r="C692" s="4">
        <v>2011</v>
      </c>
      <c r="D692" s="4">
        <v>25</v>
      </c>
      <c r="E692" s="5">
        <v>680</v>
      </c>
      <c r="F692" s="148" t="s">
        <v>1768</v>
      </c>
      <c r="G692" s="4">
        <v>1</v>
      </c>
      <c r="H692" s="4">
        <v>1</v>
      </c>
      <c r="I692" s="4">
        <v>1</v>
      </c>
      <c r="J692" s="4">
        <v>1</v>
      </c>
      <c r="K692" s="4">
        <v>0</v>
      </c>
      <c r="L692" s="4">
        <v>1</v>
      </c>
      <c r="M692" s="4">
        <v>1</v>
      </c>
      <c r="N692" s="4">
        <v>1</v>
      </c>
      <c r="O692" s="4">
        <v>1</v>
      </c>
      <c r="P692" s="4">
        <v>1</v>
      </c>
      <c r="Q692" s="4">
        <v>1</v>
      </c>
      <c r="R692" s="4">
        <v>1</v>
      </c>
      <c r="S692" s="4">
        <v>0</v>
      </c>
      <c r="T692" s="4">
        <v>1</v>
      </c>
      <c r="U692" s="4">
        <v>1</v>
      </c>
      <c r="V692" s="4">
        <v>0</v>
      </c>
      <c r="W692" s="4">
        <v>0</v>
      </c>
      <c r="X692" s="4">
        <v>0</v>
      </c>
      <c r="Y692" s="4">
        <v>1</v>
      </c>
      <c r="Z692" s="4">
        <v>0</v>
      </c>
      <c r="AA692" s="4">
        <v>0</v>
      </c>
      <c r="AB692" s="4">
        <v>0</v>
      </c>
      <c r="AC692" s="4">
        <v>0</v>
      </c>
      <c r="AD692" s="4">
        <v>1</v>
      </c>
      <c r="AE692" s="4">
        <v>0</v>
      </c>
      <c r="AF692" s="124">
        <v>1</v>
      </c>
      <c r="AG692" s="142">
        <v>15</v>
      </c>
      <c r="AH692" s="4"/>
    </row>
    <row ht="13.5" customHeight="1" r="693" spans="1:34" x14ac:dyDescent="0.2">
      <c r="A693" s="4" t="s">
        <v>277</v>
      </c>
      <c r="B693" s="133" t="s">
        <v>1759</v>
      </c>
      <c r="C693" s="4">
        <v>2011</v>
      </c>
      <c r="D693" s="4">
        <v>25</v>
      </c>
      <c r="E693" s="5">
        <v>768</v>
      </c>
      <c r="F693" s="148" t="s">
        <v>1781</v>
      </c>
      <c r="G693" s="4">
        <v>0</v>
      </c>
      <c r="H693" s="4">
        <v>1</v>
      </c>
      <c r="I693" s="4">
        <v>0</v>
      </c>
      <c r="J693" s="4">
        <v>0</v>
      </c>
      <c r="K693" s="4">
        <v>0</v>
      </c>
      <c r="L693" s="4">
        <v>0</v>
      </c>
      <c r="M693" s="4">
        <v>0</v>
      </c>
      <c r="N693" s="4">
        <v>0</v>
      </c>
      <c r="O693" s="4">
        <v>0</v>
      </c>
      <c r="P693" s="4">
        <v>0</v>
      </c>
      <c r="Q693" s="4">
        <v>1</v>
      </c>
      <c r="R693" s="4">
        <v>0</v>
      </c>
      <c r="S693" s="4">
        <v>1</v>
      </c>
      <c r="T693" s="4">
        <v>0</v>
      </c>
      <c r="U693" s="4">
        <v>0</v>
      </c>
      <c r="V693" s="4">
        <v>1</v>
      </c>
      <c r="W693" s="4">
        <v>1</v>
      </c>
      <c r="X693" s="4">
        <v>0</v>
      </c>
      <c r="Y693" s="4">
        <v>0</v>
      </c>
      <c r="Z693" s="4">
        <v>0</v>
      </c>
      <c r="AA693" s="4">
        <v>1</v>
      </c>
      <c r="AB693" s="4">
        <v>0</v>
      </c>
      <c r="AC693" s="4">
        <v>1</v>
      </c>
      <c r="AD693" s="4">
        <v>0</v>
      </c>
      <c r="AE693" s="4">
        <v>0</v>
      </c>
      <c r="AF693" s="124">
        <v>2</v>
      </c>
      <c r="AG693" s="142">
        <v>7</v>
      </c>
      <c r="AH693" s="4"/>
    </row>
    <row ht="13.5" customHeight="1" r="694" spans="1:34" x14ac:dyDescent="0.2">
      <c r="A694" s="4" t="s">
        <v>277</v>
      </c>
      <c r="B694" s="133" t="s">
        <v>1759</v>
      </c>
      <c r="C694" s="4">
        <v>2011</v>
      </c>
      <c r="D694" s="4">
        <v>25</v>
      </c>
      <c r="E694" s="5">
        <v>959</v>
      </c>
      <c r="F694" s="148" t="s">
        <v>1831</v>
      </c>
      <c r="G694" s="4">
        <v>0</v>
      </c>
      <c r="H694" s="4">
        <v>0</v>
      </c>
      <c r="I694" s="4">
        <v>0</v>
      </c>
      <c r="J694" s="4">
        <v>0</v>
      </c>
      <c r="K694" s="4">
        <v>0</v>
      </c>
      <c r="L694" s="4">
        <v>0</v>
      </c>
      <c r="M694" s="4">
        <v>0</v>
      </c>
      <c r="N694" s="4">
        <v>1</v>
      </c>
      <c r="O694" s="4">
        <v>1</v>
      </c>
      <c r="P694" s="4">
        <v>1</v>
      </c>
      <c r="Q694" s="4">
        <v>0</v>
      </c>
      <c r="R694" s="4">
        <v>0</v>
      </c>
      <c r="S694" s="4">
        <v>0</v>
      </c>
      <c r="T694" s="4">
        <v>1</v>
      </c>
      <c r="U694" s="4">
        <v>0</v>
      </c>
      <c r="V694" s="4">
        <v>0</v>
      </c>
      <c r="W694" s="4">
        <v>0</v>
      </c>
      <c r="X694" s="4">
        <v>0</v>
      </c>
      <c r="Y694" s="4">
        <v>0</v>
      </c>
      <c r="Z694" s="4">
        <v>0</v>
      </c>
      <c r="AA694" s="4">
        <v>0</v>
      </c>
      <c r="AB694" s="4">
        <v>0</v>
      </c>
      <c r="AC694" s="4">
        <v>0</v>
      </c>
      <c r="AD694" s="4">
        <v>0</v>
      </c>
      <c r="AE694" s="4">
        <v>0</v>
      </c>
      <c r="AF694" s="124">
        <v>1</v>
      </c>
      <c r="AG694" s="142">
        <v>4</v>
      </c>
      <c r="AH694" s="4"/>
    </row>
    <row ht="13.5" customHeight="1" r="695" spans="1:34" x14ac:dyDescent="0.2">
      <c r="A695" s="4" t="s">
        <v>277</v>
      </c>
      <c r="B695" s="133" t="s">
        <v>1759</v>
      </c>
      <c r="C695" s="4">
        <v>2011</v>
      </c>
      <c r="D695" s="4">
        <v>25</v>
      </c>
      <c r="E695" s="5">
        <v>1046</v>
      </c>
      <c r="F695" s="148" t="s">
        <v>1807</v>
      </c>
      <c r="G695" s="4">
        <v>0</v>
      </c>
      <c r="H695" s="4">
        <v>0</v>
      </c>
      <c r="I695" s="4">
        <v>0</v>
      </c>
      <c r="J695" s="4">
        <v>0</v>
      </c>
      <c r="K695" s="4">
        <v>0</v>
      </c>
      <c r="L695" s="4">
        <v>0</v>
      </c>
      <c r="M695" s="4">
        <v>0</v>
      </c>
      <c r="N695" s="4">
        <v>0</v>
      </c>
      <c r="O695" s="4">
        <v>0</v>
      </c>
      <c r="P695" s="4">
        <v>0</v>
      </c>
      <c r="Q695" s="4">
        <v>0</v>
      </c>
      <c r="R695" s="4">
        <v>0</v>
      </c>
      <c r="S695" s="4">
        <v>0</v>
      </c>
      <c r="T695" s="4">
        <v>0</v>
      </c>
      <c r="U695" s="4">
        <v>0</v>
      </c>
      <c r="V695" s="4">
        <v>0</v>
      </c>
      <c r="W695" s="4">
        <v>0</v>
      </c>
      <c r="X695" s="4">
        <v>0</v>
      </c>
      <c r="Y695" s="4">
        <v>0</v>
      </c>
      <c r="Z695" s="4">
        <v>0</v>
      </c>
      <c r="AA695" s="4">
        <v>1</v>
      </c>
      <c r="AB695" s="4">
        <v>0</v>
      </c>
      <c r="AC695" s="4">
        <v>0</v>
      </c>
      <c r="AD695" s="4">
        <v>0</v>
      </c>
      <c r="AE695" s="4">
        <v>0</v>
      </c>
      <c r="AF695" s="124">
        <v>1</v>
      </c>
      <c r="AG695" s="142">
        <v>1</v>
      </c>
      <c r="AH695" s="4"/>
    </row>
    <row ht="13.5" customHeight="1" r="696" spans="1:34" x14ac:dyDescent="0.2">
      <c r="A696" s="4" t="s">
        <v>277</v>
      </c>
      <c r="B696" s="133" t="s">
        <v>1759</v>
      </c>
      <c r="C696" s="4">
        <v>2011</v>
      </c>
      <c r="D696" s="4">
        <v>25</v>
      </c>
      <c r="E696" s="5">
        <v>1059</v>
      </c>
      <c r="F696" s="148" t="s">
        <v>1785</v>
      </c>
      <c r="G696" s="4">
        <v>0</v>
      </c>
      <c r="H696" s="4">
        <v>0</v>
      </c>
      <c r="I696" s="4">
        <v>0</v>
      </c>
      <c r="J696" s="4">
        <v>0</v>
      </c>
      <c r="K696" s="4">
        <v>0</v>
      </c>
      <c r="L696" s="4">
        <v>0</v>
      </c>
      <c r="M696" s="4">
        <v>0</v>
      </c>
      <c r="N696" s="4">
        <v>0</v>
      </c>
      <c r="O696" s="4">
        <v>0</v>
      </c>
      <c r="P696" s="4">
        <v>0</v>
      </c>
      <c r="Q696" s="4">
        <v>0</v>
      </c>
      <c r="R696" s="4">
        <v>1</v>
      </c>
      <c r="S696" s="4">
        <v>0</v>
      </c>
      <c r="T696" s="4">
        <v>0</v>
      </c>
      <c r="U696" s="4">
        <v>0</v>
      </c>
      <c r="V696" s="4">
        <v>0</v>
      </c>
      <c r="W696" s="4">
        <v>0</v>
      </c>
      <c r="X696" s="4">
        <v>0</v>
      </c>
      <c r="Y696" s="4">
        <v>0</v>
      </c>
      <c r="Z696" s="4">
        <v>0</v>
      </c>
      <c r="AA696" s="4">
        <v>0</v>
      </c>
      <c r="AB696" s="4">
        <v>0</v>
      </c>
      <c r="AC696" s="4">
        <v>0</v>
      </c>
      <c r="AD696" s="4">
        <v>0</v>
      </c>
      <c r="AE696" s="4">
        <v>0</v>
      </c>
      <c r="AF696" s="124">
        <v>1</v>
      </c>
      <c r="AG696" s="142">
        <v>1</v>
      </c>
      <c r="AH696" s="4"/>
    </row>
    <row ht="13.5" customHeight="1" r="697" spans="1:34" x14ac:dyDescent="0.2">
      <c r="A697" s="4" t="s">
        <v>277</v>
      </c>
      <c r="B697" s="133" t="s">
        <v>1759</v>
      </c>
      <c r="C697" s="4">
        <v>2011</v>
      </c>
      <c r="D697" s="4">
        <v>25</v>
      </c>
      <c r="E697" s="5">
        <v>1139</v>
      </c>
      <c r="F697" s="148" t="s">
        <v>1789</v>
      </c>
      <c r="G697" s="4">
        <v>1</v>
      </c>
      <c r="H697" s="4">
        <v>1</v>
      </c>
      <c r="I697" s="4">
        <v>1</v>
      </c>
      <c r="J697" s="4">
        <v>0</v>
      </c>
      <c r="K697" s="4">
        <v>1</v>
      </c>
      <c r="L697" s="4">
        <v>1</v>
      </c>
      <c r="M697" s="4">
        <v>0</v>
      </c>
      <c r="N697" s="4">
        <v>1</v>
      </c>
      <c r="O697" s="4">
        <v>1</v>
      </c>
      <c r="P697" s="4">
        <v>0</v>
      </c>
      <c r="Q697" s="4">
        <v>1</v>
      </c>
      <c r="R697" s="4">
        <v>1</v>
      </c>
      <c r="S697" s="4">
        <v>1</v>
      </c>
      <c r="T697" s="4">
        <v>0</v>
      </c>
      <c r="U697" s="4">
        <v>0</v>
      </c>
      <c r="V697" s="4">
        <v>1</v>
      </c>
      <c r="W697" s="4">
        <v>1</v>
      </c>
      <c r="X697" s="4">
        <v>1</v>
      </c>
      <c r="Y697" s="4">
        <v>1</v>
      </c>
      <c r="Z697" s="4">
        <v>0</v>
      </c>
      <c r="AA697" s="4">
        <v>1</v>
      </c>
      <c r="AB697" s="4">
        <v>1</v>
      </c>
      <c r="AC697" s="4">
        <v>1</v>
      </c>
      <c r="AD697" s="4">
        <v>1</v>
      </c>
      <c r="AE697" s="4">
        <v>1</v>
      </c>
      <c r="AF697" s="124">
        <v>5</v>
      </c>
      <c r="AG697" s="142">
        <v>19</v>
      </c>
      <c r="AH697" s="4"/>
    </row>
    <row ht="13.5" customHeight="1" r="698" spans="1:34" x14ac:dyDescent="0.2">
      <c r="A698" s="4" t="s">
        <v>277</v>
      </c>
      <c r="B698" s="133" t="s">
        <v>1759</v>
      </c>
      <c r="C698" s="4">
        <v>2011</v>
      </c>
      <c r="D698" s="4">
        <v>25</v>
      </c>
      <c r="E698" s="5">
        <v>2982</v>
      </c>
      <c r="F698" s="148" t="s">
        <v>1791</v>
      </c>
      <c r="G698" s="4">
        <v>0</v>
      </c>
      <c r="H698" s="4">
        <v>0</v>
      </c>
      <c r="I698" s="4">
        <v>0</v>
      </c>
      <c r="J698" s="4">
        <v>0</v>
      </c>
      <c r="K698" s="4">
        <v>0</v>
      </c>
      <c r="L698" s="4">
        <v>1</v>
      </c>
      <c r="M698" s="4">
        <v>0</v>
      </c>
      <c r="N698" s="4">
        <v>0</v>
      </c>
      <c r="O698" s="4">
        <v>0</v>
      </c>
      <c r="P698" s="4">
        <v>0</v>
      </c>
      <c r="Q698" s="4">
        <v>0</v>
      </c>
      <c r="R698" s="4">
        <v>0</v>
      </c>
      <c r="S698" s="4">
        <v>0</v>
      </c>
      <c r="T698" s="4">
        <v>1</v>
      </c>
      <c r="U698" s="4">
        <v>0</v>
      </c>
      <c r="V698" s="4">
        <v>0</v>
      </c>
      <c r="W698" s="4">
        <v>0</v>
      </c>
      <c r="X698" s="4">
        <v>0</v>
      </c>
      <c r="Y698" s="4">
        <v>0</v>
      </c>
      <c r="Z698" s="4">
        <v>0</v>
      </c>
      <c r="AA698" s="4">
        <v>0</v>
      </c>
      <c r="AB698" s="4">
        <v>0</v>
      </c>
      <c r="AC698" s="4">
        <v>0</v>
      </c>
      <c r="AD698" s="4">
        <v>0</v>
      </c>
      <c r="AE698" s="4">
        <v>0</v>
      </c>
      <c r="AF698" s="124">
        <v>1</v>
      </c>
      <c r="AG698" s="142">
        <v>2</v>
      </c>
      <c r="AH698" s="4"/>
    </row>
    <row ht="13.5" customHeight="1" r="699" spans="1:34" x14ac:dyDescent="0.2">
      <c r="A699" s="4" t="s">
        <v>277</v>
      </c>
      <c r="B699" s="133" t="s">
        <v>1759</v>
      </c>
      <c r="C699" s="4">
        <v>2011</v>
      </c>
      <c r="D699" s="4">
        <v>25</v>
      </c>
      <c r="E699" s="5">
        <v>1396</v>
      </c>
      <c r="F699" s="148" t="s">
        <v>1771</v>
      </c>
      <c r="G699" s="4">
        <v>1</v>
      </c>
      <c r="H699" s="4">
        <v>1</v>
      </c>
      <c r="I699" s="4">
        <v>1</v>
      </c>
      <c r="J699" s="4">
        <v>1</v>
      </c>
      <c r="K699" s="4">
        <v>1</v>
      </c>
      <c r="L699" s="4">
        <v>1</v>
      </c>
      <c r="M699" s="4">
        <v>1</v>
      </c>
      <c r="N699" s="4">
        <v>1</v>
      </c>
      <c r="O699" s="4">
        <v>1</v>
      </c>
      <c r="P699" s="4">
        <v>1</v>
      </c>
      <c r="Q699" s="4">
        <v>1</v>
      </c>
      <c r="R699" s="4">
        <v>1</v>
      </c>
      <c r="S699" s="4">
        <v>1</v>
      </c>
      <c r="T699" s="4">
        <v>1</v>
      </c>
      <c r="U699" s="4">
        <v>1</v>
      </c>
      <c r="V699" s="4">
        <v>1</v>
      </c>
      <c r="W699" s="4">
        <v>1</v>
      </c>
      <c r="X699" s="4">
        <v>1</v>
      </c>
      <c r="Y699" s="4">
        <v>1</v>
      </c>
      <c r="Z699" s="4">
        <v>1</v>
      </c>
      <c r="AA699" s="4">
        <v>1</v>
      </c>
      <c r="AB699" s="4">
        <v>1</v>
      </c>
      <c r="AC699" s="4">
        <v>1</v>
      </c>
      <c r="AD699" s="4">
        <v>1</v>
      </c>
      <c r="AE699" s="4">
        <v>1</v>
      </c>
      <c r="AF699" s="124">
        <v>5</v>
      </c>
      <c r="AG699" s="142">
        <v>25</v>
      </c>
      <c r="AH699" s="4"/>
    </row>
    <row ht="13.5" customHeight="1" r="700" spans="1:34" x14ac:dyDescent="0.2">
      <c r="A700" s="4" t="s">
        <v>277</v>
      </c>
      <c r="B700" s="133" t="s">
        <v>1759</v>
      </c>
      <c r="C700" s="4">
        <v>2011</v>
      </c>
      <c r="D700" s="4">
        <v>25</v>
      </c>
      <c r="E700" s="5">
        <v>1401</v>
      </c>
      <c r="F700" s="148" t="s">
        <v>1827</v>
      </c>
      <c r="G700" s="4">
        <v>0</v>
      </c>
      <c r="H700" s="4">
        <v>0</v>
      </c>
      <c r="I700" s="4">
        <v>0</v>
      </c>
      <c r="J700" s="4">
        <v>0</v>
      </c>
      <c r="K700" s="4">
        <v>0</v>
      </c>
      <c r="L700" s="4">
        <v>0</v>
      </c>
      <c r="M700" s="4">
        <v>0</v>
      </c>
      <c r="N700" s="4">
        <v>0</v>
      </c>
      <c r="O700" s="4">
        <v>0</v>
      </c>
      <c r="P700" s="4">
        <v>0</v>
      </c>
      <c r="Q700" s="4">
        <v>0</v>
      </c>
      <c r="R700" s="4">
        <v>0</v>
      </c>
      <c r="S700" s="4">
        <v>1</v>
      </c>
      <c r="T700" s="4">
        <v>0</v>
      </c>
      <c r="U700" s="4">
        <v>0</v>
      </c>
      <c r="V700" s="4">
        <v>0</v>
      </c>
      <c r="W700" s="4">
        <v>0</v>
      </c>
      <c r="X700" s="4">
        <v>0</v>
      </c>
      <c r="Y700" s="4">
        <v>0</v>
      </c>
      <c r="Z700" s="4">
        <v>0</v>
      </c>
      <c r="AA700" s="4">
        <v>0</v>
      </c>
      <c r="AB700" s="4">
        <v>0</v>
      </c>
      <c r="AC700" s="4">
        <v>0</v>
      </c>
      <c r="AD700" s="4">
        <v>0</v>
      </c>
      <c r="AE700" s="4">
        <v>0</v>
      </c>
      <c r="AF700" s="124">
        <v>1</v>
      </c>
      <c r="AG700" s="142">
        <v>1</v>
      </c>
      <c r="AH700" s="4"/>
    </row>
    <row ht="13.5" customHeight="1" r="701" spans="1:34" x14ac:dyDescent="0.2">
      <c r="A701" s="4" t="s">
        <v>277</v>
      </c>
      <c r="B701" s="133" t="s">
        <v>1759</v>
      </c>
      <c r="C701" s="4">
        <v>2011</v>
      </c>
      <c r="D701" s="4">
        <v>26</v>
      </c>
      <c r="E701" s="5">
        <v>104</v>
      </c>
      <c r="F701" s="150" t="s">
        <v>1795</v>
      </c>
      <c r="G701" s="4">
        <v>0</v>
      </c>
      <c r="H701" s="4">
        <v>0</v>
      </c>
      <c r="I701" s="4">
        <v>0</v>
      </c>
      <c r="J701" s="4">
        <v>0</v>
      </c>
      <c r="K701" s="4">
        <v>1</v>
      </c>
      <c r="L701" s="4">
        <v>0</v>
      </c>
      <c r="M701" s="4">
        <v>0</v>
      </c>
      <c r="N701" s="4">
        <v>0</v>
      </c>
      <c r="O701" s="4">
        <v>0</v>
      </c>
      <c r="P701" s="4">
        <v>0</v>
      </c>
      <c r="Q701" s="4">
        <v>0</v>
      </c>
      <c r="R701" s="4">
        <v>0</v>
      </c>
      <c r="S701" s="4">
        <v>0</v>
      </c>
      <c r="T701" s="4">
        <v>0</v>
      </c>
      <c r="U701" s="4">
        <v>0</v>
      </c>
      <c r="V701" s="4">
        <v>0</v>
      </c>
      <c r="W701" s="4">
        <v>0</v>
      </c>
      <c r="X701" s="4">
        <v>0</v>
      </c>
      <c r="Y701" s="4">
        <v>0</v>
      </c>
      <c r="Z701" s="4">
        <v>0</v>
      </c>
      <c r="AA701" s="4">
        <v>0</v>
      </c>
      <c r="AB701" s="4">
        <v>0</v>
      </c>
      <c r="AC701" s="4">
        <v>0</v>
      </c>
      <c r="AD701" s="4">
        <v>0</v>
      </c>
      <c r="AE701" s="4">
        <v>0</v>
      </c>
      <c r="AF701" s="124">
        <v>1</v>
      </c>
      <c r="AG701" s="142">
        <v>1</v>
      </c>
      <c r="AH701" s="4"/>
    </row>
    <row ht="13.5" customHeight="1" r="702" spans="1:34" x14ac:dyDescent="0.2">
      <c r="A702" s="4" t="s">
        <v>277</v>
      </c>
      <c r="B702" s="133" t="s">
        <v>1759</v>
      </c>
      <c r="C702" s="4">
        <v>2011</v>
      </c>
      <c r="D702" s="4">
        <v>26</v>
      </c>
      <c r="E702" s="5">
        <v>123</v>
      </c>
      <c r="F702" s="148" t="s">
        <v>1763</v>
      </c>
      <c r="G702" s="4">
        <v>1</v>
      </c>
      <c r="H702" s="4">
        <v>1</v>
      </c>
      <c r="I702" s="4">
        <v>1</v>
      </c>
      <c r="J702" s="4">
        <v>1</v>
      </c>
      <c r="K702" s="4">
        <v>1</v>
      </c>
      <c r="L702" s="4">
        <v>1</v>
      </c>
      <c r="M702" s="4">
        <v>1</v>
      </c>
      <c r="N702" s="4">
        <v>1</v>
      </c>
      <c r="O702" s="4">
        <v>1</v>
      </c>
      <c r="P702" s="4">
        <v>1</v>
      </c>
      <c r="Q702" s="4">
        <v>1</v>
      </c>
      <c r="R702" s="4">
        <v>1</v>
      </c>
      <c r="S702" s="4">
        <v>1</v>
      </c>
      <c r="T702" s="4">
        <v>1</v>
      </c>
      <c r="U702" s="4">
        <v>1</v>
      </c>
      <c r="V702" s="4">
        <v>1</v>
      </c>
      <c r="W702" s="4">
        <v>1</v>
      </c>
      <c r="X702" s="4">
        <v>1</v>
      </c>
      <c r="Y702" s="4">
        <v>1</v>
      </c>
      <c r="Z702" s="4">
        <v>1</v>
      </c>
      <c r="AA702" s="4">
        <v>1</v>
      </c>
      <c r="AB702" s="4">
        <v>1</v>
      </c>
      <c r="AC702" s="4">
        <v>1</v>
      </c>
      <c r="AD702" s="4">
        <v>1</v>
      </c>
      <c r="AE702" s="4">
        <v>1</v>
      </c>
      <c r="AF702" s="124">
        <v>25</v>
      </c>
      <c r="AG702" s="142">
        <v>25</v>
      </c>
      <c r="AH702" s="4"/>
    </row>
    <row ht="13.5" customHeight="1" r="703" spans="1:34" x14ac:dyDescent="0.2">
      <c r="A703" s="4" t="s">
        <v>277</v>
      </c>
      <c r="B703" s="133" t="s">
        <v>1759</v>
      </c>
      <c r="C703" s="4">
        <v>2011</v>
      </c>
      <c r="D703" s="4">
        <v>26</v>
      </c>
      <c r="E703" s="5">
        <v>384</v>
      </c>
      <c r="F703" s="148" t="s">
        <v>1816</v>
      </c>
      <c r="G703" s="4">
        <v>0</v>
      </c>
      <c r="H703" s="4">
        <v>0</v>
      </c>
      <c r="I703" s="4">
        <v>0</v>
      </c>
      <c r="J703" s="4">
        <v>0</v>
      </c>
      <c r="K703" s="4">
        <v>0</v>
      </c>
      <c r="L703" s="4">
        <v>1</v>
      </c>
      <c r="M703" s="4">
        <v>0</v>
      </c>
      <c r="N703" s="4">
        <v>0</v>
      </c>
      <c r="O703" s="4">
        <v>0</v>
      </c>
      <c r="P703" s="4">
        <v>0</v>
      </c>
      <c r="Q703" s="4">
        <v>0</v>
      </c>
      <c r="R703" s="4">
        <v>0</v>
      </c>
      <c r="S703" s="4">
        <v>0</v>
      </c>
      <c r="T703" s="4">
        <v>0</v>
      </c>
      <c r="U703" s="4">
        <v>0</v>
      </c>
      <c r="V703" s="4">
        <v>0</v>
      </c>
      <c r="W703" s="4">
        <v>0</v>
      </c>
      <c r="X703" s="4">
        <v>0</v>
      </c>
      <c r="Y703" s="4">
        <v>0</v>
      </c>
      <c r="Z703" s="4">
        <v>1</v>
      </c>
      <c r="AA703" s="4">
        <v>1</v>
      </c>
      <c r="AB703" s="4">
        <v>0</v>
      </c>
      <c r="AC703" s="4">
        <v>0</v>
      </c>
      <c r="AD703" s="4">
        <v>1</v>
      </c>
      <c r="AE703" s="4">
        <v>0</v>
      </c>
      <c r="AF703" s="124">
        <v>1</v>
      </c>
      <c r="AG703" s="142">
        <v>4</v>
      </c>
      <c r="AH703" s="4"/>
    </row>
    <row ht="13.5" customHeight="1" r="704" spans="1:34" x14ac:dyDescent="0.2">
      <c r="A704" s="4" t="s">
        <v>277</v>
      </c>
      <c r="B704" s="133" t="s">
        <v>1759</v>
      </c>
      <c r="C704" s="4">
        <v>2011</v>
      </c>
      <c r="D704" s="4">
        <v>26</v>
      </c>
      <c r="E704" s="5">
        <v>419</v>
      </c>
      <c r="F704" s="148" t="s">
        <v>1830</v>
      </c>
      <c r="G704" s="4">
        <v>0</v>
      </c>
      <c r="H704" s="4">
        <v>1</v>
      </c>
      <c r="I704" s="4">
        <v>0</v>
      </c>
      <c r="J704" s="4">
        <v>0</v>
      </c>
      <c r="K704" s="4">
        <v>1</v>
      </c>
      <c r="L704" s="4">
        <v>1</v>
      </c>
      <c r="M704" s="4">
        <v>0</v>
      </c>
      <c r="N704" s="4">
        <v>0</v>
      </c>
      <c r="O704" s="4">
        <v>0</v>
      </c>
      <c r="P704" s="4">
        <v>0</v>
      </c>
      <c r="Q704" s="4">
        <v>1</v>
      </c>
      <c r="R704" s="4">
        <v>0</v>
      </c>
      <c r="S704" s="4">
        <v>0</v>
      </c>
      <c r="T704" s="4">
        <v>0</v>
      </c>
      <c r="U704" s="4">
        <v>0</v>
      </c>
      <c r="V704" s="4">
        <v>0</v>
      </c>
      <c r="W704" s="4">
        <v>0</v>
      </c>
      <c r="X704" s="4">
        <v>0</v>
      </c>
      <c r="Y704" s="4">
        <v>1</v>
      </c>
      <c r="Z704" s="4">
        <v>1</v>
      </c>
      <c r="AA704" s="4">
        <v>0</v>
      </c>
      <c r="AB704" s="4">
        <v>0</v>
      </c>
      <c r="AC704" s="4">
        <v>0</v>
      </c>
      <c r="AD704" s="4">
        <v>0</v>
      </c>
      <c r="AE704" s="4">
        <v>0</v>
      </c>
      <c r="AF704" s="124">
        <v>5</v>
      </c>
      <c r="AG704" s="142">
        <v>6</v>
      </c>
      <c r="AH704" s="4"/>
    </row>
    <row ht="13.5" customHeight="1" r="705" spans="1:34" x14ac:dyDescent="0.2">
      <c r="A705" s="4" t="s">
        <v>277</v>
      </c>
      <c r="B705" s="133" t="s">
        <v>1759</v>
      </c>
      <c r="C705" s="4">
        <v>2011</v>
      </c>
      <c r="D705" s="4">
        <v>26</v>
      </c>
      <c r="E705" s="5">
        <v>465</v>
      </c>
      <c r="F705" s="148" t="s">
        <v>1800</v>
      </c>
      <c r="G705" s="4">
        <v>1</v>
      </c>
      <c r="H705" s="4">
        <v>0</v>
      </c>
      <c r="I705" s="4">
        <v>1</v>
      </c>
      <c r="J705" s="4">
        <v>1</v>
      </c>
      <c r="K705" s="4">
        <v>1</v>
      </c>
      <c r="L705" s="4">
        <v>1</v>
      </c>
      <c r="M705" s="4">
        <v>1</v>
      </c>
      <c r="N705" s="4">
        <v>1</v>
      </c>
      <c r="O705" s="4">
        <v>0</v>
      </c>
      <c r="P705" s="4">
        <v>1</v>
      </c>
      <c r="Q705" s="4">
        <v>0</v>
      </c>
      <c r="R705" s="4">
        <v>0</v>
      </c>
      <c r="S705" s="4">
        <v>1</v>
      </c>
      <c r="T705" s="4">
        <v>0</v>
      </c>
      <c r="U705" s="4">
        <v>0</v>
      </c>
      <c r="V705" s="4">
        <v>0</v>
      </c>
      <c r="W705" s="4">
        <v>0</v>
      </c>
      <c r="X705" s="4">
        <v>0</v>
      </c>
      <c r="Y705" s="4">
        <v>0</v>
      </c>
      <c r="Z705" s="4">
        <v>1</v>
      </c>
      <c r="AA705" s="4">
        <v>0</v>
      </c>
      <c r="AB705" s="4">
        <v>0</v>
      </c>
      <c r="AC705" s="4">
        <v>0</v>
      </c>
      <c r="AD705" s="4">
        <v>0</v>
      </c>
      <c r="AE705" s="4">
        <v>0</v>
      </c>
      <c r="AF705" s="124">
        <v>5</v>
      </c>
      <c r="AG705" s="142">
        <v>10</v>
      </c>
      <c r="AH705" s="4"/>
    </row>
    <row ht="13.5" customHeight="1" r="706" spans="1:34" x14ac:dyDescent="0.2">
      <c r="A706" s="4" t="s">
        <v>277</v>
      </c>
      <c r="B706" s="133" t="s">
        <v>1759</v>
      </c>
      <c r="C706" s="4">
        <v>2011</v>
      </c>
      <c r="D706" s="4">
        <v>26</v>
      </c>
      <c r="E706" s="5">
        <v>576</v>
      </c>
      <c r="F706" s="148" t="s">
        <v>1775</v>
      </c>
      <c r="G706" s="4">
        <v>1</v>
      </c>
      <c r="H706" s="4">
        <v>1</v>
      </c>
      <c r="I706" s="4">
        <v>1</v>
      </c>
      <c r="J706" s="4">
        <v>1</v>
      </c>
      <c r="K706" s="4">
        <v>1</v>
      </c>
      <c r="L706" s="4">
        <v>1</v>
      </c>
      <c r="M706" s="4">
        <v>1</v>
      </c>
      <c r="N706" s="4">
        <v>1</v>
      </c>
      <c r="O706" s="4">
        <v>1</v>
      </c>
      <c r="P706" s="4">
        <v>1</v>
      </c>
      <c r="Q706" s="4">
        <v>1</v>
      </c>
      <c r="R706" s="4">
        <v>1</v>
      </c>
      <c r="S706" s="4">
        <v>1</v>
      </c>
      <c r="T706" s="4">
        <v>1</v>
      </c>
      <c r="U706" s="4">
        <v>1</v>
      </c>
      <c r="V706" s="4">
        <v>1</v>
      </c>
      <c r="W706" s="4">
        <v>1</v>
      </c>
      <c r="X706" s="4">
        <v>1</v>
      </c>
      <c r="Y706" s="4">
        <v>1</v>
      </c>
      <c r="Z706" s="4">
        <v>1</v>
      </c>
      <c r="AA706" s="4">
        <v>1</v>
      </c>
      <c r="AB706" s="4">
        <v>1</v>
      </c>
      <c r="AC706" s="4">
        <v>1</v>
      </c>
      <c r="AD706" s="4">
        <v>1</v>
      </c>
      <c r="AE706" s="4">
        <v>1</v>
      </c>
      <c r="AF706" s="124">
        <v>60</v>
      </c>
      <c r="AG706" s="142">
        <v>25</v>
      </c>
      <c r="AH706" s="4"/>
    </row>
    <row ht="13.5" customHeight="1" r="707" spans="1:34" x14ac:dyDescent="0.2">
      <c r="A707" s="4" t="s">
        <v>277</v>
      </c>
      <c r="B707" s="133" t="s">
        <v>1759</v>
      </c>
      <c r="C707" s="4">
        <v>2011</v>
      </c>
      <c r="D707" s="4">
        <v>26</v>
      </c>
      <c r="E707" s="5">
        <v>610</v>
      </c>
      <c r="F707" s="148" t="s">
        <v>1813</v>
      </c>
      <c r="G707" s="4">
        <v>0</v>
      </c>
      <c r="H707" s="4">
        <v>0</v>
      </c>
      <c r="I707" s="4">
        <v>0</v>
      </c>
      <c r="J707" s="4">
        <v>0</v>
      </c>
      <c r="K707" s="4">
        <v>0</v>
      </c>
      <c r="L707" s="4">
        <v>0</v>
      </c>
      <c r="M707" s="4">
        <v>0</v>
      </c>
      <c r="N707" s="4">
        <v>0</v>
      </c>
      <c r="O707" s="4">
        <v>0</v>
      </c>
      <c r="P707" s="4">
        <v>1</v>
      </c>
      <c r="Q707" s="4">
        <v>0</v>
      </c>
      <c r="R707" s="4">
        <v>0</v>
      </c>
      <c r="S707" s="4">
        <v>0</v>
      </c>
      <c r="T707" s="4">
        <v>1</v>
      </c>
      <c r="U707" s="4">
        <v>1</v>
      </c>
      <c r="V707" s="4">
        <v>0</v>
      </c>
      <c r="W707" s="4">
        <v>0</v>
      </c>
      <c r="X707" s="4">
        <v>0</v>
      </c>
      <c r="Y707" s="4">
        <v>0</v>
      </c>
      <c r="Z707" s="4">
        <v>1</v>
      </c>
      <c r="AA707" s="4">
        <v>0</v>
      </c>
      <c r="AB707" s="4">
        <v>0</v>
      </c>
      <c r="AC707" s="4">
        <v>0</v>
      </c>
      <c r="AD707" s="4">
        <v>0</v>
      </c>
      <c r="AE707" s="4">
        <v>0</v>
      </c>
      <c r="AF707" s="124">
        <v>2</v>
      </c>
      <c r="AG707" s="142">
        <v>4</v>
      </c>
      <c r="AH707" s="4"/>
    </row>
    <row ht="13.5" customHeight="1" r="708" spans="1:34" x14ac:dyDescent="0.2">
      <c r="A708" s="4" t="s">
        <v>277</v>
      </c>
      <c r="B708" s="133" t="s">
        <v>1759</v>
      </c>
      <c r="C708" s="4">
        <v>2011</v>
      </c>
      <c r="D708" s="4">
        <v>26</v>
      </c>
      <c r="E708" s="5">
        <v>637</v>
      </c>
      <c r="F708" s="148" t="s">
        <v>1817</v>
      </c>
      <c r="G708" s="4">
        <v>1</v>
      </c>
      <c r="H708" s="4">
        <v>1</v>
      </c>
      <c r="I708" s="4">
        <v>1</v>
      </c>
      <c r="J708" s="4">
        <v>1</v>
      </c>
      <c r="K708" s="4">
        <v>1</v>
      </c>
      <c r="L708" s="4">
        <v>1</v>
      </c>
      <c r="M708" s="4">
        <v>1</v>
      </c>
      <c r="N708" s="4">
        <v>1</v>
      </c>
      <c r="O708" s="4">
        <v>1</v>
      </c>
      <c r="P708" s="4">
        <v>1</v>
      </c>
      <c r="Q708" s="4">
        <v>1</v>
      </c>
      <c r="R708" s="4">
        <v>1</v>
      </c>
      <c r="S708" s="4">
        <v>1</v>
      </c>
      <c r="T708" s="4">
        <v>1</v>
      </c>
      <c r="U708" s="4">
        <v>1</v>
      </c>
      <c r="V708" s="4">
        <v>1</v>
      </c>
      <c r="W708" s="4">
        <v>1</v>
      </c>
      <c r="X708" s="4">
        <v>0</v>
      </c>
      <c r="Y708" s="4">
        <v>0</v>
      </c>
      <c r="Z708" s="4">
        <v>0</v>
      </c>
      <c r="AA708" s="4">
        <v>0</v>
      </c>
      <c r="AB708" s="4">
        <v>0</v>
      </c>
      <c r="AC708" s="4">
        <v>0</v>
      </c>
      <c r="AD708" s="4">
        <v>0</v>
      </c>
      <c r="AE708" s="4">
        <v>0</v>
      </c>
      <c r="AF708" s="124">
        <v>5</v>
      </c>
      <c r="AG708" s="142">
        <v>17</v>
      </c>
      <c r="AH708" s="4"/>
    </row>
    <row ht="13.5" customHeight="1" r="709" spans="1:34" x14ac:dyDescent="0.2">
      <c r="A709" s="4" t="s">
        <v>277</v>
      </c>
      <c r="B709" s="133" t="s">
        <v>1759</v>
      </c>
      <c r="C709" s="4">
        <v>2011</v>
      </c>
      <c r="D709" s="4">
        <v>26</v>
      </c>
      <c r="E709" s="5">
        <v>680</v>
      </c>
      <c r="F709" s="148" t="s">
        <v>1768</v>
      </c>
      <c r="G709" s="4">
        <v>0</v>
      </c>
      <c r="H709" s="4">
        <v>0</v>
      </c>
      <c r="I709" s="4">
        <v>1</v>
      </c>
      <c r="J709" s="4">
        <v>0</v>
      </c>
      <c r="K709" s="4">
        <v>0</v>
      </c>
      <c r="L709" s="4">
        <v>0</v>
      </c>
      <c r="M709" s="4">
        <v>0</v>
      </c>
      <c r="N709" s="4">
        <v>0</v>
      </c>
      <c r="O709" s="4">
        <v>0</v>
      </c>
      <c r="P709" s="4">
        <v>0</v>
      </c>
      <c r="Q709" s="4">
        <v>0</v>
      </c>
      <c r="R709" s="4">
        <v>0</v>
      </c>
      <c r="S709" s="4">
        <v>1</v>
      </c>
      <c r="T709" s="4">
        <v>1</v>
      </c>
      <c r="U709" s="4">
        <v>0</v>
      </c>
      <c r="V709" s="4">
        <v>0</v>
      </c>
      <c r="W709" s="4">
        <v>0</v>
      </c>
      <c r="X709" s="4">
        <v>0</v>
      </c>
      <c r="Y709" s="4">
        <v>0</v>
      </c>
      <c r="Z709" s="4">
        <v>0</v>
      </c>
      <c r="AA709" s="4">
        <v>0</v>
      </c>
      <c r="AB709" s="4">
        <v>0</v>
      </c>
      <c r="AC709" s="4">
        <v>0</v>
      </c>
      <c r="AD709" s="4">
        <v>1</v>
      </c>
      <c r="AE709" s="4">
        <v>0</v>
      </c>
      <c r="AF709" s="124">
        <v>3</v>
      </c>
      <c r="AG709" s="142">
        <v>4</v>
      </c>
      <c r="AH709" s="4"/>
    </row>
    <row ht="13.5" customHeight="1" r="710" spans="1:34" x14ac:dyDescent="0.2">
      <c r="A710" s="4" t="s">
        <v>277</v>
      </c>
      <c r="B710" s="133" t="s">
        <v>1759</v>
      </c>
      <c r="C710" s="4">
        <v>2011</v>
      </c>
      <c r="D710" s="4">
        <v>26</v>
      </c>
      <c r="E710" s="5">
        <v>973</v>
      </c>
      <c r="F710" s="148" t="s">
        <v>1784</v>
      </c>
      <c r="G710" s="4">
        <v>0</v>
      </c>
      <c r="H710" s="4">
        <v>0</v>
      </c>
      <c r="I710" s="4">
        <v>0</v>
      </c>
      <c r="J710" s="4">
        <v>0</v>
      </c>
      <c r="K710" s="4">
        <v>0</v>
      </c>
      <c r="L710" s="4">
        <v>0</v>
      </c>
      <c r="M710" s="4">
        <v>0</v>
      </c>
      <c r="N710" s="4">
        <v>0</v>
      </c>
      <c r="O710" s="4">
        <v>0</v>
      </c>
      <c r="P710" s="4">
        <v>0</v>
      </c>
      <c r="Q710" s="4">
        <v>0</v>
      </c>
      <c r="R710" s="4">
        <v>0</v>
      </c>
      <c r="S710" s="4">
        <v>0</v>
      </c>
      <c r="T710" s="4">
        <v>0</v>
      </c>
      <c r="U710" s="4">
        <v>0</v>
      </c>
      <c r="V710" s="4">
        <v>0</v>
      </c>
      <c r="W710" s="4">
        <v>0</v>
      </c>
      <c r="X710" s="4">
        <v>0</v>
      </c>
      <c r="Y710" s="4">
        <v>0</v>
      </c>
      <c r="Z710" s="4">
        <v>0</v>
      </c>
      <c r="AA710" s="4">
        <v>0</v>
      </c>
      <c r="AB710" s="4">
        <v>0</v>
      </c>
      <c r="AC710" s="4">
        <v>1</v>
      </c>
      <c r="AD710" s="4">
        <v>0</v>
      </c>
      <c r="AE710" s="4">
        <v>0</v>
      </c>
      <c r="AF710" s="124">
        <v>1</v>
      </c>
      <c r="AG710" s="142">
        <v>1</v>
      </c>
      <c r="AH710" s="4"/>
    </row>
    <row ht="13.5" customHeight="1" r="711" spans="1:34" x14ac:dyDescent="0.2">
      <c r="A711" s="4" t="s">
        <v>277</v>
      </c>
      <c r="B711" s="133" t="s">
        <v>1759</v>
      </c>
      <c r="C711" s="4">
        <v>2011</v>
      </c>
      <c r="D711" s="4">
        <v>26</v>
      </c>
      <c r="E711" s="5">
        <v>995</v>
      </c>
      <c r="F711" s="148" t="s">
        <v>1806</v>
      </c>
      <c r="G711" s="4">
        <v>0</v>
      </c>
      <c r="H711" s="4">
        <v>0</v>
      </c>
      <c r="I711" s="4">
        <v>1</v>
      </c>
      <c r="J711" s="4">
        <v>1</v>
      </c>
      <c r="K711" s="4">
        <v>0</v>
      </c>
      <c r="L711" s="4">
        <v>0</v>
      </c>
      <c r="M711" s="4">
        <v>0</v>
      </c>
      <c r="N711" s="4">
        <v>1</v>
      </c>
      <c r="O711" s="4">
        <v>0</v>
      </c>
      <c r="P711" s="4">
        <v>0</v>
      </c>
      <c r="Q711" s="4">
        <v>0</v>
      </c>
      <c r="R711" s="4">
        <v>0</v>
      </c>
      <c r="S711" s="4">
        <v>1</v>
      </c>
      <c r="T711" s="4">
        <v>0</v>
      </c>
      <c r="U711" s="4">
        <v>0</v>
      </c>
      <c r="V711" s="4">
        <v>0</v>
      </c>
      <c r="W711" s="4">
        <v>1</v>
      </c>
      <c r="X711" s="4">
        <v>1</v>
      </c>
      <c r="Y711" s="4">
        <v>0</v>
      </c>
      <c r="Z711" s="4">
        <v>0</v>
      </c>
      <c r="AA711" s="4">
        <v>0</v>
      </c>
      <c r="AB711" s="4">
        <v>0</v>
      </c>
      <c r="AC711" s="4">
        <v>0</v>
      </c>
      <c r="AD711" s="4">
        <v>0</v>
      </c>
      <c r="AE711" s="4">
        <v>0</v>
      </c>
      <c r="AF711" s="124">
        <v>2</v>
      </c>
      <c r="AG711" s="142">
        <v>6</v>
      </c>
      <c r="AH711" s="4"/>
    </row>
    <row ht="13.5" customHeight="1" r="712" spans="1:34" x14ac:dyDescent="0.2">
      <c r="A712" s="5" t="s">
        <v>277</v>
      </c>
      <c r="B712" s="133" t="s">
        <v>1759</v>
      </c>
      <c r="C712" s="5">
        <v>2011</v>
      </c>
      <c r="D712" s="4">
        <v>26</v>
      </c>
      <c r="E712" s="5">
        <v>1139</v>
      </c>
      <c r="F712" s="148" t="s">
        <v>1789</v>
      </c>
      <c r="G712" s="5">
        <v>1</v>
      </c>
      <c r="H712" s="5">
        <v>0</v>
      </c>
      <c r="I712" s="5">
        <v>1</v>
      </c>
      <c r="J712" s="5">
        <v>1</v>
      </c>
      <c r="K712" s="5">
        <v>1</v>
      </c>
      <c r="L712" s="5">
        <v>0</v>
      </c>
      <c r="M712" s="5">
        <v>1</v>
      </c>
      <c r="N712" s="5">
        <v>0</v>
      </c>
      <c r="O712" s="5">
        <v>1</v>
      </c>
      <c r="P712" s="5">
        <v>1</v>
      </c>
      <c r="Q712" s="5">
        <v>0</v>
      </c>
      <c r="R712" s="5">
        <v>0</v>
      </c>
      <c r="S712" s="5">
        <v>0</v>
      </c>
      <c r="T712" s="5">
        <v>1</v>
      </c>
      <c r="U712" s="5">
        <v>1</v>
      </c>
      <c r="V712" s="5">
        <v>0</v>
      </c>
      <c r="W712" s="5">
        <v>1</v>
      </c>
      <c r="X712" s="5">
        <v>1</v>
      </c>
      <c r="Y712" s="5">
        <v>1</v>
      </c>
      <c r="Z712" s="5">
        <v>1</v>
      </c>
      <c r="AA712" s="5">
        <v>1</v>
      </c>
      <c r="AB712" s="5">
        <v>1</v>
      </c>
      <c r="AC712" s="5">
        <v>1</v>
      </c>
      <c r="AD712" s="5">
        <v>0</v>
      </c>
      <c r="AE712" s="5">
        <v>0</v>
      </c>
      <c r="AF712" s="125">
        <v>5</v>
      </c>
      <c r="AG712" s="142">
        <v>16</v>
      </c>
    </row>
    <row ht="13.5" customHeight="1" r="713" spans="1:34" x14ac:dyDescent="0.2">
      <c r="A713" s="5" t="s">
        <v>277</v>
      </c>
      <c r="B713" s="133" t="s">
        <v>1759</v>
      </c>
      <c r="C713" s="5">
        <v>2011</v>
      </c>
      <c r="D713" s="4">
        <v>26</v>
      </c>
      <c r="E713" s="5">
        <v>1296</v>
      </c>
      <c r="F713" s="148" t="s">
        <v>1832</v>
      </c>
      <c r="G713" s="5">
        <v>0</v>
      </c>
      <c r="H713" s="5">
        <v>0</v>
      </c>
      <c r="I713" s="5">
        <v>0</v>
      </c>
      <c r="J713" s="5">
        <v>0</v>
      </c>
      <c r="K713" s="5">
        <v>0</v>
      </c>
      <c r="L713" s="5">
        <v>0</v>
      </c>
      <c r="M713" s="5">
        <v>0</v>
      </c>
      <c r="N713" s="5">
        <v>0</v>
      </c>
      <c r="O713" s="5">
        <v>0</v>
      </c>
      <c r="P713" s="5">
        <v>0</v>
      </c>
      <c r="Q713" s="5">
        <v>0</v>
      </c>
      <c r="R713" s="5">
        <v>0</v>
      </c>
      <c r="S713" s="5">
        <v>0</v>
      </c>
      <c r="T713" s="5">
        <v>0</v>
      </c>
      <c r="U713" s="5">
        <v>0</v>
      </c>
      <c r="V713" s="5">
        <v>0</v>
      </c>
      <c r="W713" s="5">
        <v>0</v>
      </c>
      <c r="X713" s="5">
        <v>0</v>
      </c>
      <c r="Y713" s="5">
        <v>0</v>
      </c>
      <c r="Z713" s="5">
        <v>1</v>
      </c>
      <c r="AA713" s="5">
        <v>0</v>
      </c>
      <c r="AB713" s="5">
        <v>1</v>
      </c>
      <c r="AC713" s="5">
        <v>1</v>
      </c>
      <c r="AD713" s="5">
        <v>0</v>
      </c>
      <c r="AE713" s="5">
        <v>1</v>
      </c>
      <c r="AF713" s="125">
        <v>1</v>
      </c>
      <c r="AG713" s="142">
        <v>4</v>
      </c>
    </row>
    <row ht="13.5" customHeight="1" r="714" spans="1:34" x14ac:dyDescent="0.2">
      <c r="A714" s="5" t="s">
        <v>277</v>
      </c>
      <c r="B714" s="133" t="s">
        <v>1759</v>
      </c>
      <c r="C714" s="5">
        <v>2011</v>
      </c>
      <c r="D714" s="4">
        <v>26</v>
      </c>
      <c r="E714" s="5">
        <v>1333</v>
      </c>
      <c r="F714" s="148" t="s">
        <v>1809</v>
      </c>
      <c r="G714" s="5">
        <v>0</v>
      </c>
      <c r="H714" s="5">
        <v>0</v>
      </c>
      <c r="I714" s="5">
        <v>0</v>
      </c>
      <c r="J714" s="5">
        <v>0</v>
      </c>
      <c r="K714" s="5">
        <v>0</v>
      </c>
      <c r="L714" s="5">
        <v>0</v>
      </c>
      <c r="M714" s="5">
        <v>0</v>
      </c>
      <c r="N714" s="5">
        <v>0</v>
      </c>
      <c r="O714" s="5">
        <v>0</v>
      </c>
      <c r="P714" s="5">
        <v>0</v>
      </c>
      <c r="Q714" s="5">
        <v>0</v>
      </c>
      <c r="R714" s="5">
        <v>0</v>
      </c>
      <c r="S714" s="5">
        <v>0</v>
      </c>
      <c r="T714" s="5">
        <v>0</v>
      </c>
      <c r="U714" s="5">
        <v>1</v>
      </c>
      <c r="V714" s="5">
        <v>0</v>
      </c>
      <c r="W714" s="5">
        <v>0</v>
      </c>
      <c r="X714" s="5">
        <v>0</v>
      </c>
      <c r="Y714" s="5">
        <v>0</v>
      </c>
      <c r="Z714" s="5">
        <v>0</v>
      </c>
      <c r="AA714" s="5">
        <v>0</v>
      </c>
      <c r="AB714" s="5">
        <v>1</v>
      </c>
      <c r="AC714" s="5">
        <v>0</v>
      </c>
      <c r="AD714" s="5">
        <v>0</v>
      </c>
      <c r="AE714" s="5">
        <v>0</v>
      </c>
      <c r="AF714" s="125">
        <v>1</v>
      </c>
      <c r="AG714" s="142">
        <v>2</v>
      </c>
    </row>
    <row ht="13.5" customHeight="1" r="715" spans="1:34" x14ac:dyDescent="0.2">
      <c r="A715" s="5" t="s">
        <v>277</v>
      </c>
      <c r="B715" s="133" t="s">
        <v>1759</v>
      </c>
      <c r="C715" s="5">
        <v>2011</v>
      </c>
      <c r="D715" s="4">
        <v>26</v>
      </c>
      <c r="E715" s="5">
        <v>1396</v>
      </c>
      <c r="F715" s="148" t="s">
        <v>1771</v>
      </c>
      <c r="G715" s="5">
        <v>1</v>
      </c>
      <c r="H715" s="5">
        <v>0</v>
      </c>
      <c r="I715" s="5">
        <v>0</v>
      </c>
      <c r="J715" s="5">
        <v>0</v>
      </c>
      <c r="K715" s="5">
        <v>1</v>
      </c>
      <c r="L715" s="5">
        <v>1</v>
      </c>
      <c r="M715" s="5">
        <v>0</v>
      </c>
      <c r="N715" s="5">
        <v>0</v>
      </c>
      <c r="O715" s="5">
        <v>0</v>
      </c>
      <c r="P715" s="5">
        <v>1</v>
      </c>
      <c r="Q715" s="5">
        <v>1</v>
      </c>
      <c r="R715" s="5">
        <v>0</v>
      </c>
      <c r="S715" s="5">
        <v>0</v>
      </c>
      <c r="T715" s="5">
        <v>1</v>
      </c>
      <c r="U715" s="5">
        <v>1</v>
      </c>
      <c r="V715" s="5">
        <v>1</v>
      </c>
      <c r="W715" s="5">
        <v>0</v>
      </c>
      <c r="X715" s="5">
        <v>0</v>
      </c>
      <c r="Y715" s="5">
        <v>0</v>
      </c>
      <c r="Z715" s="5">
        <v>0</v>
      </c>
      <c r="AA715" s="5">
        <v>1</v>
      </c>
      <c r="AB715" s="5">
        <v>1</v>
      </c>
      <c r="AC715" s="5">
        <v>1</v>
      </c>
      <c r="AD715" s="5">
        <v>1</v>
      </c>
      <c r="AE715" s="5">
        <v>1</v>
      </c>
      <c r="AF715" s="125">
        <v>5</v>
      </c>
      <c r="AG715" s="142">
        <v>13</v>
      </c>
    </row>
    <row ht="13.5" customHeight="1" r="716" spans="1:34" x14ac:dyDescent="0.2">
      <c r="A716" s="5" t="s">
        <v>277</v>
      </c>
      <c r="B716" s="133" t="s">
        <v>1759</v>
      </c>
      <c r="C716" s="5">
        <v>2011</v>
      </c>
      <c r="D716" s="5">
        <v>27</v>
      </c>
      <c r="E716" s="5">
        <v>123</v>
      </c>
      <c r="F716" s="148" t="s">
        <v>1763</v>
      </c>
      <c r="G716" s="5">
        <v>1</v>
      </c>
      <c r="H716" s="5">
        <v>1</v>
      </c>
      <c r="I716" s="5">
        <v>1</v>
      </c>
      <c r="J716" s="5">
        <v>1</v>
      </c>
      <c r="K716" s="5">
        <v>1</v>
      </c>
      <c r="L716" s="5">
        <v>1</v>
      </c>
      <c r="M716" s="5">
        <v>1</v>
      </c>
      <c r="N716" s="5">
        <v>1</v>
      </c>
      <c r="O716" s="5">
        <v>1</v>
      </c>
      <c r="P716" s="5">
        <v>1</v>
      </c>
      <c r="Q716" s="5">
        <v>1</v>
      </c>
      <c r="R716" s="5">
        <v>1</v>
      </c>
      <c r="S716" s="5">
        <v>1</v>
      </c>
      <c r="T716" s="5">
        <v>1</v>
      </c>
      <c r="U716" s="5">
        <v>1</v>
      </c>
      <c r="V716" s="5">
        <v>1</v>
      </c>
      <c r="W716" s="5">
        <v>1</v>
      </c>
      <c r="X716" s="5">
        <v>1</v>
      </c>
      <c r="Y716" s="5">
        <v>1</v>
      </c>
      <c r="Z716" s="5">
        <v>1</v>
      </c>
      <c r="AA716" s="5">
        <v>1</v>
      </c>
      <c r="AB716" s="5">
        <v>1</v>
      </c>
      <c r="AC716" s="5">
        <v>1</v>
      </c>
      <c r="AD716" s="5">
        <v>1</v>
      </c>
      <c r="AE716" s="5">
        <v>1</v>
      </c>
      <c r="AF716" s="125">
        <v>10</v>
      </c>
      <c r="AG716" s="142">
        <v>25</v>
      </c>
    </row>
    <row ht="13.5" customHeight="1" r="717" spans="1:34" x14ac:dyDescent="0.2">
      <c r="A717" s="5" t="s">
        <v>277</v>
      </c>
      <c r="B717" s="133" t="s">
        <v>1759</v>
      </c>
      <c r="C717" s="5">
        <v>2011</v>
      </c>
      <c r="D717" s="5">
        <v>27</v>
      </c>
      <c r="E717" s="5">
        <v>202</v>
      </c>
      <c r="F717" s="148" t="s">
        <v>1796</v>
      </c>
      <c r="G717" s="5">
        <v>0</v>
      </c>
      <c r="H717" s="5">
        <v>0</v>
      </c>
      <c r="I717" s="5">
        <v>0</v>
      </c>
      <c r="J717" s="5">
        <v>0</v>
      </c>
      <c r="K717" s="5">
        <v>0</v>
      </c>
      <c r="L717" s="5">
        <v>0</v>
      </c>
      <c r="M717" s="5">
        <v>0</v>
      </c>
      <c r="N717" s="5">
        <v>0</v>
      </c>
      <c r="O717" s="5">
        <v>0</v>
      </c>
      <c r="P717" s="5">
        <v>0</v>
      </c>
      <c r="Q717" s="5">
        <v>1</v>
      </c>
      <c r="R717" s="5">
        <v>0</v>
      </c>
      <c r="S717" s="5">
        <v>0</v>
      </c>
      <c r="T717" s="5">
        <v>0</v>
      </c>
      <c r="U717" s="5">
        <v>0</v>
      </c>
      <c r="V717" s="5">
        <v>0</v>
      </c>
      <c r="W717" s="5">
        <v>0</v>
      </c>
      <c r="X717" s="5">
        <v>0</v>
      </c>
      <c r="Y717" s="5">
        <v>0</v>
      </c>
      <c r="Z717" s="5">
        <v>0</v>
      </c>
      <c r="AA717" s="5">
        <v>0</v>
      </c>
      <c r="AB717" s="5">
        <v>0</v>
      </c>
      <c r="AC717" s="5">
        <v>0</v>
      </c>
      <c r="AD717" s="5">
        <v>0</v>
      </c>
      <c r="AE717" s="5">
        <v>0</v>
      </c>
      <c r="AF717" s="125">
        <v>1</v>
      </c>
      <c r="AG717" s="142">
        <v>1</v>
      </c>
    </row>
    <row ht="13.5" customHeight="1" r="718" spans="1:34" x14ac:dyDescent="0.2">
      <c r="A718" s="5" t="s">
        <v>277</v>
      </c>
      <c r="B718" s="133" t="s">
        <v>1759</v>
      </c>
      <c r="C718" s="5">
        <v>2011</v>
      </c>
      <c r="D718" s="5">
        <v>27</v>
      </c>
      <c r="E718" s="5">
        <v>1485</v>
      </c>
      <c r="F718" s="148" t="s">
        <v>1833</v>
      </c>
      <c r="G718" s="5">
        <v>0</v>
      </c>
      <c r="H718" s="5">
        <v>0</v>
      </c>
      <c r="I718" s="5">
        <v>0</v>
      </c>
      <c r="J718" s="5">
        <v>0</v>
      </c>
      <c r="K718" s="5">
        <v>0</v>
      </c>
      <c r="L718" s="5">
        <v>0</v>
      </c>
      <c r="M718" s="5">
        <v>0</v>
      </c>
      <c r="N718" s="5">
        <v>0</v>
      </c>
      <c r="O718" s="5">
        <v>0</v>
      </c>
      <c r="P718" s="5">
        <v>0</v>
      </c>
      <c r="Q718" s="5">
        <v>0</v>
      </c>
      <c r="R718" s="5">
        <v>0</v>
      </c>
      <c r="S718" s="5">
        <v>0</v>
      </c>
      <c r="T718" s="5">
        <v>0</v>
      </c>
      <c r="U718" s="5">
        <v>0</v>
      </c>
      <c r="V718" s="5">
        <v>0</v>
      </c>
      <c r="W718" s="5">
        <v>1</v>
      </c>
      <c r="X718" s="5">
        <v>0</v>
      </c>
      <c r="Y718" s="5">
        <v>0</v>
      </c>
      <c r="Z718" s="5">
        <v>0</v>
      </c>
      <c r="AA718" s="5">
        <v>0</v>
      </c>
      <c r="AB718" s="5">
        <v>0</v>
      </c>
      <c r="AC718" s="5">
        <v>0</v>
      </c>
      <c r="AD718" s="5">
        <v>0</v>
      </c>
      <c r="AE718" s="5">
        <v>0</v>
      </c>
      <c r="AF718" s="125">
        <v>1</v>
      </c>
      <c r="AG718" s="142">
        <v>1</v>
      </c>
    </row>
    <row ht="13.5" customHeight="1" r="719" spans="1:34" x14ac:dyDescent="0.2">
      <c r="A719" s="5" t="s">
        <v>277</v>
      </c>
      <c r="B719" s="133" t="s">
        <v>1759</v>
      </c>
      <c r="C719" s="5">
        <v>2011</v>
      </c>
      <c r="D719" s="5">
        <v>27</v>
      </c>
      <c r="E719" s="5">
        <v>230</v>
      </c>
      <c r="F719" s="150" t="s">
        <v>1772</v>
      </c>
      <c r="G719" s="5">
        <v>0</v>
      </c>
      <c r="H719" s="5">
        <v>0</v>
      </c>
      <c r="I719" s="5">
        <v>1</v>
      </c>
      <c r="J719" s="5">
        <v>1</v>
      </c>
      <c r="K719" s="5">
        <v>0</v>
      </c>
      <c r="L719" s="5">
        <v>0</v>
      </c>
      <c r="M719" s="5">
        <v>0</v>
      </c>
      <c r="N719" s="5">
        <v>0</v>
      </c>
      <c r="O719" s="5">
        <v>0</v>
      </c>
      <c r="P719" s="5">
        <v>0</v>
      </c>
      <c r="Q719" s="5">
        <v>0</v>
      </c>
      <c r="R719" s="5">
        <v>0</v>
      </c>
      <c r="S719" s="5">
        <v>1</v>
      </c>
      <c r="T719" s="5">
        <v>0</v>
      </c>
      <c r="U719" s="5">
        <v>0</v>
      </c>
      <c r="V719" s="5">
        <v>0</v>
      </c>
      <c r="W719" s="5">
        <v>1</v>
      </c>
      <c r="X719" s="5">
        <v>0</v>
      </c>
      <c r="Y719" s="5">
        <v>0</v>
      </c>
      <c r="Z719" s="5">
        <v>1</v>
      </c>
      <c r="AA719" s="5">
        <v>0</v>
      </c>
      <c r="AB719" s="5">
        <v>0</v>
      </c>
      <c r="AC719" s="5">
        <v>0</v>
      </c>
      <c r="AD719" s="5">
        <v>1</v>
      </c>
      <c r="AE719" s="5">
        <v>0</v>
      </c>
      <c r="AF719" s="125">
        <v>1</v>
      </c>
      <c r="AG719" s="142">
        <v>6</v>
      </c>
    </row>
    <row ht="13.5" customHeight="1" r="720" spans="1:34" x14ac:dyDescent="0.2">
      <c r="A720" s="5" t="s">
        <v>277</v>
      </c>
      <c r="B720" s="133" t="s">
        <v>1759</v>
      </c>
      <c r="C720" s="5">
        <v>2011</v>
      </c>
      <c r="D720" s="5">
        <v>27</v>
      </c>
      <c r="E720" s="5">
        <v>246</v>
      </c>
      <c r="F720" s="148" t="s">
        <v>1871</v>
      </c>
      <c r="G720" s="5">
        <v>0</v>
      </c>
      <c r="H720" s="5">
        <v>0</v>
      </c>
      <c r="I720" s="5">
        <v>1</v>
      </c>
      <c r="J720" s="5">
        <v>0</v>
      </c>
      <c r="K720" s="5">
        <v>0</v>
      </c>
      <c r="L720" s="5">
        <v>0</v>
      </c>
      <c r="M720" s="5">
        <v>0</v>
      </c>
      <c r="N720" s="5">
        <v>1</v>
      </c>
      <c r="O720" s="5">
        <v>0</v>
      </c>
      <c r="P720" s="5">
        <v>0</v>
      </c>
      <c r="Q720" s="5">
        <v>0</v>
      </c>
      <c r="R720" s="5">
        <v>0</v>
      </c>
      <c r="S720" s="5">
        <v>0</v>
      </c>
      <c r="T720" s="5">
        <v>0</v>
      </c>
      <c r="U720" s="5">
        <v>0</v>
      </c>
      <c r="V720" s="5">
        <v>0</v>
      </c>
      <c r="W720" s="5">
        <v>0</v>
      </c>
      <c r="X720" s="5">
        <v>0</v>
      </c>
      <c r="Y720" s="5">
        <v>0</v>
      </c>
      <c r="Z720" s="5">
        <v>0</v>
      </c>
      <c r="AA720" s="5">
        <v>0</v>
      </c>
      <c r="AB720" s="5">
        <v>0</v>
      </c>
      <c r="AC720" s="5">
        <v>0</v>
      </c>
      <c r="AD720" s="5">
        <v>0</v>
      </c>
      <c r="AE720" s="5">
        <v>0</v>
      </c>
      <c r="AF720" s="125">
        <v>2</v>
      </c>
      <c r="AG720" s="142">
        <v>2</v>
      </c>
    </row>
    <row ht="13.5" customHeight="1" r="721" spans="1:33" x14ac:dyDescent="0.2">
      <c r="A721" s="5" t="s">
        <v>277</v>
      </c>
      <c r="B721" s="133" t="s">
        <v>1759</v>
      </c>
      <c r="C721" s="5">
        <v>2011</v>
      </c>
      <c r="D721" s="5">
        <v>27</v>
      </c>
      <c r="E721" s="5">
        <v>247</v>
      </c>
      <c r="F721" s="150" t="s">
        <v>1764</v>
      </c>
      <c r="G721" s="5">
        <v>0</v>
      </c>
      <c r="H721" s="5">
        <v>0</v>
      </c>
      <c r="I721" s="5">
        <v>0</v>
      </c>
      <c r="J721" s="5">
        <v>0</v>
      </c>
      <c r="K721" s="5">
        <v>0</v>
      </c>
      <c r="L721" s="5">
        <v>0</v>
      </c>
      <c r="M721" s="5">
        <v>0</v>
      </c>
      <c r="N721" s="5">
        <v>0</v>
      </c>
      <c r="O721" s="5">
        <v>0</v>
      </c>
      <c r="P721" s="5">
        <v>0</v>
      </c>
      <c r="Q721" s="5">
        <v>0</v>
      </c>
      <c r="R721" s="5">
        <v>0</v>
      </c>
      <c r="S721" s="5">
        <v>0</v>
      </c>
      <c r="T721" s="5">
        <v>0</v>
      </c>
      <c r="U721" s="5">
        <v>0</v>
      </c>
      <c r="V721" s="5">
        <v>1</v>
      </c>
      <c r="W721" s="5">
        <v>0</v>
      </c>
      <c r="X721" s="5">
        <v>0</v>
      </c>
      <c r="Y721" s="5">
        <v>0</v>
      </c>
      <c r="Z721" s="5">
        <v>0</v>
      </c>
      <c r="AA721" s="5">
        <v>0</v>
      </c>
      <c r="AB721" s="5">
        <v>0</v>
      </c>
      <c r="AC721" s="5">
        <v>0</v>
      </c>
      <c r="AD721" s="5">
        <v>0</v>
      </c>
      <c r="AE721" s="5">
        <v>0</v>
      </c>
      <c r="AF721" s="125">
        <v>1</v>
      </c>
      <c r="AG721" s="142">
        <v>1</v>
      </c>
    </row>
    <row ht="13.5" customHeight="1" r="722" spans="1:33" x14ac:dyDescent="0.2">
      <c r="A722" s="5" t="s">
        <v>277</v>
      </c>
      <c r="B722" s="133" t="s">
        <v>1759</v>
      </c>
      <c r="C722" s="5">
        <v>2011</v>
      </c>
      <c r="D722" s="5">
        <v>27</v>
      </c>
      <c r="E722" s="5">
        <v>256</v>
      </c>
      <c r="F722" s="148" t="s">
        <v>1773</v>
      </c>
      <c r="G722" s="5">
        <v>0</v>
      </c>
      <c r="H722" s="5">
        <v>0</v>
      </c>
      <c r="I722" s="5">
        <v>0</v>
      </c>
      <c r="J722" s="5">
        <v>0</v>
      </c>
      <c r="K722" s="5">
        <v>1</v>
      </c>
      <c r="L722" s="5">
        <v>1</v>
      </c>
      <c r="M722" s="5">
        <v>0</v>
      </c>
      <c r="N722" s="5">
        <v>0</v>
      </c>
      <c r="O722" s="5">
        <v>0</v>
      </c>
      <c r="P722" s="5">
        <v>0</v>
      </c>
      <c r="Q722" s="5">
        <v>0</v>
      </c>
      <c r="R722" s="5">
        <v>0</v>
      </c>
      <c r="S722" s="5">
        <v>1</v>
      </c>
      <c r="T722" s="5">
        <v>0</v>
      </c>
      <c r="U722" s="5">
        <v>0</v>
      </c>
      <c r="V722" s="5">
        <v>1</v>
      </c>
      <c r="W722" s="5">
        <v>0</v>
      </c>
      <c r="X722" s="5">
        <v>1</v>
      </c>
      <c r="Y722" s="5">
        <v>0</v>
      </c>
      <c r="Z722" s="5">
        <v>0</v>
      </c>
      <c r="AA722" s="5">
        <v>1</v>
      </c>
      <c r="AB722" s="5">
        <v>0</v>
      </c>
      <c r="AC722" s="5">
        <v>1</v>
      </c>
      <c r="AD722" s="5">
        <v>0</v>
      </c>
      <c r="AE722" s="5">
        <v>0</v>
      </c>
      <c r="AF722" s="125">
        <v>5</v>
      </c>
      <c r="AG722" s="142">
        <v>7</v>
      </c>
    </row>
    <row ht="13.5" customHeight="1" r="723" spans="1:33" x14ac:dyDescent="0.2">
      <c r="A723" s="5" t="s">
        <v>277</v>
      </c>
      <c r="B723" s="133" t="s">
        <v>1759</v>
      </c>
      <c r="C723" s="5">
        <v>2011</v>
      </c>
      <c r="D723" s="5">
        <v>27</v>
      </c>
      <c r="E723" s="5">
        <v>323</v>
      </c>
      <c r="F723" s="150" t="s">
        <v>1798</v>
      </c>
      <c r="G723" s="5">
        <v>1</v>
      </c>
      <c r="H723" s="5">
        <v>1</v>
      </c>
      <c r="I723" s="5">
        <v>1</v>
      </c>
      <c r="J723" s="5">
        <v>1</v>
      </c>
      <c r="K723" s="5">
        <v>1</v>
      </c>
      <c r="L723" s="5">
        <v>1</v>
      </c>
      <c r="M723" s="5">
        <v>1</v>
      </c>
      <c r="N723" s="5">
        <v>1</v>
      </c>
      <c r="O723" s="5">
        <v>1</v>
      </c>
      <c r="P723" s="5">
        <v>1</v>
      </c>
      <c r="Q723" s="5">
        <v>1</v>
      </c>
      <c r="R723" s="5">
        <v>1</v>
      </c>
      <c r="S723" s="5">
        <v>1</v>
      </c>
      <c r="T723" s="5">
        <v>1</v>
      </c>
      <c r="U723" s="5">
        <v>1</v>
      </c>
      <c r="V723" s="5">
        <v>1</v>
      </c>
      <c r="W723" s="5">
        <v>1</v>
      </c>
      <c r="X723" s="5">
        <v>1</v>
      </c>
      <c r="Y723" s="5">
        <v>1</v>
      </c>
      <c r="Z723" s="5">
        <v>1</v>
      </c>
      <c r="AA723" s="5">
        <v>1</v>
      </c>
      <c r="AB723" s="5">
        <v>1</v>
      </c>
      <c r="AC723" s="5">
        <v>1</v>
      </c>
      <c r="AD723" s="5">
        <v>1</v>
      </c>
      <c r="AE723" s="5">
        <v>1</v>
      </c>
      <c r="AF723" s="125">
        <v>8</v>
      </c>
      <c r="AG723" s="142">
        <v>25</v>
      </c>
    </row>
    <row ht="13.5" customHeight="1" r="724" spans="1:33" x14ac:dyDescent="0.2">
      <c r="A724" s="5" t="s">
        <v>277</v>
      </c>
      <c r="B724" s="133" t="s">
        <v>1759</v>
      </c>
      <c r="C724" s="5">
        <v>2011</v>
      </c>
      <c r="D724" s="5">
        <v>27</v>
      </c>
      <c r="E724" s="5">
        <v>373</v>
      </c>
      <c r="F724" s="148" t="s">
        <v>1835</v>
      </c>
      <c r="G724" s="5">
        <v>0</v>
      </c>
      <c r="H724" s="5">
        <v>0</v>
      </c>
      <c r="I724" s="5">
        <v>1</v>
      </c>
      <c r="J724" s="5">
        <v>0</v>
      </c>
      <c r="K724" s="5">
        <v>0</v>
      </c>
      <c r="L724" s="5">
        <v>0</v>
      </c>
      <c r="M724" s="5">
        <v>0</v>
      </c>
      <c r="N724" s="5">
        <v>0</v>
      </c>
      <c r="O724" s="5">
        <v>0</v>
      </c>
      <c r="P724" s="5">
        <v>0</v>
      </c>
      <c r="Q724" s="5">
        <v>0</v>
      </c>
      <c r="R724" s="5">
        <v>1</v>
      </c>
      <c r="S724" s="5">
        <v>0</v>
      </c>
      <c r="T724" s="5">
        <v>0</v>
      </c>
      <c r="U724" s="5">
        <v>1</v>
      </c>
      <c r="V724" s="5">
        <v>0</v>
      </c>
      <c r="W724" s="5">
        <v>0</v>
      </c>
      <c r="X724" s="5">
        <v>0</v>
      </c>
      <c r="Y724" s="5">
        <v>0</v>
      </c>
      <c r="Z724" s="5">
        <v>0</v>
      </c>
      <c r="AA724" s="5">
        <v>0</v>
      </c>
      <c r="AB724" s="5">
        <v>1</v>
      </c>
      <c r="AC724" s="5">
        <v>0</v>
      </c>
      <c r="AD724" s="5">
        <v>0</v>
      </c>
      <c r="AE724" s="5">
        <v>0</v>
      </c>
      <c r="AF724" s="125">
        <v>1</v>
      </c>
      <c r="AG724" s="142">
        <v>4</v>
      </c>
    </row>
    <row ht="13.5" customHeight="1" r="725" spans="1:33" x14ac:dyDescent="0.2">
      <c r="A725" s="5" t="s">
        <v>277</v>
      </c>
      <c r="B725" s="133" t="s">
        <v>1759</v>
      </c>
      <c r="C725" s="5">
        <v>2011</v>
      </c>
      <c r="D725" s="5">
        <v>27</v>
      </c>
      <c r="E725" s="5">
        <v>2687</v>
      </c>
      <c r="F725" s="148" t="s">
        <v>1799</v>
      </c>
      <c r="G725" s="5">
        <v>0</v>
      </c>
      <c r="H725" s="5">
        <v>0</v>
      </c>
      <c r="I725" s="5">
        <v>0</v>
      </c>
      <c r="J725" s="5">
        <v>1</v>
      </c>
      <c r="K725" s="5">
        <v>1</v>
      </c>
      <c r="L725" s="5">
        <v>1</v>
      </c>
      <c r="M725" s="5">
        <v>0</v>
      </c>
      <c r="N725" s="5">
        <v>1</v>
      </c>
      <c r="O725" s="5">
        <v>1</v>
      </c>
      <c r="P725" s="5">
        <v>0</v>
      </c>
      <c r="Q725" s="5">
        <v>1</v>
      </c>
      <c r="R725" s="5">
        <v>0</v>
      </c>
      <c r="S725" s="5">
        <v>0</v>
      </c>
      <c r="T725" s="5">
        <v>1</v>
      </c>
      <c r="U725" s="5">
        <v>0</v>
      </c>
      <c r="V725" s="5">
        <v>0</v>
      </c>
      <c r="W725" s="5">
        <v>0</v>
      </c>
      <c r="X725" s="5">
        <v>1</v>
      </c>
      <c r="Y725" s="5">
        <v>0</v>
      </c>
      <c r="Z725" s="5">
        <v>1</v>
      </c>
      <c r="AA725" s="5">
        <v>0</v>
      </c>
      <c r="AB725" s="5">
        <v>0</v>
      </c>
      <c r="AC725" s="5">
        <v>1</v>
      </c>
      <c r="AD725" s="5">
        <v>1</v>
      </c>
      <c r="AE725" s="5">
        <v>1</v>
      </c>
      <c r="AF725" s="125">
        <v>4</v>
      </c>
      <c r="AG725" s="142">
        <v>12</v>
      </c>
    </row>
    <row ht="13.5" customHeight="1" r="726" spans="1:33" x14ac:dyDescent="0.2">
      <c r="A726" s="5" t="s">
        <v>277</v>
      </c>
      <c r="B726" s="133" t="s">
        <v>1759</v>
      </c>
      <c r="C726" s="5">
        <v>2011</v>
      </c>
      <c r="D726" s="5">
        <v>27</v>
      </c>
      <c r="E726" s="5">
        <v>465</v>
      </c>
      <c r="F726" s="148" t="s">
        <v>1800</v>
      </c>
      <c r="G726" s="5">
        <v>1</v>
      </c>
      <c r="H726" s="5">
        <v>0</v>
      </c>
      <c r="I726" s="5">
        <v>0</v>
      </c>
      <c r="J726" s="5">
        <v>1</v>
      </c>
      <c r="K726" s="5">
        <v>0</v>
      </c>
      <c r="L726" s="5">
        <v>0</v>
      </c>
      <c r="M726" s="5">
        <v>0</v>
      </c>
      <c r="N726" s="5">
        <v>0</v>
      </c>
      <c r="O726" s="5">
        <v>0</v>
      </c>
      <c r="P726" s="5">
        <v>0</v>
      </c>
      <c r="Q726" s="5">
        <v>1</v>
      </c>
      <c r="R726" s="5">
        <v>0</v>
      </c>
      <c r="S726" s="5">
        <v>0</v>
      </c>
      <c r="T726" s="5">
        <v>0</v>
      </c>
      <c r="U726" s="5">
        <v>0</v>
      </c>
      <c r="V726" s="5">
        <v>0</v>
      </c>
      <c r="W726" s="5">
        <v>1</v>
      </c>
      <c r="X726" s="5">
        <v>0</v>
      </c>
      <c r="Y726" s="5">
        <v>0</v>
      </c>
      <c r="Z726" s="5">
        <v>0</v>
      </c>
      <c r="AA726" s="5">
        <v>0</v>
      </c>
      <c r="AB726" s="5">
        <v>0</v>
      </c>
      <c r="AC726" s="5">
        <v>0</v>
      </c>
      <c r="AD726" s="5">
        <v>0</v>
      </c>
      <c r="AE726" s="5">
        <v>0</v>
      </c>
      <c r="AF726" s="125">
        <v>1</v>
      </c>
      <c r="AG726" s="142">
        <v>4</v>
      </c>
    </row>
    <row ht="13.5" customHeight="1" r="727" spans="1:33" x14ac:dyDescent="0.2">
      <c r="A727" s="5" t="s">
        <v>277</v>
      </c>
      <c r="B727" s="133" t="s">
        <v>1759</v>
      </c>
      <c r="C727" s="5">
        <v>2011</v>
      </c>
      <c r="D727" s="5">
        <v>27</v>
      </c>
      <c r="E727" s="5">
        <v>1638</v>
      </c>
      <c r="F727" s="148" t="s">
        <v>1811</v>
      </c>
      <c r="G727" s="5">
        <v>0</v>
      </c>
      <c r="H727" s="5">
        <v>0</v>
      </c>
      <c r="I727" s="5">
        <v>0</v>
      </c>
      <c r="J727" s="5">
        <v>0</v>
      </c>
      <c r="K727" s="5">
        <v>0</v>
      </c>
      <c r="L727" s="5">
        <v>0</v>
      </c>
      <c r="M727" s="5">
        <v>0</v>
      </c>
      <c r="N727" s="5">
        <v>0</v>
      </c>
      <c r="O727" s="5">
        <v>0</v>
      </c>
      <c r="P727" s="5">
        <v>0</v>
      </c>
      <c r="Q727" s="5">
        <v>1</v>
      </c>
      <c r="R727" s="5">
        <v>0</v>
      </c>
      <c r="S727" s="5">
        <v>0</v>
      </c>
      <c r="T727" s="5">
        <v>0</v>
      </c>
      <c r="U727" s="5">
        <v>0</v>
      </c>
      <c r="V727" s="5">
        <v>1</v>
      </c>
      <c r="W727" s="5">
        <v>0</v>
      </c>
      <c r="X727" s="5">
        <v>0</v>
      </c>
      <c r="Y727" s="5">
        <v>0</v>
      </c>
      <c r="Z727" s="5">
        <v>0</v>
      </c>
      <c r="AA727" s="5">
        <v>0</v>
      </c>
      <c r="AB727" s="5">
        <v>0</v>
      </c>
      <c r="AC727" s="5">
        <v>0</v>
      </c>
      <c r="AD727" s="5">
        <v>0</v>
      </c>
      <c r="AE727" s="5">
        <v>0</v>
      </c>
      <c r="AF727" s="125">
        <v>1</v>
      </c>
      <c r="AG727" s="142">
        <v>2</v>
      </c>
    </row>
    <row ht="13.5" customHeight="1" r="728" spans="1:33" x14ac:dyDescent="0.2">
      <c r="A728" s="5" t="s">
        <v>277</v>
      </c>
      <c r="B728" s="133" t="s">
        <v>1759</v>
      </c>
      <c r="C728" s="5">
        <v>2011</v>
      </c>
      <c r="D728" s="5">
        <v>27</v>
      </c>
      <c r="E728" s="5">
        <v>574</v>
      </c>
      <c r="F728" s="148" t="s">
        <v>1801</v>
      </c>
      <c r="G728" s="5">
        <v>1</v>
      </c>
      <c r="H728" s="5">
        <v>1</v>
      </c>
      <c r="I728" s="5">
        <v>1</v>
      </c>
      <c r="J728" s="5">
        <v>1</v>
      </c>
      <c r="K728" s="5">
        <v>1</v>
      </c>
      <c r="L728" s="5">
        <v>1</v>
      </c>
      <c r="M728" s="5">
        <v>1</v>
      </c>
      <c r="N728" s="5">
        <v>1</v>
      </c>
      <c r="O728" s="5">
        <v>1</v>
      </c>
      <c r="P728" s="5">
        <v>1</v>
      </c>
      <c r="Q728" s="5">
        <v>1</v>
      </c>
      <c r="R728" s="5">
        <v>1</v>
      </c>
      <c r="S728" s="5">
        <v>1</v>
      </c>
      <c r="T728" s="5">
        <v>1</v>
      </c>
      <c r="U728" s="5">
        <v>1</v>
      </c>
      <c r="V728" s="5">
        <v>1</v>
      </c>
      <c r="W728" s="5">
        <v>1</v>
      </c>
      <c r="X728" s="5">
        <v>1</v>
      </c>
      <c r="Y728" s="5">
        <v>1</v>
      </c>
      <c r="Z728" s="5">
        <v>1</v>
      </c>
      <c r="AA728" s="5">
        <v>1</v>
      </c>
      <c r="AB728" s="5">
        <v>1</v>
      </c>
      <c r="AC728" s="5">
        <v>1</v>
      </c>
      <c r="AD728" s="5">
        <v>1</v>
      </c>
      <c r="AE728" s="5">
        <v>1</v>
      </c>
      <c r="AF728" s="125">
        <v>15</v>
      </c>
      <c r="AG728" s="142">
        <v>25</v>
      </c>
    </row>
    <row ht="13.5" customHeight="1" r="729" spans="1:33" x14ac:dyDescent="0.2">
      <c r="A729" s="5" t="s">
        <v>277</v>
      </c>
      <c r="B729" s="133" t="s">
        <v>1759</v>
      </c>
      <c r="C729" s="5">
        <v>2011</v>
      </c>
      <c r="D729" s="5">
        <v>27</v>
      </c>
      <c r="E729" s="5">
        <v>576</v>
      </c>
      <c r="F729" s="148" t="s">
        <v>1775</v>
      </c>
      <c r="G729" s="5">
        <v>1</v>
      </c>
      <c r="H729" s="5">
        <v>1</v>
      </c>
      <c r="I729" s="5">
        <v>1</v>
      </c>
      <c r="J729" s="5">
        <v>1</v>
      </c>
      <c r="K729" s="5">
        <v>1</v>
      </c>
      <c r="L729" s="5">
        <v>1</v>
      </c>
      <c r="M729" s="5">
        <v>1</v>
      </c>
      <c r="N729" s="5">
        <v>1</v>
      </c>
      <c r="O729" s="5">
        <v>1</v>
      </c>
      <c r="P729" s="5">
        <v>1</v>
      </c>
      <c r="Q729" s="5">
        <v>1</v>
      </c>
      <c r="R729" s="5">
        <v>1</v>
      </c>
      <c r="S729" s="5">
        <v>1</v>
      </c>
      <c r="T729" s="5">
        <v>1</v>
      </c>
      <c r="U729" s="5">
        <v>1</v>
      </c>
      <c r="V729" s="5">
        <v>1</v>
      </c>
      <c r="W729" s="5">
        <v>1</v>
      </c>
      <c r="X729" s="5">
        <v>1</v>
      </c>
      <c r="Y729" s="5">
        <v>1</v>
      </c>
      <c r="Z729" s="5">
        <v>1</v>
      </c>
      <c r="AA729" s="5">
        <v>1</v>
      </c>
      <c r="AB729" s="5">
        <v>1</v>
      </c>
      <c r="AC729" s="5">
        <v>1</v>
      </c>
      <c r="AD729" s="5">
        <v>1</v>
      </c>
      <c r="AE729" s="5">
        <v>1</v>
      </c>
      <c r="AF729" s="125">
        <v>20</v>
      </c>
      <c r="AG729" s="142">
        <v>25</v>
      </c>
    </row>
    <row ht="13.5" customHeight="1" r="730" spans="1:33" x14ac:dyDescent="0.2">
      <c r="A730" s="5" t="s">
        <v>277</v>
      </c>
      <c r="B730" s="133" t="s">
        <v>1759</v>
      </c>
      <c r="C730" s="5">
        <v>2011</v>
      </c>
      <c r="D730" s="5">
        <v>27</v>
      </c>
      <c r="E730" s="5">
        <v>613</v>
      </c>
      <c r="F730" s="148" t="s">
        <v>1778</v>
      </c>
      <c r="G730" s="5">
        <v>1</v>
      </c>
      <c r="H730" s="5">
        <v>0</v>
      </c>
      <c r="I730" s="5">
        <v>0</v>
      </c>
      <c r="J730" s="5">
        <v>0</v>
      </c>
      <c r="K730" s="5">
        <v>0</v>
      </c>
      <c r="L730" s="5">
        <v>0</v>
      </c>
      <c r="M730" s="5">
        <v>1</v>
      </c>
      <c r="N730" s="5">
        <v>1</v>
      </c>
      <c r="O730" s="5">
        <v>0</v>
      </c>
      <c r="P730" s="5">
        <v>0</v>
      </c>
      <c r="Q730" s="5">
        <v>0</v>
      </c>
      <c r="R730" s="5">
        <v>1</v>
      </c>
      <c r="S730" s="5">
        <v>0</v>
      </c>
      <c r="T730" s="5">
        <v>0</v>
      </c>
      <c r="U730" s="5">
        <v>0</v>
      </c>
      <c r="V730" s="5">
        <v>1</v>
      </c>
      <c r="W730" s="5">
        <v>1</v>
      </c>
      <c r="X730" s="5">
        <v>0</v>
      </c>
      <c r="Y730" s="5">
        <v>1</v>
      </c>
      <c r="Z730" s="5">
        <v>1</v>
      </c>
      <c r="AA730" s="5">
        <v>0</v>
      </c>
      <c r="AB730" s="5">
        <v>1</v>
      </c>
      <c r="AC730" s="5">
        <v>1</v>
      </c>
      <c r="AD730" s="5">
        <v>1</v>
      </c>
      <c r="AE730" s="5">
        <v>1</v>
      </c>
      <c r="AF730" s="125">
        <v>2</v>
      </c>
      <c r="AG730" s="142">
        <v>12</v>
      </c>
    </row>
    <row ht="13.5" customHeight="1" r="731" spans="1:33" x14ac:dyDescent="0.2">
      <c r="A731" s="5" t="s">
        <v>277</v>
      </c>
      <c r="B731" s="133" t="s">
        <v>1759</v>
      </c>
      <c r="C731" s="5">
        <v>2011</v>
      </c>
      <c r="D731" s="5">
        <v>27</v>
      </c>
      <c r="E731" s="5">
        <v>619</v>
      </c>
      <c r="F731" s="148" t="s">
        <v>1814</v>
      </c>
      <c r="G731" s="5">
        <v>0</v>
      </c>
      <c r="H731" s="5">
        <v>0</v>
      </c>
      <c r="I731" s="5">
        <v>0</v>
      </c>
      <c r="J731" s="5">
        <v>0</v>
      </c>
      <c r="K731" s="5">
        <v>0</v>
      </c>
      <c r="L731" s="5">
        <v>0</v>
      </c>
      <c r="M731" s="5">
        <v>1</v>
      </c>
      <c r="N731" s="5">
        <v>1</v>
      </c>
      <c r="O731" s="5">
        <v>0</v>
      </c>
      <c r="P731" s="5">
        <v>0</v>
      </c>
      <c r="Q731" s="5">
        <v>0</v>
      </c>
      <c r="R731" s="5">
        <v>0</v>
      </c>
      <c r="S731" s="5">
        <v>0</v>
      </c>
      <c r="T731" s="5">
        <v>0</v>
      </c>
      <c r="U731" s="5">
        <v>0</v>
      </c>
      <c r="V731" s="5">
        <v>0</v>
      </c>
      <c r="W731" s="5">
        <v>0</v>
      </c>
      <c r="X731" s="5">
        <v>0</v>
      </c>
      <c r="Y731" s="5">
        <v>0</v>
      </c>
      <c r="Z731" s="5">
        <v>0</v>
      </c>
      <c r="AA731" s="5">
        <v>0</v>
      </c>
      <c r="AB731" s="5">
        <v>0</v>
      </c>
      <c r="AC731" s="5">
        <v>0</v>
      </c>
      <c r="AD731" s="5">
        <v>0</v>
      </c>
      <c r="AE731" s="5">
        <v>1</v>
      </c>
      <c r="AF731" s="125">
        <v>1</v>
      </c>
      <c r="AG731" s="142">
        <v>3</v>
      </c>
    </row>
    <row ht="13.5" customHeight="1" r="732" spans="1:33" x14ac:dyDescent="0.2">
      <c r="A732" s="5" t="s">
        <v>277</v>
      </c>
      <c r="B732" s="133" t="s">
        <v>1759</v>
      </c>
      <c r="C732" s="5">
        <v>2011</v>
      </c>
      <c r="D732" s="5">
        <v>27</v>
      </c>
      <c r="E732" s="5">
        <v>680</v>
      </c>
      <c r="F732" s="148" t="s">
        <v>1768</v>
      </c>
      <c r="G732" s="5">
        <v>0</v>
      </c>
      <c r="H732" s="5">
        <v>0</v>
      </c>
      <c r="I732" s="5">
        <v>0</v>
      </c>
      <c r="J732" s="5">
        <v>0</v>
      </c>
      <c r="K732" s="5">
        <v>0</v>
      </c>
      <c r="L732" s="5">
        <v>0</v>
      </c>
      <c r="M732" s="5">
        <v>0</v>
      </c>
      <c r="N732" s="5">
        <v>0</v>
      </c>
      <c r="O732" s="5">
        <v>0</v>
      </c>
      <c r="P732" s="5">
        <v>0</v>
      </c>
      <c r="Q732" s="5">
        <v>1</v>
      </c>
      <c r="R732" s="5">
        <v>0</v>
      </c>
      <c r="S732" s="5">
        <v>0</v>
      </c>
      <c r="T732" s="5">
        <v>0</v>
      </c>
      <c r="U732" s="5">
        <v>0</v>
      </c>
      <c r="V732" s="5">
        <v>0</v>
      </c>
      <c r="W732" s="5">
        <v>0</v>
      </c>
      <c r="X732" s="5">
        <v>0</v>
      </c>
      <c r="Y732" s="5">
        <v>0</v>
      </c>
      <c r="Z732" s="5">
        <v>0</v>
      </c>
      <c r="AA732" s="5">
        <v>0</v>
      </c>
      <c r="AB732" s="5">
        <v>0</v>
      </c>
      <c r="AC732" s="5">
        <v>0</v>
      </c>
      <c r="AD732" s="5">
        <v>0</v>
      </c>
      <c r="AE732" s="5">
        <v>0</v>
      </c>
      <c r="AF732" s="125">
        <v>1</v>
      </c>
      <c r="AG732" s="142">
        <v>1</v>
      </c>
    </row>
    <row ht="13.5" customHeight="1" r="733" spans="1:33" x14ac:dyDescent="0.2">
      <c r="A733" s="5" t="s">
        <v>277</v>
      </c>
      <c r="B733" s="133" t="s">
        <v>1759</v>
      </c>
      <c r="C733" s="5">
        <v>2011</v>
      </c>
      <c r="D733" s="5">
        <v>27</v>
      </c>
      <c r="E733" s="5">
        <v>1562</v>
      </c>
      <c r="F733" s="148" t="s">
        <v>1815</v>
      </c>
      <c r="G733" s="5">
        <v>0</v>
      </c>
      <c r="H733" s="5">
        <v>1</v>
      </c>
      <c r="I733" s="5">
        <v>1</v>
      </c>
      <c r="J733" s="5">
        <v>1</v>
      </c>
      <c r="K733" s="5">
        <v>1</v>
      </c>
      <c r="L733" s="5">
        <v>0</v>
      </c>
      <c r="M733" s="5">
        <v>0</v>
      </c>
      <c r="N733" s="5">
        <v>0</v>
      </c>
      <c r="O733" s="5">
        <v>0</v>
      </c>
      <c r="P733" s="5">
        <v>1</v>
      </c>
      <c r="Q733" s="5">
        <v>0</v>
      </c>
      <c r="R733" s="5">
        <v>1</v>
      </c>
      <c r="S733" s="5">
        <v>1</v>
      </c>
      <c r="T733" s="5">
        <v>1</v>
      </c>
      <c r="U733" s="5">
        <v>1</v>
      </c>
      <c r="V733" s="5">
        <v>0</v>
      </c>
      <c r="W733" s="5">
        <v>0</v>
      </c>
      <c r="X733" s="5">
        <v>0</v>
      </c>
      <c r="Y733" s="5">
        <v>0</v>
      </c>
      <c r="Z733" s="5">
        <v>0</v>
      </c>
      <c r="AA733" s="5">
        <v>0</v>
      </c>
      <c r="AB733" s="5">
        <v>0</v>
      </c>
      <c r="AC733" s="5">
        <v>0</v>
      </c>
      <c r="AD733" s="5">
        <v>0</v>
      </c>
      <c r="AE733" s="5">
        <v>0</v>
      </c>
      <c r="AF733" s="125">
        <v>2</v>
      </c>
      <c r="AG733" s="142">
        <v>9</v>
      </c>
    </row>
    <row ht="13.5" customHeight="1" r="734" spans="1:33" x14ac:dyDescent="0.2">
      <c r="A734" s="5" t="s">
        <v>277</v>
      </c>
      <c r="B734" s="133" t="s">
        <v>1759</v>
      </c>
      <c r="C734" s="5">
        <v>2011</v>
      </c>
      <c r="D734" s="5">
        <v>27</v>
      </c>
      <c r="E734" s="5">
        <v>769</v>
      </c>
      <c r="F734" s="150" t="s">
        <v>1802</v>
      </c>
      <c r="G734" s="5">
        <v>1</v>
      </c>
      <c r="H734" s="5">
        <v>1</v>
      </c>
      <c r="I734" s="5">
        <v>1</v>
      </c>
      <c r="J734" s="5">
        <v>1</v>
      </c>
      <c r="K734" s="5">
        <v>1</v>
      </c>
      <c r="L734" s="5">
        <v>1</v>
      </c>
      <c r="M734" s="5">
        <v>1</v>
      </c>
      <c r="N734" s="5">
        <v>1</v>
      </c>
      <c r="O734" s="5">
        <v>1</v>
      </c>
      <c r="P734" s="5">
        <v>1</v>
      </c>
      <c r="Q734" s="5">
        <v>1</v>
      </c>
      <c r="R734" s="5">
        <v>1</v>
      </c>
      <c r="S734" s="5">
        <v>1</v>
      </c>
      <c r="T734" s="5">
        <v>1</v>
      </c>
      <c r="U734" s="5">
        <v>1</v>
      </c>
      <c r="V734" s="5">
        <v>1</v>
      </c>
      <c r="W734" s="5">
        <v>1</v>
      </c>
      <c r="X734" s="5">
        <v>1</v>
      </c>
      <c r="Y734" s="5">
        <v>1</v>
      </c>
      <c r="Z734" s="5">
        <v>1</v>
      </c>
      <c r="AA734" s="5">
        <v>1</v>
      </c>
      <c r="AB734" s="5">
        <v>1</v>
      </c>
      <c r="AC734" s="5">
        <v>1</v>
      </c>
      <c r="AD734" s="5">
        <v>1</v>
      </c>
      <c r="AE734" s="5">
        <v>1</v>
      </c>
      <c r="AF734" s="125">
        <v>3</v>
      </c>
      <c r="AG734" s="142">
        <v>25</v>
      </c>
    </row>
    <row ht="13.5" customHeight="1" r="735" spans="1:33" x14ac:dyDescent="0.2">
      <c r="A735" s="5" t="s">
        <v>277</v>
      </c>
      <c r="B735" s="133" t="s">
        <v>1759</v>
      </c>
      <c r="C735" s="5">
        <v>2011</v>
      </c>
      <c r="D735" s="5">
        <v>27</v>
      </c>
      <c r="E735" s="5">
        <v>786</v>
      </c>
      <c r="F735" s="150" t="s">
        <v>1803</v>
      </c>
      <c r="G735" s="5">
        <v>0</v>
      </c>
      <c r="H735" s="5">
        <v>0</v>
      </c>
      <c r="I735" s="5">
        <v>0</v>
      </c>
      <c r="J735" s="5">
        <v>0</v>
      </c>
      <c r="K735" s="5">
        <v>0</v>
      </c>
      <c r="L735" s="5">
        <v>1</v>
      </c>
      <c r="M735" s="5">
        <v>1</v>
      </c>
      <c r="N735" s="5">
        <v>0</v>
      </c>
      <c r="O735" s="5">
        <v>1</v>
      </c>
      <c r="P735" s="5">
        <v>0</v>
      </c>
      <c r="Q735" s="5">
        <v>1</v>
      </c>
      <c r="R735" s="5">
        <v>0</v>
      </c>
      <c r="S735" s="5">
        <v>1</v>
      </c>
      <c r="T735" s="5">
        <v>1</v>
      </c>
      <c r="U735" s="5">
        <v>0</v>
      </c>
      <c r="V735" s="5">
        <v>1</v>
      </c>
      <c r="W735" s="5">
        <v>1</v>
      </c>
      <c r="X735" s="5">
        <v>1</v>
      </c>
      <c r="Y735" s="5">
        <v>0</v>
      </c>
      <c r="Z735" s="5">
        <v>1</v>
      </c>
      <c r="AA735" s="5">
        <v>1</v>
      </c>
      <c r="AB735" s="5">
        <v>0</v>
      </c>
      <c r="AC735" s="5">
        <v>0</v>
      </c>
      <c r="AD735" s="5">
        <v>1</v>
      </c>
      <c r="AE735" s="5">
        <v>1</v>
      </c>
      <c r="AF735" s="125">
        <v>2</v>
      </c>
      <c r="AG735" s="142">
        <v>13</v>
      </c>
    </row>
    <row ht="13.5" customHeight="1" r="736" spans="1:33" x14ac:dyDescent="0.2">
      <c r="A736" s="5" t="s">
        <v>277</v>
      </c>
      <c r="B736" s="133" t="s">
        <v>1759</v>
      </c>
      <c r="C736" s="5">
        <v>2011</v>
      </c>
      <c r="D736" s="5">
        <v>27</v>
      </c>
      <c r="E736" s="5">
        <v>800</v>
      </c>
      <c r="F736" s="150" t="s">
        <v>1782</v>
      </c>
      <c r="G736" s="5">
        <v>1</v>
      </c>
      <c r="H736" s="5">
        <v>1</v>
      </c>
      <c r="I736" s="5">
        <v>1</v>
      </c>
      <c r="J736" s="5">
        <v>1</v>
      </c>
      <c r="K736" s="5">
        <v>1</v>
      </c>
      <c r="L736" s="5">
        <v>1</v>
      </c>
      <c r="M736" s="5">
        <v>1</v>
      </c>
      <c r="N736" s="5">
        <v>1</v>
      </c>
      <c r="O736" s="5">
        <v>1</v>
      </c>
      <c r="P736" s="5">
        <v>1</v>
      </c>
      <c r="Q736" s="5">
        <v>1</v>
      </c>
      <c r="R736" s="5">
        <v>1</v>
      </c>
      <c r="S736" s="5">
        <v>1</v>
      </c>
      <c r="T736" s="5">
        <v>1</v>
      </c>
      <c r="U736" s="5">
        <v>1</v>
      </c>
      <c r="V736" s="5">
        <v>1</v>
      </c>
      <c r="W736" s="5">
        <v>1</v>
      </c>
      <c r="X736" s="5">
        <v>1</v>
      </c>
      <c r="Y736" s="5">
        <v>1</v>
      </c>
      <c r="Z736" s="5">
        <v>1</v>
      </c>
      <c r="AA736" s="5">
        <v>1</v>
      </c>
      <c r="AB736" s="5">
        <v>1</v>
      </c>
      <c r="AC736" s="5">
        <v>1</v>
      </c>
      <c r="AD736" s="5">
        <v>1</v>
      </c>
      <c r="AE736" s="5">
        <v>1</v>
      </c>
      <c r="AF736" s="125">
        <v>10</v>
      </c>
      <c r="AG736" s="142">
        <v>25</v>
      </c>
    </row>
    <row ht="13.5" customHeight="1" r="737" spans="1:33" x14ac:dyDescent="0.2">
      <c r="A737" s="5" t="s">
        <v>277</v>
      </c>
      <c r="B737" s="133" t="s">
        <v>1759</v>
      </c>
      <c r="C737" s="5">
        <v>2011</v>
      </c>
      <c r="D737" s="5">
        <v>27</v>
      </c>
      <c r="E737" s="5">
        <v>807</v>
      </c>
      <c r="F737" s="148" t="s">
        <v>1804</v>
      </c>
      <c r="G737" s="5">
        <v>0</v>
      </c>
      <c r="H737" s="5">
        <v>1</v>
      </c>
      <c r="I737" s="5">
        <v>0</v>
      </c>
      <c r="J737" s="5">
        <v>1</v>
      </c>
      <c r="K737" s="5">
        <v>1</v>
      </c>
      <c r="L737" s="5">
        <v>0</v>
      </c>
      <c r="M737" s="5">
        <v>0</v>
      </c>
      <c r="N737" s="5">
        <v>0</v>
      </c>
      <c r="O737" s="5">
        <v>0</v>
      </c>
      <c r="P737" s="5">
        <v>0</v>
      </c>
      <c r="Q737" s="5">
        <v>0</v>
      </c>
      <c r="R737" s="5">
        <v>1</v>
      </c>
      <c r="S737" s="5">
        <v>0</v>
      </c>
      <c r="T737" s="5">
        <v>1</v>
      </c>
      <c r="U737" s="5">
        <v>0</v>
      </c>
      <c r="V737" s="5">
        <v>0</v>
      </c>
      <c r="W737" s="5">
        <v>0</v>
      </c>
      <c r="X737" s="5">
        <v>1</v>
      </c>
      <c r="Y737" s="5">
        <v>0</v>
      </c>
      <c r="Z737" s="5">
        <v>0</v>
      </c>
      <c r="AA737" s="5">
        <v>0</v>
      </c>
      <c r="AB737" s="5">
        <v>0</v>
      </c>
      <c r="AC737" s="5">
        <v>0</v>
      </c>
      <c r="AD737" s="5">
        <v>0</v>
      </c>
      <c r="AE737" s="5">
        <v>1</v>
      </c>
      <c r="AF737" s="125">
        <v>5</v>
      </c>
      <c r="AG737" s="142">
        <v>7</v>
      </c>
    </row>
    <row ht="13.5" customHeight="1" r="738" spans="1:33" x14ac:dyDescent="0.2">
      <c r="A738" s="5" t="s">
        <v>277</v>
      </c>
      <c r="B738" s="133" t="s">
        <v>1759</v>
      </c>
      <c r="C738" s="5">
        <v>2011</v>
      </c>
      <c r="D738" s="5">
        <v>27</v>
      </c>
      <c r="E738" s="5">
        <v>3635</v>
      </c>
      <c r="F738" s="148" t="s">
        <v>1805</v>
      </c>
      <c r="G738" s="5">
        <v>1</v>
      </c>
      <c r="H738" s="5">
        <v>1</v>
      </c>
      <c r="I738" s="5">
        <v>0</v>
      </c>
      <c r="J738" s="5">
        <v>1</v>
      </c>
      <c r="K738" s="5">
        <v>1</v>
      </c>
      <c r="L738" s="5">
        <v>0</v>
      </c>
      <c r="M738" s="5">
        <v>0</v>
      </c>
      <c r="N738" s="5">
        <v>1</v>
      </c>
      <c r="O738" s="5">
        <v>1</v>
      </c>
      <c r="P738" s="5">
        <v>1</v>
      </c>
      <c r="Q738" s="5">
        <v>0</v>
      </c>
      <c r="R738" s="5">
        <v>1</v>
      </c>
      <c r="S738" s="5">
        <v>1</v>
      </c>
      <c r="T738" s="5">
        <v>1</v>
      </c>
      <c r="U738" s="5">
        <v>1</v>
      </c>
      <c r="V738" s="5">
        <v>1</v>
      </c>
      <c r="W738" s="5">
        <v>1</v>
      </c>
      <c r="X738" s="5">
        <v>0</v>
      </c>
      <c r="Y738" s="5">
        <v>0</v>
      </c>
      <c r="Z738" s="5">
        <v>1</v>
      </c>
      <c r="AA738" s="5">
        <v>0</v>
      </c>
      <c r="AB738" s="5">
        <v>0</v>
      </c>
      <c r="AC738" s="5">
        <v>0</v>
      </c>
      <c r="AD738" s="5">
        <v>0</v>
      </c>
      <c r="AE738" s="5">
        <v>0</v>
      </c>
      <c r="AF738" s="125">
        <v>5</v>
      </c>
      <c r="AG738" s="142">
        <v>14</v>
      </c>
    </row>
    <row ht="13.5" customHeight="1" r="739" spans="1:33" x14ac:dyDescent="0.2">
      <c r="A739" s="5" t="s">
        <v>277</v>
      </c>
      <c r="B739" s="133" t="s">
        <v>1759</v>
      </c>
      <c r="C739" s="5">
        <v>2011</v>
      </c>
      <c r="D739" s="5">
        <v>27</v>
      </c>
      <c r="E739" s="5">
        <v>973</v>
      </c>
      <c r="F739" s="148" t="s">
        <v>1784</v>
      </c>
      <c r="G739" s="5">
        <v>1</v>
      </c>
      <c r="H739" s="5">
        <v>1</v>
      </c>
      <c r="I739" s="5">
        <v>1</v>
      </c>
      <c r="J739" s="5">
        <v>1</v>
      </c>
      <c r="K739" s="5">
        <v>0</v>
      </c>
      <c r="L739" s="5">
        <v>1</v>
      </c>
      <c r="M739" s="5">
        <v>1</v>
      </c>
      <c r="N739" s="5">
        <v>0</v>
      </c>
      <c r="O739" s="5">
        <v>1</v>
      </c>
      <c r="P739" s="5">
        <v>1</v>
      </c>
      <c r="Q739" s="5">
        <v>0</v>
      </c>
      <c r="R739" s="5">
        <v>1</v>
      </c>
      <c r="S739" s="5">
        <v>1</v>
      </c>
      <c r="T739" s="5">
        <v>0</v>
      </c>
      <c r="U739" s="5">
        <v>1</v>
      </c>
      <c r="V739" s="5">
        <v>0</v>
      </c>
      <c r="W739" s="5">
        <v>1</v>
      </c>
      <c r="X739" s="5">
        <v>1</v>
      </c>
      <c r="Y739" s="5">
        <v>1</v>
      </c>
      <c r="Z739" s="5">
        <v>1</v>
      </c>
      <c r="AA739" s="5">
        <v>1</v>
      </c>
      <c r="AB739" s="5">
        <v>1</v>
      </c>
      <c r="AC739" s="5">
        <v>1</v>
      </c>
      <c r="AD739" s="5">
        <v>0</v>
      </c>
      <c r="AE739" s="5">
        <v>1</v>
      </c>
      <c r="AF739" s="125">
        <v>5</v>
      </c>
      <c r="AG739" s="142">
        <v>19</v>
      </c>
    </row>
    <row ht="13.5" customHeight="1" r="740" spans="1:33" x14ac:dyDescent="0.2">
      <c r="A740" s="5" t="s">
        <v>277</v>
      </c>
      <c r="B740" s="133" t="s">
        <v>1759</v>
      </c>
      <c r="C740" s="5">
        <v>2011</v>
      </c>
      <c r="D740" s="5">
        <v>27</v>
      </c>
      <c r="E740" s="5">
        <v>995</v>
      </c>
      <c r="F740" s="148" t="s">
        <v>1806</v>
      </c>
      <c r="G740" s="5">
        <v>0</v>
      </c>
      <c r="H740" s="5">
        <v>0</v>
      </c>
      <c r="I740" s="5">
        <v>1</v>
      </c>
      <c r="J740" s="5">
        <v>0</v>
      </c>
      <c r="K740" s="5">
        <v>0</v>
      </c>
      <c r="L740" s="5">
        <v>0</v>
      </c>
      <c r="M740" s="5">
        <v>0</v>
      </c>
      <c r="N740" s="5">
        <v>0</v>
      </c>
      <c r="O740" s="5">
        <v>0</v>
      </c>
      <c r="P740" s="5">
        <v>0</v>
      </c>
      <c r="Q740" s="5">
        <v>0</v>
      </c>
      <c r="R740" s="5">
        <v>0</v>
      </c>
      <c r="S740" s="5">
        <v>0</v>
      </c>
      <c r="T740" s="5">
        <v>1</v>
      </c>
      <c r="U740" s="5">
        <v>0</v>
      </c>
      <c r="V740" s="5">
        <v>0</v>
      </c>
      <c r="W740" s="5">
        <v>0</v>
      </c>
      <c r="X740" s="5">
        <v>0</v>
      </c>
      <c r="Y740" s="5">
        <v>0</v>
      </c>
      <c r="Z740" s="5">
        <v>0</v>
      </c>
      <c r="AA740" s="5">
        <v>0</v>
      </c>
      <c r="AB740" s="5">
        <v>0</v>
      </c>
      <c r="AC740" s="5">
        <v>0</v>
      </c>
      <c r="AD740" s="5">
        <v>0</v>
      </c>
      <c r="AE740" s="5">
        <v>0</v>
      </c>
      <c r="AF740" s="125">
        <v>1</v>
      </c>
      <c r="AG740" s="142">
        <v>2</v>
      </c>
    </row>
    <row ht="13.5" customHeight="1" r="741" spans="1:33" x14ac:dyDescent="0.2">
      <c r="A741" s="5" t="s">
        <v>277</v>
      </c>
      <c r="B741" s="133" t="s">
        <v>1759</v>
      </c>
      <c r="C741" s="5">
        <v>2011</v>
      </c>
      <c r="D741" s="5">
        <v>27</v>
      </c>
      <c r="E741" s="5">
        <v>1059</v>
      </c>
      <c r="F741" s="148" t="s">
        <v>1785</v>
      </c>
      <c r="G741" s="5">
        <v>0</v>
      </c>
      <c r="H741" s="5">
        <v>1</v>
      </c>
      <c r="I741" s="5">
        <v>0</v>
      </c>
      <c r="J741" s="5">
        <v>1</v>
      </c>
      <c r="K741" s="5">
        <v>1</v>
      </c>
      <c r="L741" s="5">
        <v>1</v>
      </c>
      <c r="M741" s="5">
        <v>1</v>
      </c>
      <c r="N741" s="5">
        <v>1</v>
      </c>
      <c r="O741" s="5">
        <v>1</v>
      </c>
      <c r="P741" s="5">
        <v>1</v>
      </c>
      <c r="Q741" s="5">
        <v>0</v>
      </c>
      <c r="R741" s="5">
        <v>1</v>
      </c>
      <c r="S741" s="5">
        <v>1</v>
      </c>
      <c r="T741" s="5">
        <v>0</v>
      </c>
      <c r="U741" s="5">
        <v>1</v>
      </c>
      <c r="V741" s="5">
        <v>0</v>
      </c>
      <c r="W741" s="5">
        <v>1</v>
      </c>
      <c r="X741" s="5">
        <v>1</v>
      </c>
      <c r="Y741" s="5">
        <v>1</v>
      </c>
      <c r="Z741" s="5">
        <v>0</v>
      </c>
      <c r="AA741" s="5">
        <v>1</v>
      </c>
      <c r="AB741" s="5">
        <v>0</v>
      </c>
      <c r="AC741" s="5">
        <v>0</v>
      </c>
      <c r="AD741" s="5">
        <v>1</v>
      </c>
      <c r="AE741" s="5">
        <v>1</v>
      </c>
      <c r="AF741" s="125">
        <v>5</v>
      </c>
      <c r="AG741" s="142">
        <v>17</v>
      </c>
    </row>
    <row ht="13.5" customHeight="1" r="742" spans="1:33" x14ac:dyDescent="0.2">
      <c r="A742" s="5" t="s">
        <v>277</v>
      </c>
      <c r="B742" s="133" t="s">
        <v>1759</v>
      </c>
      <c r="C742" s="5">
        <v>2011</v>
      </c>
      <c r="D742" s="5">
        <v>27</v>
      </c>
      <c r="E742" s="5">
        <v>1914</v>
      </c>
      <c r="F742" s="148" t="s">
        <v>1786</v>
      </c>
      <c r="G742" s="5">
        <v>1</v>
      </c>
      <c r="H742" s="5">
        <v>1</v>
      </c>
      <c r="I742" s="5">
        <v>1</v>
      </c>
      <c r="J742" s="5">
        <v>1</v>
      </c>
      <c r="K742" s="5">
        <v>1</v>
      </c>
      <c r="L742" s="5">
        <v>1</v>
      </c>
      <c r="M742" s="5">
        <v>1</v>
      </c>
      <c r="N742" s="5">
        <v>1</v>
      </c>
      <c r="O742" s="5">
        <v>1</v>
      </c>
      <c r="P742" s="5">
        <v>1</v>
      </c>
      <c r="Q742" s="5">
        <v>1</v>
      </c>
      <c r="R742" s="5">
        <v>1</v>
      </c>
      <c r="S742" s="5">
        <v>1</v>
      </c>
      <c r="T742" s="5">
        <v>1</v>
      </c>
      <c r="U742" s="5">
        <v>1</v>
      </c>
      <c r="V742" s="5">
        <v>1</v>
      </c>
      <c r="W742" s="5">
        <v>1</v>
      </c>
      <c r="X742" s="5">
        <v>1</v>
      </c>
      <c r="Y742" s="5">
        <v>1</v>
      </c>
      <c r="Z742" s="5">
        <v>1</v>
      </c>
      <c r="AA742" s="5">
        <v>1</v>
      </c>
      <c r="AB742" s="5">
        <v>1</v>
      </c>
      <c r="AC742" s="5">
        <v>1</v>
      </c>
      <c r="AD742" s="5">
        <v>1</v>
      </c>
      <c r="AE742" s="5">
        <v>1</v>
      </c>
      <c r="AF742" s="125">
        <v>5</v>
      </c>
      <c r="AG742" s="142">
        <v>25</v>
      </c>
    </row>
    <row ht="13.5" customHeight="1" r="743" spans="1:33" x14ac:dyDescent="0.2">
      <c r="A743" s="5" t="s">
        <v>277</v>
      </c>
      <c r="B743" s="133" t="s">
        <v>1759</v>
      </c>
      <c r="C743" s="5">
        <v>2011</v>
      </c>
      <c r="D743" s="5">
        <v>27</v>
      </c>
      <c r="E743" s="5">
        <v>1086</v>
      </c>
      <c r="F743" s="148" t="s">
        <v>1852</v>
      </c>
      <c r="G743" s="5">
        <v>0</v>
      </c>
      <c r="H743" s="5">
        <v>1</v>
      </c>
      <c r="I743" s="5">
        <v>1</v>
      </c>
      <c r="J743" s="5">
        <v>0</v>
      </c>
      <c r="K743" s="5">
        <v>0</v>
      </c>
      <c r="L743" s="5">
        <v>0</v>
      </c>
      <c r="M743" s="5">
        <v>0</v>
      </c>
      <c r="N743" s="5">
        <v>0</v>
      </c>
      <c r="O743" s="5">
        <v>0</v>
      </c>
      <c r="P743" s="5">
        <v>0</v>
      </c>
      <c r="Q743" s="5">
        <v>0</v>
      </c>
      <c r="R743" s="5">
        <v>0</v>
      </c>
      <c r="S743" s="5">
        <v>0</v>
      </c>
      <c r="T743" s="5">
        <v>0</v>
      </c>
      <c r="U743" s="5">
        <v>0</v>
      </c>
      <c r="V743" s="5">
        <v>0</v>
      </c>
      <c r="W743" s="5">
        <v>0</v>
      </c>
      <c r="X743" s="5">
        <v>0</v>
      </c>
      <c r="Y743" s="5">
        <v>0</v>
      </c>
      <c r="Z743" s="5">
        <v>0</v>
      </c>
      <c r="AA743" s="5">
        <v>0</v>
      </c>
      <c r="AB743" s="5">
        <v>0</v>
      </c>
      <c r="AC743" s="5">
        <v>0</v>
      </c>
      <c r="AD743" s="5">
        <v>0</v>
      </c>
      <c r="AE743" s="5">
        <v>0</v>
      </c>
      <c r="AF743" s="125">
        <v>1</v>
      </c>
      <c r="AG743" s="142">
        <v>2</v>
      </c>
    </row>
    <row ht="13.5" customHeight="1" r="744" spans="1:33" x14ac:dyDescent="0.2">
      <c r="A744" s="5" t="s">
        <v>277</v>
      </c>
      <c r="B744" s="133" t="s">
        <v>1759</v>
      </c>
      <c r="C744" s="5">
        <v>2011</v>
      </c>
      <c r="D744" s="5">
        <v>27</v>
      </c>
      <c r="E744" s="5">
        <v>1053</v>
      </c>
      <c r="F744" s="148" t="s">
        <v>1808</v>
      </c>
      <c r="G744" s="5">
        <v>1</v>
      </c>
      <c r="H744" s="5">
        <v>1</v>
      </c>
      <c r="I744" s="5">
        <v>1</v>
      </c>
      <c r="J744" s="5">
        <v>1</v>
      </c>
      <c r="K744" s="5">
        <v>1</v>
      </c>
      <c r="L744" s="5">
        <v>1</v>
      </c>
      <c r="M744" s="5">
        <v>1</v>
      </c>
      <c r="N744" s="5">
        <v>1</v>
      </c>
      <c r="O744" s="5">
        <v>1</v>
      </c>
      <c r="P744" s="5">
        <v>1</v>
      </c>
      <c r="Q744" s="5">
        <v>1</v>
      </c>
      <c r="R744" s="5">
        <v>1</v>
      </c>
      <c r="S744" s="5">
        <v>1</v>
      </c>
      <c r="T744" s="5">
        <v>1</v>
      </c>
      <c r="U744" s="5">
        <v>1</v>
      </c>
      <c r="V744" s="5">
        <v>1</v>
      </c>
      <c r="W744" s="5">
        <v>1</v>
      </c>
      <c r="X744" s="5">
        <v>1</v>
      </c>
      <c r="Y744" s="5">
        <v>1</v>
      </c>
      <c r="Z744" s="5">
        <v>1</v>
      </c>
      <c r="AA744" s="5">
        <v>1</v>
      </c>
      <c r="AB744" s="5">
        <v>1</v>
      </c>
      <c r="AC744" s="5">
        <v>1</v>
      </c>
      <c r="AD744" s="5">
        <v>1</v>
      </c>
      <c r="AE744" s="5">
        <v>1</v>
      </c>
      <c r="AF744" s="125">
        <v>5</v>
      </c>
      <c r="AG744" s="142">
        <v>25</v>
      </c>
    </row>
    <row ht="13.5" customHeight="1" r="745" spans="1:33" x14ac:dyDescent="0.2">
      <c r="A745" s="5" t="s">
        <v>277</v>
      </c>
      <c r="B745" s="133" t="s">
        <v>1759</v>
      </c>
      <c r="C745" s="5">
        <v>2011</v>
      </c>
      <c r="D745" s="5">
        <v>27</v>
      </c>
      <c r="E745" s="5">
        <v>1239</v>
      </c>
      <c r="F745" s="148" t="s">
        <v>1790</v>
      </c>
      <c r="G745" s="5">
        <v>0</v>
      </c>
      <c r="H745" s="5">
        <v>0</v>
      </c>
      <c r="I745" s="5">
        <v>0</v>
      </c>
      <c r="J745" s="5">
        <v>0</v>
      </c>
      <c r="K745" s="5">
        <v>0</v>
      </c>
      <c r="L745" s="5">
        <v>0</v>
      </c>
      <c r="M745" s="5">
        <v>0</v>
      </c>
      <c r="N745" s="5">
        <v>0</v>
      </c>
      <c r="O745" s="5">
        <v>0</v>
      </c>
      <c r="P745" s="5">
        <v>0</v>
      </c>
      <c r="Q745" s="5">
        <v>0</v>
      </c>
      <c r="R745" s="5">
        <v>0</v>
      </c>
      <c r="S745" s="5">
        <v>1</v>
      </c>
      <c r="T745" s="5">
        <v>0</v>
      </c>
      <c r="U745" s="5">
        <v>0</v>
      </c>
      <c r="V745" s="5">
        <v>0</v>
      </c>
      <c r="W745" s="5">
        <v>0</v>
      </c>
      <c r="X745" s="5">
        <v>0</v>
      </c>
      <c r="Y745" s="5">
        <v>0</v>
      </c>
      <c r="Z745" s="5">
        <v>0</v>
      </c>
      <c r="AA745" s="5">
        <v>0</v>
      </c>
      <c r="AB745" s="5">
        <v>0</v>
      </c>
      <c r="AC745" s="5">
        <v>0</v>
      </c>
      <c r="AD745" s="5">
        <v>0</v>
      </c>
      <c r="AE745" s="5">
        <v>0</v>
      </c>
      <c r="AF745" s="125">
        <v>1</v>
      </c>
      <c r="AG745" s="142">
        <v>1</v>
      </c>
    </row>
    <row ht="13.5" customHeight="1" r="746" spans="1:33" x14ac:dyDescent="0.2">
      <c r="A746" s="5" t="s">
        <v>277</v>
      </c>
      <c r="B746" s="133" t="s">
        <v>1759</v>
      </c>
      <c r="C746" s="5">
        <v>2011</v>
      </c>
      <c r="D746" s="5">
        <v>27</v>
      </c>
      <c r="E746" s="5">
        <v>2982</v>
      </c>
      <c r="F746" s="148" t="s">
        <v>1791</v>
      </c>
      <c r="G746" s="5">
        <v>0</v>
      </c>
      <c r="H746" s="5">
        <v>0</v>
      </c>
      <c r="I746" s="5">
        <v>0</v>
      </c>
      <c r="J746" s="5">
        <v>0</v>
      </c>
      <c r="K746" s="5">
        <v>0</v>
      </c>
      <c r="L746" s="5">
        <v>0</v>
      </c>
      <c r="M746" s="5">
        <v>1</v>
      </c>
      <c r="N746" s="5">
        <v>0</v>
      </c>
      <c r="O746" s="5">
        <v>0</v>
      </c>
      <c r="P746" s="5">
        <v>0</v>
      </c>
      <c r="Q746" s="5">
        <v>0</v>
      </c>
      <c r="R746" s="5">
        <v>0</v>
      </c>
      <c r="S746" s="5">
        <v>0</v>
      </c>
      <c r="T746" s="5">
        <v>0</v>
      </c>
      <c r="U746" s="5">
        <v>0</v>
      </c>
      <c r="V746" s="5">
        <v>0</v>
      </c>
      <c r="W746" s="5">
        <v>0</v>
      </c>
      <c r="X746" s="5">
        <v>0</v>
      </c>
      <c r="Y746" s="5">
        <v>0</v>
      </c>
      <c r="Z746" s="5">
        <v>0</v>
      </c>
      <c r="AA746" s="5">
        <v>0</v>
      </c>
      <c r="AB746" s="5">
        <v>0</v>
      </c>
      <c r="AC746" s="5">
        <v>0</v>
      </c>
      <c r="AD746" s="5">
        <v>0</v>
      </c>
      <c r="AE746" s="5">
        <v>0</v>
      </c>
      <c r="AF746" s="125">
        <v>1</v>
      </c>
      <c r="AG746" s="142">
        <v>1</v>
      </c>
    </row>
    <row ht="13.5" customHeight="1" r="747" spans="1:33" x14ac:dyDescent="0.2">
      <c r="A747" s="5" t="s">
        <v>277</v>
      </c>
      <c r="B747" s="133" t="s">
        <v>1759</v>
      </c>
      <c r="C747" s="5">
        <v>2011</v>
      </c>
      <c r="D747" s="5">
        <v>27</v>
      </c>
      <c r="E747" s="5">
        <v>1333</v>
      </c>
      <c r="F747" s="148" t="s">
        <v>1809</v>
      </c>
      <c r="G747" s="5">
        <v>0</v>
      </c>
      <c r="H747" s="5">
        <v>1</v>
      </c>
      <c r="I747" s="5">
        <v>1</v>
      </c>
      <c r="J747" s="5">
        <v>1</v>
      </c>
      <c r="K747" s="5">
        <v>0</v>
      </c>
      <c r="L747" s="5">
        <v>0</v>
      </c>
      <c r="M747" s="5">
        <v>1</v>
      </c>
      <c r="N747" s="5">
        <v>0</v>
      </c>
      <c r="O747" s="5">
        <v>1</v>
      </c>
      <c r="P747" s="5">
        <v>1</v>
      </c>
      <c r="Q747" s="5">
        <v>1</v>
      </c>
      <c r="R747" s="5">
        <v>1</v>
      </c>
      <c r="S747" s="5">
        <v>0</v>
      </c>
      <c r="T747" s="5">
        <v>1</v>
      </c>
      <c r="U747" s="5">
        <v>0</v>
      </c>
      <c r="V747" s="5">
        <v>1</v>
      </c>
      <c r="W747" s="5">
        <v>1</v>
      </c>
      <c r="X747" s="5">
        <v>0</v>
      </c>
      <c r="Y747" s="5">
        <v>0</v>
      </c>
      <c r="Z747" s="5">
        <v>1</v>
      </c>
      <c r="AA747" s="5">
        <v>0</v>
      </c>
      <c r="AB747" s="5">
        <v>1</v>
      </c>
      <c r="AC747" s="5">
        <v>1</v>
      </c>
      <c r="AD747" s="5">
        <v>1</v>
      </c>
      <c r="AE747" s="5">
        <v>1</v>
      </c>
      <c r="AF747" s="125">
        <v>3</v>
      </c>
      <c r="AG747" s="142">
        <v>16</v>
      </c>
    </row>
    <row ht="13.5" customHeight="1" r="748" spans="1:33" x14ac:dyDescent="0.2">
      <c r="A748" s="5" t="s">
        <v>277</v>
      </c>
      <c r="B748" s="133" t="s">
        <v>1759</v>
      </c>
      <c r="C748" s="5">
        <v>2011</v>
      </c>
      <c r="D748" s="5">
        <v>27</v>
      </c>
      <c r="E748" s="5">
        <v>1349</v>
      </c>
      <c r="F748" s="148" t="s">
        <v>1792</v>
      </c>
      <c r="G748" s="5">
        <v>0</v>
      </c>
      <c r="H748" s="5">
        <v>0</v>
      </c>
      <c r="I748" s="5">
        <v>0</v>
      </c>
      <c r="J748" s="5">
        <v>0</v>
      </c>
      <c r="K748" s="5">
        <v>0</v>
      </c>
      <c r="L748" s="5">
        <v>0</v>
      </c>
      <c r="M748" s="5">
        <v>0</v>
      </c>
      <c r="N748" s="5">
        <v>0</v>
      </c>
      <c r="O748" s="5">
        <v>0</v>
      </c>
      <c r="P748" s="5">
        <v>0</v>
      </c>
      <c r="Q748" s="5">
        <v>1</v>
      </c>
      <c r="R748" s="5">
        <v>0</v>
      </c>
      <c r="S748" s="5">
        <v>0</v>
      </c>
      <c r="T748" s="5">
        <v>0</v>
      </c>
      <c r="U748" s="5">
        <v>0</v>
      </c>
      <c r="V748" s="5">
        <v>1</v>
      </c>
      <c r="W748" s="5">
        <v>0</v>
      </c>
      <c r="X748" s="5">
        <v>1</v>
      </c>
      <c r="Y748" s="5">
        <v>0</v>
      </c>
      <c r="Z748" s="5">
        <v>0</v>
      </c>
      <c r="AA748" s="5">
        <v>0</v>
      </c>
      <c r="AB748" s="5">
        <v>0</v>
      </c>
      <c r="AC748" s="5">
        <v>0</v>
      </c>
      <c r="AD748" s="5">
        <v>0</v>
      </c>
      <c r="AE748" s="5">
        <v>0</v>
      </c>
      <c r="AF748" s="125">
        <v>1</v>
      </c>
      <c r="AG748" s="142">
        <v>3</v>
      </c>
    </row>
    <row ht="13.5" customHeight="1" r="749" spans="1:33" x14ac:dyDescent="0.2">
      <c r="A749" s="5" t="s">
        <v>277</v>
      </c>
      <c r="B749" s="133" t="s">
        <v>1759</v>
      </c>
      <c r="C749" s="5">
        <v>2011</v>
      </c>
      <c r="D749" s="5">
        <v>27</v>
      </c>
      <c r="E749" s="5">
        <v>1350</v>
      </c>
      <c r="F749" s="148" t="s">
        <v>1810</v>
      </c>
      <c r="G749" s="5">
        <v>1</v>
      </c>
      <c r="H749" s="5">
        <v>0</v>
      </c>
      <c r="I749" s="5">
        <v>0</v>
      </c>
      <c r="J749" s="5">
        <v>0</v>
      </c>
      <c r="K749" s="5">
        <v>0</v>
      </c>
      <c r="L749" s="5">
        <v>1</v>
      </c>
      <c r="M749" s="5">
        <v>0</v>
      </c>
      <c r="N749" s="5">
        <v>0</v>
      </c>
      <c r="O749" s="5">
        <v>0</v>
      </c>
      <c r="P749" s="5">
        <v>0</v>
      </c>
      <c r="Q749" s="5">
        <v>1</v>
      </c>
      <c r="R749" s="5">
        <v>0</v>
      </c>
      <c r="S749" s="5">
        <v>0</v>
      </c>
      <c r="T749" s="5">
        <v>0</v>
      </c>
      <c r="U749" s="5">
        <v>0</v>
      </c>
      <c r="V749" s="5">
        <v>0</v>
      </c>
      <c r="W749" s="5">
        <v>0</v>
      </c>
      <c r="X749" s="5">
        <v>0</v>
      </c>
      <c r="Y749" s="5">
        <v>1</v>
      </c>
      <c r="Z749" s="5">
        <v>0</v>
      </c>
      <c r="AA749" s="5">
        <v>0</v>
      </c>
      <c r="AB749" s="5">
        <v>0</v>
      </c>
      <c r="AC749" s="5">
        <v>1</v>
      </c>
      <c r="AD749" s="5">
        <v>1</v>
      </c>
      <c r="AE749" s="5">
        <v>0</v>
      </c>
      <c r="AF749" s="125">
        <v>2</v>
      </c>
      <c r="AG749" s="142">
        <v>6</v>
      </c>
    </row>
    <row ht="13.5" customHeight="1" r="750" spans="1:33" x14ac:dyDescent="0.2">
      <c r="A750" s="5" t="s">
        <v>277</v>
      </c>
      <c r="B750" s="133" t="s">
        <v>1759</v>
      </c>
      <c r="C750" s="5">
        <v>2011</v>
      </c>
      <c r="D750" s="5">
        <v>27</v>
      </c>
      <c r="E750" s="5">
        <v>1396</v>
      </c>
      <c r="F750" s="148" t="s">
        <v>1771</v>
      </c>
      <c r="G750" s="5">
        <v>0</v>
      </c>
      <c r="H750" s="5">
        <v>0</v>
      </c>
      <c r="I750" s="5">
        <v>0</v>
      </c>
      <c r="J750" s="5">
        <v>0</v>
      </c>
      <c r="K750" s="5">
        <v>0</v>
      </c>
      <c r="L750" s="5">
        <v>0</v>
      </c>
      <c r="M750" s="5">
        <v>0</v>
      </c>
      <c r="N750" s="5">
        <v>0</v>
      </c>
      <c r="O750" s="5">
        <v>0</v>
      </c>
      <c r="P750" s="5">
        <v>0</v>
      </c>
      <c r="Q750" s="5">
        <v>0</v>
      </c>
      <c r="R750" s="5">
        <v>0</v>
      </c>
      <c r="S750" s="5">
        <v>0</v>
      </c>
      <c r="T750" s="5">
        <v>0</v>
      </c>
      <c r="U750" s="5">
        <v>0</v>
      </c>
      <c r="V750" s="5">
        <v>0</v>
      </c>
      <c r="W750" s="5">
        <v>0</v>
      </c>
      <c r="X750" s="5">
        <v>0</v>
      </c>
      <c r="Y750" s="5">
        <v>1</v>
      </c>
      <c r="Z750" s="5">
        <v>0</v>
      </c>
      <c r="AA750" s="5">
        <v>1</v>
      </c>
      <c r="AB750" s="5">
        <v>1</v>
      </c>
      <c r="AC750" s="5">
        <v>0</v>
      </c>
      <c r="AD750" s="5">
        <v>0</v>
      </c>
      <c r="AE750" s="5">
        <v>0</v>
      </c>
      <c r="AF750" s="125">
        <v>1</v>
      </c>
      <c r="AG750" s="142">
        <v>3</v>
      </c>
    </row>
    <row ht="13.5" customHeight="1" r="751" spans="1:33" x14ac:dyDescent="0.2">
      <c r="A751" s="5" t="s">
        <v>277</v>
      </c>
      <c r="B751" s="133" t="s">
        <v>1759</v>
      </c>
      <c r="C751" s="5">
        <v>2011</v>
      </c>
      <c r="D751" s="5">
        <v>27</v>
      </c>
      <c r="E751" s="5">
        <v>1429</v>
      </c>
      <c r="F751" s="150" t="s">
        <v>1794</v>
      </c>
      <c r="G751" s="5">
        <v>1</v>
      </c>
      <c r="H751" s="5">
        <v>1</v>
      </c>
      <c r="I751" s="5">
        <v>1</v>
      </c>
      <c r="J751" s="5">
        <v>1</v>
      </c>
      <c r="K751" s="5">
        <v>1</v>
      </c>
      <c r="L751" s="5">
        <v>1</v>
      </c>
      <c r="M751" s="5">
        <v>1</v>
      </c>
      <c r="N751" s="5">
        <v>1</v>
      </c>
      <c r="O751" s="5">
        <v>1</v>
      </c>
      <c r="P751" s="5">
        <v>1</v>
      </c>
      <c r="Q751" s="5">
        <v>1</v>
      </c>
      <c r="R751" s="5">
        <v>1</v>
      </c>
      <c r="S751" s="5">
        <v>1</v>
      </c>
      <c r="T751" s="5">
        <v>1</v>
      </c>
      <c r="U751" s="5">
        <v>1</v>
      </c>
      <c r="V751" s="5">
        <v>1</v>
      </c>
      <c r="W751" s="5">
        <v>1</v>
      </c>
      <c r="X751" s="5">
        <v>1</v>
      </c>
      <c r="Y751" s="5">
        <v>1</v>
      </c>
      <c r="Z751" s="5">
        <v>1</v>
      </c>
      <c r="AA751" s="5">
        <v>1</v>
      </c>
      <c r="AB751" s="5">
        <v>1</v>
      </c>
      <c r="AC751" s="5">
        <v>1</v>
      </c>
      <c r="AD751" s="5">
        <v>1</v>
      </c>
      <c r="AE751" s="5">
        <v>1</v>
      </c>
      <c r="AF751" s="125">
        <v>5</v>
      </c>
      <c r="AG751" s="142">
        <v>25</v>
      </c>
    </row>
    <row ht="13.5" customHeight="1" r="752" spans="1:33" x14ac:dyDescent="0.2">
      <c r="A752" s="5" t="s">
        <v>277</v>
      </c>
      <c r="B752" s="133" t="s">
        <v>1759</v>
      </c>
      <c r="C752" s="5">
        <v>2011</v>
      </c>
      <c r="D752" s="5">
        <v>28</v>
      </c>
      <c r="E752" s="5">
        <v>104</v>
      </c>
      <c r="F752" s="148" t="s">
        <v>1795</v>
      </c>
      <c r="G752" s="5">
        <v>1</v>
      </c>
      <c r="H752" s="5">
        <v>0</v>
      </c>
      <c r="I752" s="5">
        <v>1</v>
      </c>
      <c r="J752" s="5">
        <v>0</v>
      </c>
      <c r="K752" s="5">
        <v>1</v>
      </c>
      <c r="L752" s="5">
        <v>1</v>
      </c>
      <c r="M752" s="5">
        <v>0</v>
      </c>
      <c r="N752" s="5">
        <v>0</v>
      </c>
      <c r="O752" s="5">
        <v>1</v>
      </c>
      <c r="P752" s="5">
        <v>1</v>
      </c>
      <c r="Q752" s="5">
        <v>0</v>
      </c>
      <c r="R752" s="5">
        <v>0</v>
      </c>
      <c r="S752" s="5">
        <v>1</v>
      </c>
      <c r="T752" s="5">
        <v>1</v>
      </c>
      <c r="U752" s="5">
        <v>1</v>
      </c>
      <c r="V752" s="5">
        <v>1</v>
      </c>
      <c r="W752" s="5">
        <v>1</v>
      </c>
      <c r="X752" s="5">
        <v>1</v>
      </c>
      <c r="Y752" s="5">
        <v>1</v>
      </c>
      <c r="Z752" s="5">
        <v>1</v>
      </c>
      <c r="AA752" s="5">
        <v>1</v>
      </c>
      <c r="AB752" s="5">
        <v>0</v>
      </c>
      <c r="AC752" s="5">
        <v>1</v>
      </c>
      <c r="AD752" s="5">
        <v>0</v>
      </c>
      <c r="AE752" s="5">
        <v>1</v>
      </c>
      <c r="AF752" s="125">
        <v>3</v>
      </c>
      <c r="AG752" s="142">
        <v>17</v>
      </c>
    </row>
    <row ht="13.5" customHeight="1" r="753" spans="1:33" x14ac:dyDescent="0.2">
      <c r="A753" s="5" t="s">
        <v>277</v>
      </c>
      <c r="B753" s="133" t="s">
        <v>1759</v>
      </c>
      <c r="C753" s="5">
        <v>2011</v>
      </c>
      <c r="D753" s="5">
        <v>28</v>
      </c>
      <c r="E753" s="5">
        <v>123</v>
      </c>
      <c r="F753" s="148" t="s">
        <v>1763</v>
      </c>
      <c r="G753" s="5">
        <v>1</v>
      </c>
      <c r="H753" s="5">
        <v>0</v>
      </c>
      <c r="I753" s="5">
        <v>0</v>
      </c>
      <c r="J753" s="5">
        <v>0</v>
      </c>
      <c r="K753" s="5">
        <v>0</v>
      </c>
      <c r="L753" s="5">
        <v>0</v>
      </c>
      <c r="M753" s="5">
        <v>0</v>
      </c>
      <c r="N753" s="5">
        <v>0</v>
      </c>
      <c r="O753" s="5">
        <v>0</v>
      </c>
      <c r="P753" s="5">
        <v>1</v>
      </c>
      <c r="Q753" s="5">
        <v>0</v>
      </c>
      <c r="R753" s="5">
        <v>1</v>
      </c>
      <c r="S753" s="5">
        <v>0</v>
      </c>
      <c r="T753" s="5">
        <v>0</v>
      </c>
      <c r="U753" s="5">
        <v>1</v>
      </c>
      <c r="V753" s="5">
        <v>1</v>
      </c>
      <c r="W753" s="5">
        <v>1</v>
      </c>
      <c r="X753" s="5">
        <v>0</v>
      </c>
      <c r="Y753" s="5">
        <v>1</v>
      </c>
      <c r="Z753" s="5">
        <v>0</v>
      </c>
      <c r="AA753" s="5">
        <v>0</v>
      </c>
      <c r="AB753" s="5">
        <v>1</v>
      </c>
      <c r="AC753" s="5">
        <v>0</v>
      </c>
      <c r="AD753" s="5">
        <v>1</v>
      </c>
      <c r="AE753" s="5">
        <v>1</v>
      </c>
      <c r="AF753" s="125">
        <v>2</v>
      </c>
      <c r="AG753" s="142">
        <v>10</v>
      </c>
    </row>
    <row ht="13.5" customHeight="1" r="754" spans="1:33" x14ac:dyDescent="0.2">
      <c r="A754" s="5" t="s">
        <v>277</v>
      </c>
      <c r="B754" s="133" t="s">
        <v>1759</v>
      </c>
      <c r="C754" s="5">
        <v>2011</v>
      </c>
      <c r="D754" s="5">
        <v>28</v>
      </c>
      <c r="E754" s="5">
        <v>246</v>
      </c>
      <c r="F754" s="148" t="s">
        <v>1871</v>
      </c>
      <c r="G754" s="5">
        <v>0</v>
      </c>
      <c r="H754" s="5">
        <v>1</v>
      </c>
      <c r="I754" s="5">
        <v>1</v>
      </c>
      <c r="J754" s="5">
        <v>1</v>
      </c>
      <c r="K754" s="5">
        <v>0</v>
      </c>
      <c r="L754" s="5">
        <v>1</v>
      </c>
      <c r="M754" s="5">
        <v>1</v>
      </c>
      <c r="N754" s="5">
        <v>1</v>
      </c>
      <c r="O754" s="5">
        <v>1</v>
      </c>
      <c r="P754" s="5">
        <v>1</v>
      </c>
      <c r="Q754" s="5">
        <v>1</v>
      </c>
      <c r="R754" s="5">
        <v>1</v>
      </c>
      <c r="S754" s="5">
        <v>1</v>
      </c>
      <c r="T754" s="5">
        <v>1</v>
      </c>
      <c r="U754" s="5">
        <v>0</v>
      </c>
      <c r="V754" s="5">
        <v>0</v>
      </c>
      <c r="W754" s="5">
        <v>0</v>
      </c>
      <c r="X754" s="5">
        <v>1</v>
      </c>
      <c r="Y754" s="5">
        <v>1</v>
      </c>
      <c r="Z754" s="5">
        <v>1</v>
      </c>
      <c r="AA754" s="5">
        <v>0</v>
      </c>
      <c r="AB754" s="5">
        <v>0</v>
      </c>
      <c r="AC754" s="5">
        <v>0</v>
      </c>
      <c r="AD754" s="5">
        <v>0</v>
      </c>
      <c r="AE754" s="5">
        <v>0</v>
      </c>
      <c r="AF754" s="125">
        <v>25</v>
      </c>
      <c r="AG754" s="142">
        <v>15</v>
      </c>
    </row>
    <row ht="13.5" customHeight="1" r="755" spans="1:33" x14ac:dyDescent="0.2">
      <c r="A755" s="5" t="s">
        <v>277</v>
      </c>
      <c r="B755" s="133" t="s">
        <v>1759</v>
      </c>
      <c r="C755" s="5">
        <v>2011</v>
      </c>
      <c r="D755" s="5">
        <v>28</v>
      </c>
      <c r="E755" s="5">
        <v>247</v>
      </c>
      <c r="F755" s="148" t="s">
        <v>1764</v>
      </c>
      <c r="G755" s="5">
        <v>0</v>
      </c>
      <c r="H755" s="5">
        <v>0</v>
      </c>
      <c r="I755" s="5">
        <v>0</v>
      </c>
      <c r="J755" s="5">
        <v>0</v>
      </c>
      <c r="K755" s="5">
        <v>0</v>
      </c>
      <c r="L755" s="5">
        <v>0</v>
      </c>
      <c r="M755" s="5">
        <v>0</v>
      </c>
      <c r="N755" s="5">
        <v>0</v>
      </c>
      <c r="O755" s="5">
        <v>0</v>
      </c>
      <c r="P755" s="5">
        <v>0</v>
      </c>
      <c r="Q755" s="5">
        <v>0</v>
      </c>
      <c r="R755" s="5">
        <v>0</v>
      </c>
      <c r="S755" s="5">
        <v>0</v>
      </c>
      <c r="T755" s="5">
        <v>0</v>
      </c>
      <c r="U755" s="5">
        <v>1</v>
      </c>
      <c r="V755" s="5">
        <v>0</v>
      </c>
      <c r="W755" s="5">
        <v>0</v>
      </c>
      <c r="X755" s="5">
        <v>0</v>
      </c>
      <c r="Y755" s="5">
        <v>0</v>
      </c>
      <c r="Z755" s="5">
        <v>0</v>
      </c>
      <c r="AA755" s="5">
        <v>0</v>
      </c>
      <c r="AB755" s="5">
        <v>0</v>
      </c>
      <c r="AC755" s="5">
        <v>0</v>
      </c>
      <c r="AD755" s="5">
        <v>0</v>
      </c>
      <c r="AE755" s="5">
        <v>0</v>
      </c>
      <c r="AF755" s="125">
        <v>1</v>
      </c>
      <c r="AG755" s="142">
        <v>1</v>
      </c>
    </row>
    <row ht="13.5" customHeight="1" r="756" spans="1:33" x14ac:dyDescent="0.2">
      <c r="A756" s="5" t="s">
        <v>277</v>
      </c>
      <c r="B756" s="133" t="s">
        <v>1759</v>
      </c>
      <c r="C756" s="5">
        <v>2011</v>
      </c>
      <c r="D756" s="5">
        <v>28</v>
      </c>
      <c r="E756" s="5">
        <v>256</v>
      </c>
      <c r="F756" s="148" t="s">
        <v>1773</v>
      </c>
      <c r="G756" s="5">
        <v>1</v>
      </c>
      <c r="H756" s="5">
        <v>1</v>
      </c>
      <c r="I756" s="5">
        <v>1</v>
      </c>
      <c r="J756" s="5">
        <v>0</v>
      </c>
      <c r="K756" s="5">
        <v>0</v>
      </c>
      <c r="L756" s="5">
        <v>1</v>
      </c>
      <c r="M756" s="5">
        <v>0</v>
      </c>
      <c r="N756" s="5">
        <v>0</v>
      </c>
      <c r="O756" s="5">
        <v>0</v>
      </c>
      <c r="P756" s="5">
        <v>0</v>
      </c>
      <c r="Q756" s="5">
        <v>0</v>
      </c>
      <c r="R756" s="5">
        <v>0</v>
      </c>
      <c r="S756" s="5">
        <v>0</v>
      </c>
      <c r="T756" s="5">
        <v>0</v>
      </c>
      <c r="U756" s="5">
        <v>0</v>
      </c>
      <c r="V756" s="5">
        <v>0</v>
      </c>
      <c r="W756" s="5">
        <v>0</v>
      </c>
      <c r="X756" s="5">
        <v>0</v>
      </c>
      <c r="Y756" s="5">
        <v>0</v>
      </c>
      <c r="Z756" s="5">
        <v>0</v>
      </c>
      <c r="AA756" s="5">
        <v>0</v>
      </c>
      <c r="AB756" s="5">
        <v>0</v>
      </c>
      <c r="AC756" s="5">
        <v>0</v>
      </c>
      <c r="AD756" s="5">
        <v>0</v>
      </c>
      <c r="AE756" s="5">
        <v>0</v>
      </c>
      <c r="AF756" s="125">
        <v>1</v>
      </c>
      <c r="AG756" s="142">
        <v>4</v>
      </c>
    </row>
    <row ht="13.5" customHeight="1" r="757" spans="1:33" x14ac:dyDescent="0.2">
      <c r="A757" s="5" t="s">
        <v>277</v>
      </c>
      <c r="B757" s="133" t="s">
        <v>1759</v>
      </c>
      <c r="C757" s="5">
        <v>2011</v>
      </c>
      <c r="D757" s="5">
        <v>28</v>
      </c>
      <c r="E757" s="5">
        <v>421</v>
      </c>
      <c r="F757" s="148" t="s">
        <v>1766</v>
      </c>
      <c r="G757" s="5">
        <v>0</v>
      </c>
      <c r="H757" s="5">
        <v>1</v>
      </c>
      <c r="I757" s="5">
        <v>0</v>
      </c>
      <c r="J757" s="5">
        <v>0</v>
      </c>
      <c r="K757" s="5">
        <v>0</v>
      </c>
      <c r="L757" s="5">
        <v>0</v>
      </c>
      <c r="M757" s="5">
        <v>0</v>
      </c>
      <c r="N757" s="5">
        <v>0</v>
      </c>
      <c r="O757" s="5">
        <v>0</v>
      </c>
      <c r="P757" s="5">
        <v>0</v>
      </c>
      <c r="Q757" s="5">
        <v>0</v>
      </c>
      <c r="R757" s="5">
        <v>0</v>
      </c>
      <c r="S757" s="5">
        <v>0</v>
      </c>
      <c r="T757" s="5">
        <v>0</v>
      </c>
      <c r="U757" s="5">
        <v>0</v>
      </c>
      <c r="V757" s="5">
        <v>0</v>
      </c>
      <c r="W757" s="5">
        <v>0</v>
      </c>
      <c r="X757" s="5">
        <v>0</v>
      </c>
      <c r="Y757" s="5">
        <v>0</v>
      </c>
      <c r="Z757" s="5">
        <v>0</v>
      </c>
      <c r="AA757" s="5">
        <v>0</v>
      </c>
      <c r="AB757" s="5">
        <v>0</v>
      </c>
      <c r="AC757" s="5">
        <v>1</v>
      </c>
      <c r="AD757" s="5">
        <v>0</v>
      </c>
      <c r="AE757" s="5">
        <v>0</v>
      </c>
      <c r="AF757" s="125">
        <v>1</v>
      </c>
      <c r="AG757" s="142">
        <v>2</v>
      </c>
    </row>
    <row ht="13.5" customHeight="1" r="758" spans="1:33" x14ac:dyDescent="0.2">
      <c r="A758" s="5" t="s">
        <v>277</v>
      </c>
      <c r="B758" s="133" t="s">
        <v>1759</v>
      </c>
      <c r="C758" s="5">
        <v>2011</v>
      </c>
      <c r="D758" s="5">
        <v>28</v>
      </c>
      <c r="E758" s="5">
        <v>422</v>
      </c>
      <c r="F758" s="148" t="s">
        <v>1767</v>
      </c>
      <c r="G758" s="5">
        <v>0</v>
      </c>
      <c r="H758" s="5">
        <v>0</v>
      </c>
      <c r="I758" s="5">
        <v>0</v>
      </c>
      <c r="J758" s="5">
        <v>0</v>
      </c>
      <c r="K758" s="5">
        <v>0</v>
      </c>
      <c r="L758" s="5">
        <v>0</v>
      </c>
      <c r="M758" s="5">
        <v>0</v>
      </c>
      <c r="N758" s="5">
        <v>0</v>
      </c>
      <c r="O758" s="5">
        <v>0</v>
      </c>
      <c r="P758" s="5">
        <v>0</v>
      </c>
      <c r="Q758" s="5">
        <v>0</v>
      </c>
      <c r="R758" s="5">
        <v>0</v>
      </c>
      <c r="S758" s="5">
        <v>0</v>
      </c>
      <c r="T758" s="5">
        <v>1</v>
      </c>
      <c r="U758" s="5">
        <v>0</v>
      </c>
      <c r="V758" s="5">
        <v>0</v>
      </c>
      <c r="W758" s="5">
        <v>0</v>
      </c>
      <c r="X758" s="5">
        <v>1</v>
      </c>
      <c r="Y758" s="5">
        <v>1</v>
      </c>
      <c r="Z758" s="5">
        <v>0</v>
      </c>
      <c r="AA758" s="5">
        <v>0</v>
      </c>
      <c r="AB758" s="5">
        <v>0</v>
      </c>
      <c r="AC758" s="5">
        <v>0</v>
      </c>
      <c r="AD758" s="5">
        <v>1</v>
      </c>
      <c r="AE758" s="5">
        <v>0</v>
      </c>
      <c r="AF758" s="125">
        <v>2</v>
      </c>
      <c r="AG758" s="142">
        <v>4</v>
      </c>
    </row>
    <row ht="13.5" customHeight="1" r="759" spans="1:33" x14ac:dyDescent="0.2">
      <c r="A759" s="5" t="s">
        <v>277</v>
      </c>
      <c r="B759" s="133" t="s">
        <v>1759</v>
      </c>
      <c r="C759" s="5">
        <v>2011</v>
      </c>
      <c r="D759" s="5">
        <v>28</v>
      </c>
      <c r="E759" s="5">
        <v>2611</v>
      </c>
      <c r="F759" s="148" t="s">
        <v>614</v>
      </c>
      <c r="G759" s="5">
        <v>0</v>
      </c>
      <c r="H759" s="5">
        <v>0</v>
      </c>
      <c r="I759" s="5">
        <v>0</v>
      </c>
      <c r="J759" s="5">
        <v>0</v>
      </c>
      <c r="K759" s="5">
        <v>0</v>
      </c>
      <c r="L759" s="5">
        <v>0</v>
      </c>
      <c r="M759" s="5">
        <v>0</v>
      </c>
      <c r="N759" s="5">
        <v>1</v>
      </c>
      <c r="O759" s="5">
        <v>0</v>
      </c>
      <c r="P759" s="5">
        <v>0</v>
      </c>
      <c r="Q759" s="5">
        <v>0</v>
      </c>
      <c r="R759" s="5">
        <v>0</v>
      </c>
      <c r="S759" s="5">
        <v>0</v>
      </c>
      <c r="T759" s="5">
        <v>0</v>
      </c>
      <c r="U759" s="5">
        <v>0</v>
      </c>
      <c r="V759" s="5">
        <v>0</v>
      </c>
      <c r="W759" s="5">
        <v>0</v>
      </c>
      <c r="X759" s="5">
        <v>0</v>
      </c>
      <c r="Y759" s="5">
        <v>0</v>
      </c>
      <c r="Z759" s="5">
        <v>0</v>
      </c>
      <c r="AA759" s="5">
        <v>0</v>
      </c>
      <c r="AB759" s="5">
        <v>0</v>
      </c>
      <c r="AC759" s="5">
        <v>1</v>
      </c>
      <c r="AD759" s="5">
        <v>0</v>
      </c>
      <c r="AE759" s="5">
        <v>0</v>
      </c>
      <c r="AF759" s="125">
        <v>1</v>
      </c>
      <c r="AG759" s="142">
        <v>2</v>
      </c>
    </row>
    <row ht="13.5" customHeight="1" r="760" spans="1:33" x14ac:dyDescent="0.2">
      <c r="A760" s="5" t="s">
        <v>277</v>
      </c>
      <c r="B760" s="133" t="s">
        <v>1759</v>
      </c>
      <c r="C760" s="5">
        <v>2011</v>
      </c>
      <c r="D760" s="5">
        <v>28</v>
      </c>
      <c r="E760" s="5">
        <v>465</v>
      </c>
      <c r="F760" s="148" t="s">
        <v>1800</v>
      </c>
      <c r="G760" s="5">
        <v>0</v>
      </c>
      <c r="H760" s="5">
        <v>0</v>
      </c>
      <c r="I760" s="5">
        <v>0</v>
      </c>
      <c r="J760" s="5">
        <v>0</v>
      </c>
      <c r="K760" s="5">
        <v>0</v>
      </c>
      <c r="L760" s="5">
        <v>0</v>
      </c>
      <c r="M760" s="5">
        <v>0</v>
      </c>
      <c r="N760" s="5">
        <v>1</v>
      </c>
      <c r="O760" s="5">
        <v>0</v>
      </c>
      <c r="P760" s="5">
        <v>0</v>
      </c>
      <c r="Q760" s="5">
        <v>0</v>
      </c>
      <c r="R760" s="5">
        <v>0</v>
      </c>
      <c r="S760" s="5">
        <v>1</v>
      </c>
      <c r="T760" s="5">
        <v>1</v>
      </c>
      <c r="U760" s="5">
        <v>0</v>
      </c>
      <c r="V760" s="5">
        <v>1</v>
      </c>
      <c r="W760" s="5">
        <v>0</v>
      </c>
      <c r="X760" s="5">
        <v>0</v>
      </c>
      <c r="Y760" s="5">
        <v>0</v>
      </c>
      <c r="Z760" s="5">
        <v>0</v>
      </c>
      <c r="AA760" s="5">
        <v>0</v>
      </c>
      <c r="AB760" s="5">
        <v>0</v>
      </c>
      <c r="AC760" s="5">
        <v>0</v>
      </c>
      <c r="AD760" s="5">
        <v>0</v>
      </c>
      <c r="AE760" s="5">
        <v>0</v>
      </c>
      <c r="AF760" s="125">
        <v>1</v>
      </c>
      <c r="AG760" s="142">
        <v>4</v>
      </c>
    </row>
    <row ht="13.5" customHeight="1" r="761" spans="1:33" x14ac:dyDescent="0.2">
      <c r="A761" s="5" t="s">
        <v>277</v>
      </c>
      <c r="B761" s="133" t="s">
        <v>1759</v>
      </c>
      <c r="C761" s="5">
        <v>2011</v>
      </c>
      <c r="D761" s="5">
        <v>28</v>
      </c>
      <c r="E761" s="5">
        <v>574</v>
      </c>
      <c r="F761" s="148" t="s">
        <v>1801</v>
      </c>
      <c r="G761" s="5">
        <v>0</v>
      </c>
      <c r="H761" s="5">
        <v>0</v>
      </c>
      <c r="I761" s="5">
        <v>0</v>
      </c>
      <c r="J761" s="5">
        <v>0</v>
      </c>
      <c r="K761" s="5">
        <v>0</v>
      </c>
      <c r="L761" s="5">
        <v>0</v>
      </c>
      <c r="M761" s="5">
        <v>0</v>
      </c>
      <c r="N761" s="5">
        <v>0</v>
      </c>
      <c r="O761" s="5">
        <v>0</v>
      </c>
      <c r="P761" s="5">
        <v>0</v>
      </c>
      <c r="Q761" s="5">
        <v>0</v>
      </c>
      <c r="R761" s="5">
        <v>0</v>
      </c>
      <c r="S761" s="5">
        <v>0</v>
      </c>
      <c r="T761" s="5">
        <v>0</v>
      </c>
      <c r="U761" s="5">
        <v>0</v>
      </c>
      <c r="V761" s="5">
        <v>1</v>
      </c>
      <c r="W761" s="5">
        <v>1</v>
      </c>
      <c r="X761" s="5">
        <v>0</v>
      </c>
      <c r="Y761" s="5">
        <v>0</v>
      </c>
      <c r="Z761" s="5">
        <v>0</v>
      </c>
      <c r="AA761" s="5">
        <v>1</v>
      </c>
      <c r="AB761" s="5">
        <v>0</v>
      </c>
      <c r="AC761" s="5">
        <v>0</v>
      </c>
      <c r="AD761" s="5">
        <v>0</v>
      </c>
      <c r="AE761" s="5">
        <v>0</v>
      </c>
      <c r="AF761" s="125">
        <v>2</v>
      </c>
      <c r="AG761" s="142">
        <v>3</v>
      </c>
    </row>
    <row ht="13.5" customHeight="1" r="762" spans="1:33" x14ac:dyDescent="0.2">
      <c r="A762" s="5" t="s">
        <v>277</v>
      </c>
      <c r="B762" s="133" t="s">
        <v>1759</v>
      </c>
      <c r="C762" s="5">
        <v>2011</v>
      </c>
      <c r="D762" s="5">
        <v>28</v>
      </c>
      <c r="E762" s="5">
        <v>576</v>
      </c>
      <c r="F762" s="148" t="s">
        <v>1775</v>
      </c>
      <c r="G762" s="5">
        <v>1</v>
      </c>
      <c r="H762" s="5">
        <v>0</v>
      </c>
      <c r="I762" s="5">
        <v>1</v>
      </c>
      <c r="J762" s="5">
        <v>1</v>
      </c>
      <c r="K762" s="5">
        <v>1</v>
      </c>
      <c r="L762" s="5">
        <v>1</v>
      </c>
      <c r="M762" s="5">
        <v>0</v>
      </c>
      <c r="N762" s="5">
        <v>0</v>
      </c>
      <c r="O762" s="5">
        <v>1</v>
      </c>
      <c r="P762" s="5">
        <v>0</v>
      </c>
      <c r="Q762" s="5">
        <v>1</v>
      </c>
      <c r="R762" s="5">
        <v>1</v>
      </c>
      <c r="S762" s="5">
        <v>1</v>
      </c>
      <c r="T762" s="5">
        <v>1</v>
      </c>
      <c r="U762" s="5">
        <v>1</v>
      </c>
      <c r="V762" s="5">
        <v>0</v>
      </c>
      <c r="W762" s="5">
        <v>1</v>
      </c>
      <c r="X762" s="5">
        <v>1</v>
      </c>
      <c r="Y762" s="5">
        <v>0</v>
      </c>
      <c r="Z762" s="5">
        <v>1</v>
      </c>
      <c r="AA762" s="5">
        <v>1</v>
      </c>
      <c r="AB762" s="5">
        <v>1</v>
      </c>
      <c r="AC762" s="5">
        <v>1</v>
      </c>
      <c r="AD762" s="5">
        <v>1</v>
      </c>
      <c r="AE762" s="5">
        <v>0</v>
      </c>
      <c r="AF762" s="125">
        <v>5</v>
      </c>
      <c r="AG762" s="142">
        <v>18</v>
      </c>
    </row>
    <row ht="13.5" customHeight="1" r="763" spans="1:33" x14ac:dyDescent="0.2">
      <c r="A763" s="5" t="s">
        <v>277</v>
      </c>
      <c r="B763" s="133" t="s">
        <v>1759</v>
      </c>
      <c r="C763" s="5">
        <v>2011</v>
      </c>
      <c r="D763" s="5">
        <v>28</v>
      </c>
      <c r="E763" s="5">
        <v>587</v>
      </c>
      <c r="F763" s="148" t="s">
        <v>1777</v>
      </c>
      <c r="G763" s="5">
        <v>1</v>
      </c>
      <c r="H763" s="5">
        <v>1</v>
      </c>
      <c r="I763" s="5">
        <v>1</v>
      </c>
      <c r="J763" s="5">
        <v>1</v>
      </c>
      <c r="K763" s="5">
        <v>0</v>
      </c>
      <c r="L763" s="5">
        <v>1</v>
      </c>
      <c r="M763" s="5">
        <v>1</v>
      </c>
      <c r="N763" s="5">
        <v>1</v>
      </c>
      <c r="O763" s="5">
        <v>1</v>
      </c>
      <c r="P763" s="5">
        <v>1</v>
      </c>
      <c r="Q763" s="5">
        <v>1</v>
      </c>
      <c r="R763" s="5">
        <v>1</v>
      </c>
      <c r="S763" s="5">
        <v>1</v>
      </c>
      <c r="T763" s="5">
        <v>1</v>
      </c>
      <c r="U763" s="5">
        <v>1</v>
      </c>
      <c r="V763" s="5">
        <v>1</v>
      </c>
      <c r="W763" s="5">
        <v>1</v>
      </c>
      <c r="X763" s="5">
        <v>1</v>
      </c>
      <c r="Y763" s="5">
        <v>0</v>
      </c>
      <c r="Z763" s="5">
        <v>1</v>
      </c>
      <c r="AA763" s="5">
        <v>1</v>
      </c>
      <c r="AB763" s="5">
        <v>1</v>
      </c>
      <c r="AC763" s="5">
        <v>1</v>
      </c>
      <c r="AD763" s="5">
        <v>1</v>
      </c>
      <c r="AE763" s="5">
        <v>1</v>
      </c>
      <c r="AF763" s="125">
        <v>15</v>
      </c>
      <c r="AG763" s="142">
        <v>23</v>
      </c>
    </row>
    <row ht="13.5" customHeight="1" r="764" spans="1:33" x14ac:dyDescent="0.2">
      <c r="A764" s="5" t="s">
        <v>277</v>
      </c>
      <c r="B764" s="133" t="s">
        <v>1759</v>
      </c>
      <c r="C764" s="5">
        <v>2011</v>
      </c>
      <c r="D764" s="5">
        <v>28</v>
      </c>
      <c r="E764" s="5">
        <v>613</v>
      </c>
      <c r="F764" s="148" t="s">
        <v>1778</v>
      </c>
      <c r="G764" s="5">
        <v>1</v>
      </c>
      <c r="H764" s="5">
        <v>1</v>
      </c>
      <c r="I764" s="5">
        <v>1</v>
      </c>
      <c r="J764" s="5">
        <v>1</v>
      </c>
      <c r="K764" s="5">
        <v>1</v>
      </c>
      <c r="L764" s="5">
        <v>1</v>
      </c>
      <c r="M764" s="5">
        <v>1</v>
      </c>
      <c r="N764" s="5">
        <v>1</v>
      </c>
      <c r="O764" s="5">
        <v>1</v>
      </c>
      <c r="P764" s="5">
        <v>1</v>
      </c>
      <c r="Q764" s="5">
        <v>1</v>
      </c>
      <c r="R764" s="5">
        <v>1</v>
      </c>
      <c r="S764" s="5">
        <v>1</v>
      </c>
      <c r="T764" s="5">
        <v>0</v>
      </c>
      <c r="U764" s="5">
        <v>1</v>
      </c>
      <c r="V764" s="5">
        <v>1</v>
      </c>
      <c r="W764" s="5">
        <v>1</v>
      </c>
      <c r="X764" s="5">
        <v>1</v>
      </c>
      <c r="Y764" s="5">
        <v>1</v>
      </c>
      <c r="Z764" s="5">
        <v>1</v>
      </c>
      <c r="AA764" s="5">
        <v>1</v>
      </c>
      <c r="AB764" s="5">
        <v>1</v>
      </c>
      <c r="AC764" s="5">
        <v>1</v>
      </c>
      <c r="AD764" s="5">
        <v>1</v>
      </c>
      <c r="AE764" s="5">
        <v>1</v>
      </c>
      <c r="AF764" s="125">
        <v>10</v>
      </c>
      <c r="AG764" s="142">
        <v>24</v>
      </c>
    </row>
    <row ht="13.5" customHeight="1" r="765" spans="1:33" x14ac:dyDescent="0.2">
      <c r="A765" s="5" t="s">
        <v>277</v>
      </c>
      <c r="B765" s="133" t="s">
        <v>1759</v>
      </c>
      <c r="C765" s="5">
        <v>2011</v>
      </c>
      <c r="D765" s="5">
        <v>28</v>
      </c>
      <c r="E765" s="5">
        <v>637</v>
      </c>
      <c r="F765" s="148" t="s">
        <v>1817</v>
      </c>
      <c r="G765" s="5">
        <v>0</v>
      </c>
      <c r="H765" s="5">
        <v>0</v>
      </c>
      <c r="I765" s="5">
        <v>0</v>
      </c>
      <c r="J765" s="5">
        <v>0</v>
      </c>
      <c r="K765" s="5">
        <v>0</v>
      </c>
      <c r="L765" s="5">
        <v>0</v>
      </c>
      <c r="M765" s="5">
        <v>0</v>
      </c>
      <c r="N765" s="5">
        <v>0</v>
      </c>
      <c r="O765" s="5">
        <v>0</v>
      </c>
      <c r="P765" s="5">
        <v>0</v>
      </c>
      <c r="Q765" s="5">
        <v>1</v>
      </c>
      <c r="R765" s="5">
        <v>0</v>
      </c>
      <c r="S765" s="5">
        <v>0</v>
      </c>
      <c r="T765" s="5">
        <v>0</v>
      </c>
      <c r="U765" s="5">
        <v>0</v>
      </c>
      <c r="V765" s="5">
        <v>0</v>
      </c>
      <c r="W765" s="5">
        <v>0</v>
      </c>
      <c r="X765" s="5">
        <v>0</v>
      </c>
      <c r="Y765" s="5">
        <v>1</v>
      </c>
      <c r="Z765" s="5">
        <v>0</v>
      </c>
      <c r="AA765" s="5">
        <v>1</v>
      </c>
      <c r="AB765" s="5">
        <v>0</v>
      </c>
      <c r="AC765" s="5">
        <v>1</v>
      </c>
      <c r="AD765" s="5">
        <v>1</v>
      </c>
      <c r="AE765" s="5">
        <v>1</v>
      </c>
      <c r="AF765" s="125">
        <v>2</v>
      </c>
      <c r="AG765" s="142">
        <v>6</v>
      </c>
    </row>
    <row ht="13.5" customHeight="1" r="766" spans="1:33" x14ac:dyDescent="0.2">
      <c r="A766" s="5" t="s">
        <v>277</v>
      </c>
      <c r="B766" s="133" t="s">
        <v>1759</v>
      </c>
      <c r="C766" s="5">
        <v>2011</v>
      </c>
      <c r="D766" s="5">
        <v>28</v>
      </c>
      <c r="E766" s="5">
        <v>680</v>
      </c>
      <c r="F766" s="148" t="s">
        <v>1768</v>
      </c>
      <c r="G766" s="5">
        <v>0</v>
      </c>
      <c r="H766" s="5">
        <v>0</v>
      </c>
      <c r="I766" s="5">
        <v>0</v>
      </c>
      <c r="J766" s="5">
        <v>0</v>
      </c>
      <c r="K766" s="5">
        <v>0</v>
      </c>
      <c r="L766" s="5">
        <v>0</v>
      </c>
      <c r="M766" s="5">
        <v>0</v>
      </c>
      <c r="N766" s="5">
        <v>0</v>
      </c>
      <c r="O766" s="5">
        <v>0</v>
      </c>
      <c r="P766" s="5">
        <v>1</v>
      </c>
      <c r="Q766" s="5">
        <v>0</v>
      </c>
      <c r="R766" s="5">
        <v>0</v>
      </c>
      <c r="S766" s="5">
        <v>0</v>
      </c>
      <c r="T766" s="5">
        <v>0</v>
      </c>
      <c r="U766" s="5">
        <v>0</v>
      </c>
      <c r="V766" s="5">
        <v>0</v>
      </c>
      <c r="W766" s="5">
        <v>0</v>
      </c>
      <c r="X766" s="5">
        <v>0</v>
      </c>
      <c r="Y766" s="5">
        <v>0</v>
      </c>
      <c r="Z766" s="5">
        <v>0</v>
      </c>
      <c r="AA766" s="5">
        <v>0</v>
      </c>
      <c r="AB766" s="5">
        <v>0</v>
      </c>
      <c r="AC766" s="5">
        <v>0</v>
      </c>
      <c r="AD766" s="5">
        <v>0</v>
      </c>
      <c r="AE766" s="5">
        <v>1</v>
      </c>
      <c r="AF766" s="125">
        <v>1</v>
      </c>
      <c r="AG766" s="142">
        <v>2</v>
      </c>
    </row>
    <row ht="13.5" customHeight="1" r="767" spans="1:33" x14ac:dyDescent="0.2">
      <c r="A767" s="5" t="s">
        <v>277</v>
      </c>
      <c r="B767" s="133" t="s">
        <v>1759</v>
      </c>
      <c r="C767" s="5">
        <v>2011</v>
      </c>
      <c r="D767" s="5">
        <v>28</v>
      </c>
      <c r="E767" s="5">
        <v>768</v>
      </c>
      <c r="F767" s="148" t="s">
        <v>1781</v>
      </c>
      <c r="G767" s="5">
        <v>0</v>
      </c>
      <c r="H767" s="5">
        <v>0</v>
      </c>
      <c r="I767" s="5">
        <v>0</v>
      </c>
      <c r="J767" s="5">
        <v>0</v>
      </c>
      <c r="K767" s="5">
        <v>0</v>
      </c>
      <c r="L767" s="5">
        <v>0</v>
      </c>
      <c r="M767" s="5">
        <v>0</v>
      </c>
      <c r="N767" s="5">
        <v>0</v>
      </c>
      <c r="O767" s="5">
        <v>0</v>
      </c>
      <c r="P767" s="5">
        <v>0</v>
      </c>
      <c r="Q767" s="5">
        <v>0</v>
      </c>
      <c r="R767" s="5">
        <v>0</v>
      </c>
      <c r="S767" s="5">
        <v>0</v>
      </c>
      <c r="T767" s="5">
        <v>0</v>
      </c>
      <c r="U767" s="5">
        <v>0</v>
      </c>
      <c r="V767" s="5">
        <v>0</v>
      </c>
      <c r="W767" s="5">
        <v>0</v>
      </c>
      <c r="X767" s="5">
        <v>0</v>
      </c>
      <c r="Y767" s="5">
        <v>0</v>
      </c>
      <c r="Z767" s="5">
        <v>0</v>
      </c>
      <c r="AA767" s="5">
        <v>0</v>
      </c>
      <c r="AB767" s="5">
        <v>1</v>
      </c>
      <c r="AC767" s="5">
        <v>0</v>
      </c>
      <c r="AD767" s="5">
        <v>0</v>
      </c>
      <c r="AE767" s="5">
        <v>0</v>
      </c>
      <c r="AF767" s="125">
        <v>1</v>
      </c>
      <c r="AG767" s="142">
        <v>1</v>
      </c>
    </row>
    <row ht="13.5" customHeight="1" r="768" spans="1:33" x14ac:dyDescent="0.2">
      <c r="A768" s="5" t="s">
        <v>277</v>
      </c>
      <c r="B768" s="133" t="s">
        <v>1759</v>
      </c>
      <c r="C768" s="5">
        <v>2011</v>
      </c>
      <c r="D768" s="5">
        <v>28</v>
      </c>
      <c r="E768" s="5">
        <v>769</v>
      </c>
      <c r="F768" s="148" t="s">
        <v>1802</v>
      </c>
      <c r="G768" s="5">
        <v>1</v>
      </c>
      <c r="H768" s="5">
        <v>1</v>
      </c>
      <c r="I768" s="5">
        <v>0</v>
      </c>
      <c r="J768" s="5">
        <v>1</v>
      </c>
      <c r="K768" s="5">
        <v>1</v>
      </c>
      <c r="L768" s="5">
        <v>0</v>
      </c>
      <c r="M768" s="5">
        <v>0</v>
      </c>
      <c r="N768" s="5">
        <v>0</v>
      </c>
      <c r="O768" s="5">
        <v>0</v>
      </c>
      <c r="P768" s="5">
        <v>0</v>
      </c>
      <c r="Q768" s="5">
        <v>0</v>
      </c>
      <c r="R768" s="5">
        <v>0</v>
      </c>
      <c r="S768" s="5">
        <v>0</v>
      </c>
      <c r="T768" s="5">
        <v>0</v>
      </c>
      <c r="U768" s="5">
        <v>0</v>
      </c>
      <c r="V768" s="5">
        <v>0</v>
      </c>
      <c r="W768" s="5">
        <v>0</v>
      </c>
      <c r="X768" s="5">
        <v>0</v>
      </c>
      <c r="Y768" s="5">
        <v>0</v>
      </c>
      <c r="Z768" s="5">
        <v>0</v>
      </c>
      <c r="AA768" s="5">
        <v>1</v>
      </c>
      <c r="AB768" s="5">
        <v>0</v>
      </c>
      <c r="AC768" s="5">
        <v>0</v>
      </c>
      <c r="AD768" s="5">
        <v>0</v>
      </c>
      <c r="AE768" s="5">
        <v>0</v>
      </c>
      <c r="AF768" s="125">
        <v>2</v>
      </c>
      <c r="AG768" s="142">
        <v>5</v>
      </c>
    </row>
    <row ht="13.5" customHeight="1" r="769" spans="1:33" x14ac:dyDescent="0.2">
      <c r="A769" s="5" t="s">
        <v>277</v>
      </c>
      <c r="B769" s="133" t="s">
        <v>1759</v>
      </c>
      <c r="C769" s="5">
        <v>2011</v>
      </c>
      <c r="D769" s="5">
        <v>28</v>
      </c>
      <c r="E769" s="5">
        <v>945</v>
      </c>
      <c r="F769" s="148" t="s">
        <v>1783</v>
      </c>
      <c r="G769" s="5">
        <v>0</v>
      </c>
      <c r="H769" s="5">
        <v>0</v>
      </c>
      <c r="I769" s="5">
        <v>0</v>
      </c>
      <c r="J769" s="5">
        <v>0</v>
      </c>
      <c r="K769" s="5">
        <v>0</v>
      </c>
      <c r="L769" s="5">
        <v>0</v>
      </c>
      <c r="M769" s="5">
        <v>0</v>
      </c>
      <c r="N769" s="5">
        <v>0</v>
      </c>
      <c r="O769" s="5">
        <v>0</v>
      </c>
      <c r="P769" s="5">
        <v>0</v>
      </c>
      <c r="Q769" s="5">
        <v>0</v>
      </c>
      <c r="R769" s="5">
        <v>0</v>
      </c>
      <c r="S769" s="5">
        <v>0</v>
      </c>
      <c r="T769" s="5">
        <v>0</v>
      </c>
      <c r="U769" s="5">
        <v>0</v>
      </c>
      <c r="V769" s="5">
        <v>0</v>
      </c>
      <c r="W769" s="5">
        <v>0</v>
      </c>
      <c r="X769" s="5">
        <v>0</v>
      </c>
      <c r="Y769" s="5">
        <v>0</v>
      </c>
      <c r="Z769" s="5">
        <v>0</v>
      </c>
      <c r="AA769" s="5">
        <v>0</v>
      </c>
      <c r="AB769" s="5">
        <v>0</v>
      </c>
      <c r="AC769" s="5">
        <v>1</v>
      </c>
      <c r="AD769" s="5">
        <v>0</v>
      </c>
      <c r="AE769" s="5">
        <v>0</v>
      </c>
      <c r="AF769" s="125">
        <v>1</v>
      </c>
      <c r="AG769" s="142">
        <v>1</v>
      </c>
    </row>
    <row ht="13.5" customHeight="1" r="770" spans="1:33" x14ac:dyDescent="0.2">
      <c r="A770" s="5" t="s">
        <v>277</v>
      </c>
      <c r="B770" s="133" t="s">
        <v>1759</v>
      </c>
      <c r="C770" s="5">
        <v>2011</v>
      </c>
      <c r="D770" s="5">
        <v>28</v>
      </c>
      <c r="E770" s="5">
        <v>973</v>
      </c>
      <c r="F770" s="148" t="s">
        <v>1784</v>
      </c>
      <c r="G770" s="5">
        <v>0</v>
      </c>
      <c r="H770" s="5">
        <v>0</v>
      </c>
      <c r="I770" s="5">
        <v>0</v>
      </c>
      <c r="J770" s="5">
        <v>0</v>
      </c>
      <c r="K770" s="5">
        <v>0</v>
      </c>
      <c r="L770" s="5">
        <v>0</v>
      </c>
      <c r="M770" s="5">
        <v>0</v>
      </c>
      <c r="N770" s="5">
        <v>0</v>
      </c>
      <c r="O770" s="5">
        <v>0</v>
      </c>
      <c r="P770" s="5">
        <v>1</v>
      </c>
      <c r="Q770" s="5">
        <v>1</v>
      </c>
      <c r="R770" s="5">
        <v>0</v>
      </c>
      <c r="S770" s="5">
        <v>0</v>
      </c>
      <c r="T770" s="5">
        <v>0</v>
      </c>
      <c r="U770" s="5">
        <v>0</v>
      </c>
      <c r="V770" s="5">
        <v>0</v>
      </c>
      <c r="W770" s="5">
        <v>0</v>
      </c>
      <c r="X770" s="5">
        <v>0</v>
      </c>
      <c r="Y770" s="5">
        <v>0</v>
      </c>
      <c r="Z770" s="5">
        <v>0</v>
      </c>
      <c r="AA770" s="5">
        <v>0</v>
      </c>
      <c r="AB770" s="5">
        <v>0</v>
      </c>
      <c r="AC770" s="5">
        <v>0</v>
      </c>
      <c r="AD770" s="5">
        <v>0</v>
      </c>
      <c r="AE770" s="5">
        <v>0</v>
      </c>
      <c r="AF770" s="125">
        <v>1</v>
      </c>
      <c r="AG770" s="142">
        <v>2</v>
      </c>
    </row>
    <row ht="13.5" customHeight="1" r="771" spans="1:33" x14ac:dyDescent="0.2">
      <c r="A771" s="5" t="s">
        <v>277</v>
      </c>
      <c r="B771" s="133" t="s">
        <v>1759</v>
      </c>
      <c r="C771" s="5">
        <v>2011</v>
      </c>
      <c r="D771" s="5">
        <v>28</v>
      </c>
      <c r="E771" s="5">
        <v>1059</v>
      </c>
      <c r="F771" s="148" t="s">
        <v>1785</v>
      </c>
      <c r="G771" s="5">
        <v>0</v>
      </c>
      <c r="H771" s="5">
        <v>0</v>
      </c>
      <c r="I771" s="5">
        <v>0</v>
      </c>
      <c r="J771" s="5">
        <v>0</v>
      </c>
      <c r="K771" s="5">
        <v>0</v>
      </c>
      <c r="L771" s="5">
        <v>0</v>
      </c>
      <c r="M771" s="5">
        <v>0</v>
      </c>
      <c r="N771" s="5">
        <v>0</v>
      </c>
      <c r="O771" s="5">
        <v>0</v>
      </c>
      <c r="P771" s="5">
        <v>0</v>
      </c>
      <c r="Q771" s="5">
        <v>0</v>
      </c>
      <c r="R771" s="5">
        <v>0</v>
      </c>
      <c r="S771" s="5">
        <v>0</v>
      </c>
      <c r="T771" s="5">
        <v>0</v>
      </c>
      <c r="U771" s="5">
        <v>0</v>
      </c>
      <c r="V771" s="5">
        <v>0</v>
      </c>
      <c r="W771" s="5">
        <v>1</v>
      </c>
      <c r="X771" s="5">
        <v>0</v>
      </c>
      <c r="Y771" s="5">
        <v>1</v>
      </c>
      <c r="Z771" s="5">
        <v>0</v>
      </c>
      <c r="AA771" s="5">
        <v>0</v>
      </c>
      <c r="AB771" s="5">
        <v>0</v>
      </c>
      <c r="AC771" s="5">
        <v>0</v>
      </c>
      <c r="AD771" s="5">
        <v>1</v>
      </c>
      <c r="AE771" s="5">
        <v>0</v>
      </c>
      <c r="AF771" s="125">
        <v>1</v>
      </c>
      <c r="AG771" s="142">
        <v>3</v>
      </c>
    </row>
    <row ht="13.5" customHeight="1" r="772" spans="1:33" x14ac:dyDescent="0.2">
      <c r="A772" s="5" t="s">
        <v>277</v>
      </c>
      <c r="B772" s="133" t="s">
        <v>1759</v>
      </c>
      <c r="C772" s="5">
        <v>2011</v>
      </c>
      <c r="D772" s="5">
        <v>28</v>
      </c>
      <c r="E772" s="5">
        <v>2746</v>
      </c>
      <c r="F772" s="148" t="s">
        <v>539</v>
      </c>
      <c r="G772" s="5">
        <v>0</v>
      </c>
      <c r="H772" s="5">
        <v>0</v>
      </c>
      <c r="I772" s="5">
        <v>0</v>
      </c>
      <c r="J772" s="5">
        <v>0</v>
      </c>
      <c r="K772" s="5">
        <v>0</v>
      </c>
      <c r="L772" s="5">
        <v>0</v>
      </c>
      <c r="M772" s="5">
        <v>0</v>
      </c>
      <c r="N772" s="5">
        <v>0</v>
      </c>
      <c r="O772" s="5">
        <v>0</v>
      </c>
      <c r="P772" s="5">
        <v>0</v>
      </c>
      <c r="Q772" s="5">
        <v>0</v>
      </c>
      <c r="R772" s="5">
        <v>0</v>
      </c>
      <c r="S772" s="5">
        <v>0</v>
      </c>
      <c r="T772" s="5">
        <v>0</v>
      </c>
      <c r="U772" s="5">
        <v>0</v>
      </c>
      <c r="V772" s="5">
        <v>0</v>
      </c>
      <c r="W772" s="5">
        <v>0</v>
      </c>
      <c r="X772" s="5">
        <v>0</v>
      </c>
      <c r="Y772" s="5">
        <v>0</v>
      </c>
      <c r="Z772" s="5">
        <v>1</v>
      </c>
      <c r="AA772" s="5">
        <v>0</v>
      </c>
      <c r="AB772" s="5">
        <v>0</v>
      </c>
      <c r="AC772" s="5">
        <v>0</v>
      </c>
      <c r="AD772" s="5">
        <v>0</v>
      </c>
      <c r="AE772" s="5">
        <v>0</v>
      </c>
      <c r="AF772" s="125">
        <v>1</v>
      </c>
      <c r="AG772" s="142">
        <v>1</v>
      </c>
    </row>
    <row ht="13.5" customHeight="1" r="773" spans="1:33" x14ac:dyDescent="0.2">
      <c r="A773" s="5" t="s">
        <v>277</v>
      </c>
      <c r="B773" s="133" t="s">
        <v>1759</v>
      </c>
      <c r="C773" s="5">
        <v>2011</v>
      </c>
      <c r="D773" s="5">
        <v>28</v>
      </c>
      <c r="E773" s="5">
        <v>1136</v>
      </c>
      <c r="F773" s="150" t="s">
        <v>1788</v>
      </c>
      <c r="G773" s="5">
        <v>1</v>
      </c>
      <c r="H773" s="5">
        <v>1</v>
      </c>
      <c r="I773" s="5">
        <v>1</v>
      </c>
      <c r="J773" s="5">
        <v>1</v>
      </c>
      <c r="K773" s="5">
        <v>1</v>
      </c>
      <c r="L773" s="5">
        <v>1</v>
      </c>
      <c r="M773" s="5">
        <v>1</v>
      </c>
      <c r="N773" s="5">
        <v>1</v>
      </c>
      <c r="O773" s="5">
        <v>1</v>
      </c>
      <c r="P773" s="5">
        <v>1</v>
      </c>
      <c r="Q773" s="5">
        <v>1</v>
      </c>
      <c r="R773" s="5">
        <v>1</v>
      </c>
      <c r="S773" s="5">
        <v>1</v>
      </c>
      <c r="T773" s="5">
        <v>1</v>
      </c>
      <c r="U773" s="5">
        <v>1</v>
      </c>
      <c r="V773" s="5">
        <v>1</v>
      </c>
      <c r="W773" s="5">
        <v>1</v>
      </c>
      <c r="X773" s="5">
        <v>1</v>
      </c>
      <c r="Y773" s="5">
        <v>1</v>
      </c>
      <c r="Z773" s="5">
        <v>1</v>
      </c>
      <c r="AA773" s="5">
        <v>1</v>
      </c>
      <c r="AB773" s="5">
        <v>1</v>
      </c>
      <c r="AC773" s="5">
        <v>1</v>
      </c>
      <c r="AD773" s="5">
        <v>1</v>
      </c>
      <c r="AE773" s="5">
        <v>1</v>
      </c>
      <c r="AF773" s="125">
        <v>25</v>
      </c>
      <c r="AG773" s="142">
        <v>25</v>
      </c>
    </row>
    <row ht="13.5" customHeight="1" r="774" spans="1:33" x14ac:dyDescent="0.2">
      <c r="A774" s="5" t="s">
        <v>277</v>
      </c>
      <c r="B774" s="133" t="s">
        <v>1759</v>
      </c>
      <c r="C774" s="5">
        <v>2011</v>
      </c>
      <c r="D774" s="5">
        <v>28</v>
      </c>
      <c r="E774" s="5">
        <v>1139</v>
      </c>
      <c r="F774" s="150" t="s">
        <v>1789</v>
      </c>
      <c r="G774" s="5">
        <v>1</v>
      </c>
      <c r="H774" s="5">
        <v>1</v>
      </c>
      <c r="I774" s="5">
        <v>1</v>
      </c>
      <c r="J774" s="5">
        <v>1</v>
      </c>
      <c r="K774" s="5">
        <v>0</v>
      </c>
      <c r="L774" s="5">
        <v>1</v>
      </c>
      <c r="M774" s="5">
        <v>0</v>
      </c>
      <c r="N774" s="5">
        <v>1</v>
      </c>
      <c r="O774" s="5">
        <v>1</v>
      </c>
      <c r="P774" s="5">
        <v>0</v>
      </c>
      <c r="Q774" s="5">
        <v>1</v>
      </c>
      <c r="R774" s="5">
        <v>1</v>
      </c>
      <c r="S774" s="5">
        <v>0</v>
      </c>
      <c r="T774" s="5">
        <v>1</v>
      </c>
      <c r="U774" s="5">
        <v>1</v>
      </c>
      <c r="V774" s="5">
        <v>1</v>
      </c>
      <c r="W774" s="5">
        <v>0</v>
      </c>
      <c r="X774" s="5">
        <v>0</v>
      </c>
      <c r="Y774" s="5">
        <v>1</v>
      </c>
      <c r="Z774" s="5">
        <v>1</v>
      </c>
      <c r="AA774" s="5">
        <v>0</v>
      </c>
      <c r="AB774" s="5">
        <v>0</v>
      </c>
      <c r="AC774" s="5">
        <v>1</v>
      </c>
      <c r="AD774" s="5">
        <v>0</v>
      </c>
      <c r="AE774" s="5">
        <v>1</v>
      </c>
      <c r="AF774" s="125">
        <v>1</v>
      </c>
      <c r="AG774" s="142">
        <v>16</v>
      </c>
    </row>
    <row ht="13.5" customHeight="1" r="775" spans="1:33" x14ac:dyDescent="0.2">
      <c r="A775" s="5" t="s">
        <v>277</v>
      </c>
      <c r="B775" s="133" t="s">
        <v>1759</v>
      </c>
      <c r="C775" s="5">
        <v>2011</v>
      </c>
      <c r="D775" s="5">
        <v>28</v>
      </c>
      <c r="E775" s="5">
        <v>1053</v>
      </c>
      <c r="F775" s="150" t="s">
        <v>1808</v>
      </c>
      <c r="G775" s="5">
        <v>0</v>
      </c>
      <c r="H775" s="5">
        <v>0</v>
      </c>
      <c r="I775" s="5">
        <v>0</v>
      </c>
      <c r="J775" s="5">
        <v>0</v>
      </c>
      <c r="K775" s="5">
        <v>0</v>
      </c>
      <c r="L775" s="5">
        <v>0</v>
      </c>
      <c r="M775" s="5">
        <v>0</v>
      </c>
      <c r="N775" s="5">
        <v>0</v>
      </c>
      <c r="O775" s="5">
        <v>0</v>
      </c>
      <c r="P775" s="5">
        <v>0</v>
      </c>
      <c r="Q775" s="5">
        <v>0</v>
      </c>
      <c r="R775" s="5">
        <v>0</v>
      </c>
      <c r="S775" s="5">
        <v>0</v>
      </c>
      <c r="T775" s="5">
        <v>0</v>
      </c>
      <c r="U775" s="5">
        <v>0</v>
      </c>
      <c r="V775" s="5">
        <v>0</v>
      </c>
      <c r="W775" s="5">
        <v>1</v>
      </c>
      <c r="X775" s="5">
        <v>1</v>
      </c>
      <c r="Y775" s="5">
        <v>0</v>
      </c>
      <c r="Z775" s="5">
        <v>0</v>
      </c>
      <c r="AA775" s="5">
        <v>0</v>
      </c>
      <c r="AB775" s="5">
        <v>1</v>
      </c>
      <c r="AC775" s="5">
        <v>1</v>
      </c>
      <c r="AD775" s="5">
        <v>0</v>
      </c>
      <c r="AE775" s="5">
        <v>0</v>
      </c>
      <c r="AF775" s="125">
        <v>10</v>
      </c>
      <c r="AG775" s="142">
        <v>4</v>
      </c>
    </row>
    <row ht="13.5" customHeight="1" r="776" spans="1:33" x14ac:dyDescent="0.2">
      <c r="A776" s="5" t="s">
        <v>277</v>
      </c>
      <c r="B776" s="133" t="s">
        <v>1759</v>
      </c>
      <c r="C776" s="5">
        <v>2011</v>
      </c>
      <c r="D776" s="5">
        <v>28</v>
      </c>
      <c r="E776" s="5">
        <v>1225</v>
      </c>
      <c r="F776" s="148" t="s">
        <v>1846</v>
      </c>
      <c r="G776" s="5">
        <v>1</v>
      </c>
      <c r="H776" s="5">
        <v>0</v>
      </c>
      <c r="I776" s="5">
        <v>0</v>
      </c>
      <c r="J776" s="5">
        <v>0</v>
      </c>
      <c r="K776" s="5">
        <v>0</v>
      </c>
      <c r="L776" s="5">
        <v>1</v>
      </c>
      <c r="M776" s="5">
        <v>0</v>
      </c>
      <c r="N776" s="5">
        <v>0</v>
      </c>
      <c r="O776" s="5">
        <v>0</v>
      </c>
      <c r="P776" s="5">
        <v>0</v>
      </c>
      <c r="Q776" s="5">
        <v>0</v>
      </c>
      <c r="R776" s="5">
        <v>0</v>
      </c>
      <c r="S776" s="5">
        <v>0</v>
      </c>
      <c r="T776" s="5">
        <v>0</v>
      </c>
      <c r="U776" s="5">
        <v>0</v>
      </c>
      <c r="V776" s="5">
        <v>0</v>
      </c>
      <c r="W776" s="5">
        <v>0</v>
      </c>
      <c r="X776" s="5">
        <v>0</v>
      </c>
      <c r="Y776" s="5">
        <v>0</v>
      </c>
      <c r="Z776" s="5">
        <v>1</v>
      </c>
      <c r="AA776" s="5">
        <v>0</v>
      </c>
      <c r="AB776" s="5">
        <v>0</v>
      </c>
      <c r="AC776" s="5">
        <v>0</v>
      </c>
      <c r="AD776" s="5">
        <v>0</v>
      </c>
      <c r="AE776" s="5">
        <v>1</v>
      </c>
      <c r="AF776" s="125">
        <v>10</v>
      </c>
      <c r="AG776" s="142">
        <v>4</v>
      </c>
    </row>
    <row ht="13.5" customHeight="1" r="777" spans="1:33" x14ac:dyDescent="0.2">
      <c r="A777" s="5" t="s">
        <v>277</v>
      </c>
      <c r="B777" s="133" t="s">
        <v>1759</v>
      </c>
      <c r="C777" s="5">
        <v>2011</v>
      </c>
      <c r="D777" s="5">
        <v>28</v>
      </c>
      <c r="E777" s="5">
        <v>1239</v>
      </c>
      <c r="F777" s="148" t="s">
        <v>1790</v>
      </c>
      <c r="G777" s="5">
        <v>0</v>
      </c>
      <c r="H777" s="5">
        <v>0</v>
      </c>
      <c r="I777" s="5">
        <v>0</v>
      </c>
      <c r="J777" s="5">
        <v>0</v>
      </c>
      <c r="K777" s="5">
        <v>0</v>
      </c>
      <c r="L777" s="5">
        <v>0</v>
      </c>
      <c r="M777" s="5">
        <v>0</v>
      </c>
      <c r="N777" s="5">
        <v>0</v>
      </c>
      <c r="O777" s="5">
        <v>0</v>
      </c>
      <c r="P777" s="5">
        <v>0</v>
      </c>
      <c r="Q777" s="5">
        <v>0</v>
      </c>
      <c r="R777" s="5">
        <v>0</v>
      </c>
      <c r="S777" s="5">
        <v>0</v>
      </c>
      <c r="T777" s="5">
        <v>0</v>
      </c>
      <c r="U777" s="5">
        <v>0</v>
      </c>
      <c r="V777" s="5">
        <v>1</v>
      </c>
      <c r="W777" s="5">
        <v>0</v>
      </c>
      <c r="X777" s="5">
        <v>0</v>
      </c>
      <c r="Y777" s="5">
        <v>0</v>
      </c>
      <c r="Z777" s="5">
        <v>0</v>
      </c>
      <c r="AA777" s="5">
        <v>1</v>
      </c>
      <c r="AB777" s="5">
        <v>1</v>
      </c>
      <c r="AC777" s="5">
        <v>1</v>
      </c>
      <c r="AD777" s="5">
        <v>0</v>
      </c>
      <c r="AE777" s="5">
        <v>1</v>
      </c>
      <c r="AF777" s="125">
        <v>2</v>
      </c>
      <c r="AG777" s="142">
        <v>5</v>
      </c>
    </row>
    <row ht="13.5" customHeight="1" r="778" spans="1:33" x14ac:dyDescent="0.2">
      <c r="A778" s="5" t="s">
        <v>277</v>
      </c>
      <c r="B778" s="133" t="s">
        <v>1759</v>
      </c>
      <c r="C778" s="5">
        <v>2011</v>
      </c>
      <c r="D778" s="5">
        <v>28</v>
      </c>
      <c r="E778" s="5">
        <v>1387</v>
      </c>
      <c r="F778" s="148" t="s">
        <v>1875</v>
      </c>
      <c r="G778" s="5">
        <v>0</v>
      </c>
      <c r="H778" s="5">
        <v>0</v>
      </c>
      <c r="I778" s="5">
        <v>0</v>
      </c>
      <c r="J778" s="5">
        <v>0</v>
      </c>
      <c r="K778" s="5">
        <v>1</v>
      </c>
      <c r="L778" s="5">
        <v>0</v>
      </c>
      <c r="M778" s="5">
        <v>0</v>
      </c>
      <c r="N778" s="5">
        <v>0</v>
      </c>
      <c r="O778" s="5">
        <v>0</v>
      </c>
      <c r="P778" s="5">
        <v>0</v>
      </c>
      <c r="Q778" s="5">
        <v>0</v>
      </c>
      <c r="R778" s="5">
        <v>0</v>
      </c>
      <c r="S778" s="5">
        <v>0</v>
      </c>
      <c r="T778" s="5">
        <v>0</v>
      </c>
      <c r="U778" s="5">
        <v>0</v>
      </c>
      <c r="V778" s="5">
        <v>0</v>
      </c>
      <c r="W778" s="5">
        <v>0</v>
      </c>
      <c r="X778" s="5">
        <v>0</v>
      </c>
      <c r="Y778" s="5">
        <v>0</v>
      </c>
      <c r="Z778" s="5">
        <v>0</v>
      </c>
      <c r="AA778" s="5">
        <v>0</v>
      </c>
      <c r="AB778" s="5">
        <v>0</v>
      </c>
      <c r="AC778" s="5">
        <v>0</v>
      </c>
      <c r="AD778" s="5">
        <v>0</v>
      </c>
      <c r="AE778" s="5">
        <v>0</v>
      </c>
      <c r="AF778" s="125">
        <v>1</v>
      </c>
      <c r="AG778" s="142">
        <v>1</v>
      </c>
    </row>
    <row ht="13.5" customHeight="1" r="779" spans="1:33" x14ac:dyDescent="0.2">
      <c r="A779" s="5" t="s">
        <v>277</v>
      </c>
      <c r="B779" s="133" t="s">
        <v>1759</v>
      </c>
      <c r="C779" s="5">
        <v>2011</v>
      </c>
      <c r="D779" s="5">
        <v>28</v>
      </c>
      <c r="E779" s="5">
        <v>1396</v>
      </c>
      <c r="F779" s="148" t="s">
        <v>1771</v>
      </c>
      <c r="G779" s="5">
        <v>1</v>
      </c>
      <c r="H779" s="5">
        <v>0</v>
      </c>
      <c r="I779" s="5">
        <v>0</v>
      </c>
      <c r="J779" s="5">
        <v>0</v>
      </c>
      <c r="K779" s="5">
        <v>1</v>
      </c>
      <c r="L779" s="5">
        <v>1</v>
      </c>
      <c r="M779" s="5">
        <v>1</v>
      </c>
      <c r="N779" s="5">
        <v>1</v>
      </c>
      <c r="O779" s="5">
        <v>1</v>
      </c>
      <c r="P779" s="5">
        <v>1</v>
      </c>
      <c r="Q779" s="5">
        <v>1</v>
      </c>
      <c r="R779" s="5">
        <v>0</v>
      </c>
      <c r="S779" s="5">
        <v>1</v>
      </c>
      <c r="T779" s="5">
        <v>0</v>
      </c>
      <c r="U779" s="5">
        <v>1</v>
      </c>
      <c r="V779" s="5">
        <v>0</v>
      </c>
      <c r="W779" s="5">
        <v>0</v>
      </c>
      <c r="X779" s="5">
        <v>1</v>
      </c>
      <c r="Y779" s="5">
        <v>1</v>
      </c>
      <c r="Z779" s="5">
        <v>1</v>
      </c>
      <c r="AA779" s="5">
        <v>1</v>
      </c>
      <c r="AB779" s="5">
        <v>1</v>
      </c>
      <c r="AC779" s="5">
        <v>1</v>
      </c>
      <c r="AD779" s="5">
        <v>0</v>
      </c>
      <c r="AE779" s="5">
        <v>0</v>
      </c>
      <c r="AF779" s="125">
        <v>5</v>
      </c>
      <c r="AG779" s="142">
        <v>16</v>
      </c>
    </row>
    <row ht="13.5" customHeight="1" r="780" spans="1:33" x14ac:dyDescent="0.2">
      <c r="A780" s="5" t="s">
        <v>277</v>
      </c>
      <c r="B780" s="133" t="s">
        <v>1759</v>
      </c>
      <c r="C780" s="5">
        <v>2011</v>
      </c>
      <c r="D780" s="5">
        <v>29</v>
      </c>
      <c r="E780" s="5">
        <v>104</v>
      </c>
      <c r="F780" s="148" t="s">
        <v>1795</v>
      </c>
      <c r="G780" s="5">
        <v>1</v>
      </c>
      <c r="H780" s="5">
        <v>0</v>
      </c>
      <c r="I780" s="5">
        <v>0</v>
      </c>
      <c r="J780" s="5">
        <v>0</v>
      </c>
      <c r="K780" s="5">
        <v>0</v>
      </c>
      <c r="L780" s="5">
        <v>1</v>
      </c>
      <c r="M780" s="5">
        <v>0</v>
      </c>
      <c r="N780" s="5">
        <v>0</v>
      </c>
      <c r="O780" s="5">
        <v>0</v>
      </c>
      <c r="P780" s="5">
        <v>0</v>
      </c>
      <c r="Q780" s="5">
        <v>0</v>
      </c>
      <c r="R780" s="5">
        <v>0</v>
      </c>
      <c r="S780" s="5">
        <v>0</v>
      </c>
      <c r="T780" s="5">
        <v>0</v>
      </c>
      <c r="U780" s="5">
        <v>1</v>
      </c>
      <c r="V780" s="5">
        <v>1</v>
      </c>
      <c r="W780" s="5">
        <v>0</v>
      </c>
      <c r="X780" s="5">
        <v>1</v>
      </c>
      <c r="Y780" s="5">
        <v>1</v>
      </c>
      <c r="Z780" s="5">
        <v>0</v>
      </c>
      <c r="AA780" s="5">
        <v>0</v>
      </c>
      <c r="AB780" s="5">
        <v>0</v>
      </c>
      <c r="AC780" s="5">
        <v>0</v>
      </c>
      <c r="AD780" s="5">
        <v>0</v>
      </c>
      <c r="AE780" s="5">
        <v>0</v>
      </c>
      <c r="AF780" s="125">
        <v>1</v>
      </c>
      <c r="AG780" s="142">
        <v>6</v>
      </c>
    </row>
    <row ht="13.5" customHeight="1" r="781" spans="1:33" x14ac:dyDescent="0.2">
      <c r="A781" s="5" t="s">
        <v>277</v>
      </c>
      <c r="B781" s="133" t="s">
        <v>1759</v>
      </c>
      <c r="C781" s="5">
        <v>2011</v>
      </c>
      <c r="D781" s="5">
        <v>29</v>
      </c>
      <c r="E781" s="5">
        <v>123</v>
      </c>
      <c r="F781" s="148" t="s">
        <v>1763</v>
      </c>
      <c r="G781" s="5">
        <v>1</v>
      </c>
      <c r="H781" s="5">
        <v>1</v>
      </c>
      <c r="I781" s="5">
        <v>1</v>
      </c>
      <c r="J781" s="5">
        <v>1</v>
      </c>
      <c r="K781" s="5">
        <v>1</v>
      </c>
      <c r="L781" s="5">
        <v>1</v>
      </c>
      <c r="M781" s="5">
        <v>1</v>
      </c>
      <c r="N781" s="5">
        <v>1</v>
      </c>
      <c r="O781" s="5">
        <v>1</v>
      </c>
      <c r="P781" s="5">
        <v>1</v>
      </c>
      <c r="Q781" s="5">
        <v>1</v>
      </c>
      <c r="R781" s="5">
        <v>1</v>
      </c>
      <c r="S781" s="5">
        <v>1</v>
      </c>
      <c r="T781" s="5">
        <v>1</v>
      </c>
      <c r="U781" s="5">
        <v>1</v>
      </c>
      <c r="V781" s="5">
        <v>1</v>
      </c>
      <c r="W781" s="5">
        <v>1</v>
      </c>
      <c r="X781" s="5">
        <v>1</v>
      </c>
      <c r="Y781" s="5">
        <v>1</v>
      </c>
      <c r="Z781" s="5">
        <v>1</v>
      </c>
      <c r="AA781" s="5">
        <v>1</v>
      </c>
      <c r="AB781" s="5">
        <v>1</v>
      </c>
      <c r="AC781" s="5">
        <v>1</v>
      </c>
      <c r="AD781" s="5">
        <v>1</v>
      </c>
      <c r="AE781" s="5">
        <v>1</v>
      </c>
      <c r="AF781" s="125">
        <v>5</v>
      </c>
      <c r="AG781" s="142">
        <v>25</v>
      </c>
    </row>
    <row ht="13.5" customHeight="1" r="782" spans="1:33" x14ac:dyDescent="0.2">
      <c r="A782" s="5" t="s">
        <v>277</v>
      </c>
      <c r="B782" s="133" t="s">
        <v>1759</v>
      </c>
      <c r="C782" s="5">
        <v>2011</v>
      </c>
      <c r="D782" s="5">
        <v>29</v>
      </c>
      <c r="E782" s="5">
        <v>247</v>
      </c>
      <c r="F782" s="148" t="s">
        <v>1764</v>
      </c>
      <c r="G782" s="5">
        <v>0</v>
      </c>
      <c r="H782" s="5">
        <v>0</v>
      </c>
      <c r="I782" s="5">
        <v>1</v>
      </c>
      <c r="J782" s="5">
        <v>1</v>
      </c>
      <c r="K782" s="5">
        <v>0</v>
      </c>
      <c r="L782" s="5">
        <v>0</v>
      </c>
      <c r="M782" s="5">
        <v>0</v>
      </c>
      <c r="N782" s="5">
        <v>0</v>
      </c>
      <c r="O782" s="5">
        <v>0</v>
      </c>
      <c r="P782" s="5">
        <v>0</v>
      </c>
      <c r="Q782" s="5">
        <v>0</v>
      </c>
      <c r="R782" s="5">
        <v>0</v>
      </c>
      <c r="S782" s="5">
        <v>0</v>
      </c>
      <c r="T782" s="5">
        <v>0</v>
      </c>
      <c r="U782" s="5">
        <v>0</v>
      </c>
      <c r="V782" s="5">
        <v>0</v>
      </c>
      <c r="W782" s="5">
        <v>0</v>
      </c>
      <c r="X782" s="5">
        <v>0</v>
      </c>
      <c r="Y782" s="5">
        <v>0</v>
      </c>
      <c r="Z782" s="5">
        <v>0</v>
      </c>
      <c r="AA782" s="5">
        <v>0</v>
      </c>
      <c r="AB782" s="5">
        <v>0</v>
      </c>
      <c r="AC782" s="5">
        <v>0</v>
      </c>
      <c r="AD782" s="5">
        <v>0</v>
      </c>
      <c r="AE782" s="5">
        <v>0</v>
      </c>
      <c r="AF782" s="125">
        <v>3</v>
      </c>
      <c r="AG782" s="142">
        <v>2</v>
      </c>
    </row>
    <row ht="13.5" customHeight="1" r="783" spans="1:33" x14ac:dyDescent="0.2">
      <c r="A783" s="5" t="s">
        <v>277</v>
      </c>
      <c r="B783" s="133" t="s">
        <v>1759</v>
      </c>
      <c r="C783" s="5">
        <v>2011</v>
      </c>
      <c r="D783" s="5">
        <v>29</v>
      </c>
      <c r="E783" s="5">
        <v>256</v>
      </c>
      <c r="F783" s="148" t="s">
        <v>1773</v>
      </c>
      <c r="G783" s="5">
        <v>0</v>
      </c>
      <c r="H783" s="5">
        <v>0</v>
      </c>
      <c r="I783" s="5">
        <v>1</v>
      </c>
      <c r="J783" s="5">
        <v>0</v>
      </c>
      <c r="K783" s="5">
        <v>0</v>
      </c>
      <c r="L783" s="5">
        <v>0</v>
      </c>
      <c r="M783" s="5">
        <v>0</v>
      </c>
      <c r="N783" s="5">
        <v>0</v>
      </c>
      <c r="O783" s="5">
        <v>0</v>
      </c>
      <c r="P783" s="5">
        <v>0</v>
      </c>
      <c r="Q783" s="5">
        <v>0</v>
      </c>
      <c r="R783" s="5">
        <v>0</v>
      </c>
      <c r="S783" s="5">
        <v>0</v>
      </c>
      <c r="T783" s="5">
        <v>0</v>
      </c>
      <c r="U783" s="5">
        <v>0</v>
      </c>
      <c r="V783" s="5">
        <v>0</v>
      </c>
      <c r="W783" s="5">
        <v>0</v>
      </c>
      <c r="X783" s="5">
        <v>0</v>
      </c>
      <c r="Y783" s="5">
        <v>0</v>
      </c>
      <c r="Z783" s="5">
        <v>0</v>
      </c>
      <c r="AA783" s="5">
        <v>0</v>
      </c>
      <c r="AB783" s="5">
        <v>0</v>
      </c>
      <c r="AC783" s="5">
        <v>1</v>
      </c>
      <c r="AD783" s="5">
        <v>0</v>
      </c>
      <c r="AE783" s="5">
        <v>0</v>
      </c>
      <c r="AF783" s="125">
        <v>1</v>
      </c>
      <c r="AG783" s="142">
        <v>2</v>
      </c>
    </row>
    <row ht="13.5" customHeight="1" r="784" spans="1:33" x14ac:dyDescent="0.2">
      <c r="A784" s="5" t="s">
        <v>277</v>
      </c>
      <c r="B784" s="133" t="s">
        <v>1759</v>
      </c>
      <c r="C784" s="5">
        <v>2011</v>
      </c>
      <c r="D784" s="5">
        <v>29</v>
      </c>
      <c r="E784" s="5">
        <v>310</v>
      </c>
      <c r="F784" s="148" t="s">
        <v>1797</v>
      </c>
      <c r="G784" s="5">
        <v>1</v>
      </c>
      <c r="H784" s="5">
        <v>1</v>
      </c>
      <c r="I784" s="5">
        <v>1</v>
      </c>
      <c r="J784" s="5">
        <v>1</v>
      </c>
      <c r="K784" s="5">
        <v>1</v>
      </c>
      <c r="L784" s="5">
        <v>1</v>
      </c>
      <c r="M784" s="5">
        <v>1</v>
      </c>
      <c r="N784" s="5">
        <v>1</v>
      </c>
      <c r="O784" s="5">
        <v>1</v>
      </c>
      <c r="P784" s="5">
        <v>1</v>
      </c>
      <c r="Q784" s="5">
        <v>1</v>
      </c>
      <c r="R784" s="5">
        <v>1</v>
      </c>
      <c r="S784" s="5">
        <v>1</v>
      </c>
      <c r="T784" s="5">
        <v>1</v>
      </c>
      <c r="U784" s="5">
        <v>1</v>
      </c>
      <c r="V784" s="5">
        <v>1</v>
      </c>
      <c r="W784" s="5">
        <v>1</v>
      </c>
      <c r="X784" s="5">
        <v>1</v>
      </c>
      <c r="Y784" s="5">
        <v>1</v>
      </c>
      <c r="Z784" s="5">
        <v>1</v>
      </c>
      <c r="AA784" s="5">
        <v>1</v>
      </c>
      <c r="AB784" s="5">
        <v>1</v>
      </c>
      <c r="AC784" s="5">
        <v>1</v>
      </c>
      <c r="AD784" s="5">
        <v>1</v>
      </c>
      <c r="AE784" s="5">
        <v>1</v>
      </c>
      <c r="AF784" s="125">
        <v>10</v>
      </c>
      <c r="AG784" s="142">
        <v>25</v>
      </c>
    </row>
    <row ht="13.5" customHeight="1" r="785" spans="1:33" x14ac:dyDescent="0.2">
      <c r="A785" s="5" t="s">
        <v>277</v>
      </c>
      <c r="B785" s="133" t="s">
        <v>1759</v>
      </c>
      <c r="C785" s="5">
        <v>2011</v>
      </c>
      <c r="D785" s="5">
        <v>29</v>
      </c>
      <c r="E785" s="5">
        <v>371</v>
      </c>
      <c r="F785" s="148" t="s">
        <v>1851</v>
      </c>
      <c r="G785" s="5">
        <v>0</v>
      </c>
      <c r="H785" s="5">
        <v>0</v>
      </c>
      <c r="I785" s="5">
        <v>0</v>
      </c>
      <c r="J785" s="5">
        <v>0</v>
      </c>
      <c r="K785" s="5">
        <v>0</v>
      </c>
      <c r="L785" s="5">
        <v>0</v>
      </c>
      <c r="M785" s="5">
        <v>0</v>
      </c>
      <c r="N785" s="5">
        <v>0</v>
      </c>
      <c r="O785" s="5">
        <v>0</v>
      </c>
      <c r="P785" s="5">
        <v>0</v>
      </c>
      <c r="Q785" s="5">
        <v>0</v>
      </c>
      <c r="R785" s="5">
        <v>0</v>
      </c>
      <c r="S785" s="5">
        <v>0</v>
      </c>
      <c r="T785" s="5">
        <v>0</v>
      </c>
      <c r="U785" s="5">
        <v>0</v>
      </c>
      <c r="V785" s="5">
        <v>0</v>
      </c>
      <c r="W785" s="5">
        <v>0</v>
      </c>
      <c r="X785" s="5">
        <v>0</v>
      </c>
      <c r="Y785" s="5">
        <v>1</v>
      </c>
      <c r="Z785" s="5">
        <v>0</v>
      </c>
      <c r="AA785" s="5">
        <v>0</v>
      </c>
      <c r="AB785" s="5">
        <v>0</v>
      </c>
      <c r="AC785" s="5">
        <v>0</v>
      </c>
      <c r="AD785" s="5">
        <v>0</v>
      </c>
      <c r="AE785" s="5">
        <v>0</v>
      </c>
      <c r="AF785" s="125">
        <v>1</v>
      </c>
      <c r="AG785" s="142">
        <v>1</v>
      </c>
    </row>
    <row ht="13.5" customHeight="1" r="786" spans="1:33" x14ac:dyDescent="0.2">
      <c r="A786" s="5" t="s">
        <v>277</v>
      </c>
      <c r="B786" s="133" t="s">
        <v>1759</v>
      </c>
      <c r="C786" s="5">
        <v>2011</v>
      </c>
      <c r="D786" s="5">
        <v>29</v>
      </c>
      <c r="E786" s="5">
        <v>384</v>
      </c>
      <c r="F786" s="148" t="s">
        <v>1816</v>
      </c>
      <c r="G786" s="5">
        <v>1</v>
      </c>
      <c r="H786" s="5">
        <v>1</v>
      </c>
      <c r="I786" s="5">
        <v>0</v>
      </c>
      <c r="J786" s="5">
        <v>0</v>
      </c>
      <c r="K786" s="5">
        <v>0</v>
      </c>
      <c r="L786" s="5">
        <v>0</v>
      </c>
      <c r="M786" s="5">
        <v>1</v>
      </c>
      <c r="N786" s="5">
        <v>0</v>
      </c>
      <c r="O786" s="5">
        <v>1</v>
      </c>
      <c r="P786" s="5">
        <v>0</v>
      </c>
      <c r="Q786" s="5">
        <v>0</v>
      </c>
      <c r="R786" s="5">
        <v>0</v>
      </c>
      <c r="S786" s="5">
        <v>0</v>
      </c>
      <c r="T786" s="5">
        <v>0</v>
      </c>
      <c r="U786" s="5">
        <v>0</v>
      </c>
      <c r="V786" s="5">
        <v>0</v>
      </c>
      <c r="W786" s="5">
        <v>0</v>
      </c>
      <c r="X786" s="5">
        <v>0</v>
      </c>
      <c r="Y786" s="5">
        <v>0</v>
      </c>
      <c r="Z786" s="5">
        <v>0</v>
      </c>
      <c r="AA786" s="5">
        <v>0</v>
      </c>
      <c r="AB786" s="5">
        <v>0</v>
      </c>
      <c r="AC786" s="5">
        <v>0</v>
      </c>
      <c r="AD786" s="5">
        <v>0</v>
      </c>
      <c r="AE786" s="5">
        <v>0</v>
      </c>
      <c r="AF786" s="125">
        <v>1</v>
      </c>
      <c r="AG786" s="142">
        <v>4</v>
      </c>
    </row>
    <row ht="13.5" customHeight="1" r="787" spans="1:33" x14ac:dyDescent="0.2">
      <c r="A787" s="5" t="s">
        <v>277</v>
      </c>
      <c r="B787" s="133" t="s">
        <v>1759</v>
      </c>
      <c r="C787" s="5">
        <v>2011</v>
      </c>
      <c r="D787" s="5">
        <v>29</v>
      </c>
      <c r="E787" s="5">
        <v>2687</v>
      </c>
      <c r="F787" s="148" t="s">
        <v>1799</v>
      </c>
      <c r="G787" s="5">
        <v>0</v>
      </c>
      <c r="H787" s="5">
        <v>0</v>
      </c>
      <c r="I787" s="5">
        <v>0</v>
      </c>
      <c r="J787" s="5">
        <v>0</v>
      </c>
      <c r="K787" s="5">
        <v>0</v>
      </c>
      <c r="L787" s="5">
        <v>0</v>
      </c>
      <c r="M787" s="5">
        <v>0</v>
      </c>
      <c r="N787" s="5">
        <v>0</v>
      </c>
      <c r="O787" s="5">
        <v>1</v>
      </c>
      <c r="P787" s="5">
        <v>0</v>
      </c>
      <c r="Q787" s="5">
        <v>0</v>
      </c>
      <c r="R787" s="5">
        <v>0</v>
      </c>
      <c r="S787" s="5">
        <v>0</v>
      </c>
      <c r="T787" s="5">
        <v>0</v>
      </c>
      <c r="U787" s="5">
        <v>0</v>
      </c>
      <c r="V787" s="5">
        <v>0</v>
      </c>
      <c r="W787" s="5">
        <v>0</v>
      </c>
      <c r="X787" s="5">
        <v>0</v>
      </c>
      <c r="Y787" s="5">
        <v>0</v>
      </c>
      <c r="Z787" s="5">
        <v>0</v>
      </c>
      <c r="AA787" s="5">
        <v>0</v>
      </c>
      <c r="AB787" s="5">
        <v>0</v>
      </c>
      <c r="AC787" s="5">
        <v>0</v>
      </c>
      <c r="AD787" s="5">
        <v>0</v>
      </c>
      <c r="AE787" s="5">
        <v>0</v>
      </c>
      <c r="AF787" s="125">
        <v>1</v>
      </c>
      <c r="AG787" s="142">
        <v>1</v>
      </c>
    </row>
    <row ht="13.5" customHeight="1" r="788" spans="1:33" x14ac:dyDescent="0.2">
      <c r="A788" s="5" t="s">
        <v>277</v>
      </c>
      <c r="B788" s="133" t="s">
        <v>1759</v>
      </c>
      <c r="C788" s="5">
        <v>2011</v>
      </c>
      <c r="D788" s="5">
        <v>29</v>
      </c>
      <c r="E788" s="5">
        <v>422</v>
      </c>
      <c r="F788" s="148" t="s">
        <v>1767</v>
      </c>
      <c r="G788" s="5">
        <v>1</v>
      </c>
      <c r="H788" s="5">
        <v>0</v>
      </c>
      <c r="I788" s="5">
        <v>0</v>
      </c>
      <c r="J788" s="5">
        <v>0</v>
      </c>
      <c r="K788" s="5">
        <v>0</v>
      </c>
      <c r="L788" s="5">
        <v>0</v>
      </c>
      <c r="M788" s="5">
        <v>0</v>
      </c>
      <c r="N788" s="5">
        <v>0</v>
      </c>
      <c r="O788" s="5">
        <v>0</v>
      </c>
      <c r="P788" s="5">
        <v>0</v>
      </c>
      <c r="Q788" s="5">
        <v>0</v>
      </c>
      <c r="R788" s="5">
        <v>0</v>
      </c>
      <c r="S788" s="5">
        <v>0</v>
      </c>
      <c r="T788" s="5">
        <v>0</v>
      </c>
      <c r="U788" s="5">
        <v>0</v>
      </c>
      <c r="V788" s="5">
        <v>0</v>
      </c>
      <c r="W788" s="5">
        <v>0</v>
      </c>
      <c r="X788" s="5">
        <v>0</v>
      </c>
      <c r="Y788" s="5">
        <v>0</v>
      </c>
      <c r="Z788" s="5">
        <v>0</v>
      </c>
      <c r="AA788" s="5">
        <v>0</v>
      </c>
      <c r="AB788" s="5">
        <v>0</v>
      </c>
      <c r="AC788" s="5">
        <v>0</v>
      </c>
      <c r="AD788" s="5">
        <v>0</v>
      </c>
      <c r="AE788" s="5">
        <v>0</v>
      </c>
      <c r="AF788" s="125">
        <v>1</v>
      </c>
      <c r="AG788" s="142">
        <v>1</v>
      </c>
    </row>
    <row ht="13.5" customHeight="1" r="789" spans="1:33" x14ac:dyDescent="0.2">
      <c r="A789" s="5" t="s">
        <v>277</v>
      </c>
      <c r="B789" s="133" t="s">
        <v>1759</v>
      </c>
      <c r="C789" s="5">
        <v>2011</v>
      </c>
      <c r="D789" s="5">
        <v>29</v>
      </c>
      <c r="E789" s="5">
        <v>2611</v>
      </c>
      <c r="F789" s="148" t="s">
        <v>614</v>
      </c>
      <c r="G789" s="5">
        <v>0</v>
      </c>
      <c r="H789" s="5">
        <v>0</v>
      </c>
      <c r="I789" s="5">
        <v>0</v>
      </c>
      <c r="J789" s="5">
        <v>0</v>
      </c>
      <c r="K789" s="5">
        <v>0</v>
      </c>
      <c r="L789" s="5">
        <v>0</v>
      </c>
      <c r="M789" s="5">
        <v>0</v>
      </c>
      <c r="N789" s="5">
        <v>0</v>
      </c>
      <c r="O789" s="5">
        <v>0</v>
      </c>
      <c r="P789" s="5">
        <v>1</v>
      </c>
      <c r="Q789" s="5">
        <v>0</v>
      </c>
      <c r="R789" s="5">
        <v>0</v>
      </c>
      <c r="S789" s="5">
        <v>0</v>
      </c>
      <c r="T789" s="5">
        <v>0</v>
      </c>
      <c r="U789" s="5">
        <v>0</v>
      </c>
      <c r="V789" s="5">
        <v>0</v>
      </c>
      <c r="W789" s="5">
        <v>0</v>
      </c>
      <c r="X789" s="5">
        <v>0</v>
      </c>
      <c r="Y789" s="5">
        <v>0</v>
      </c>
      <c r="Z789" s="5">
        <v>0</v>
      </c>
      <c r="AA789" s="5">
        <v>0</v>
      </c>
      <c r="AB789" s="5">
        <v>0</v>
      </c>
      <c r="AC789" s="5">
        <v>0</v>
      </c>
      <c r="AD789" s="5">
        <v>0</v>
      </c>
      <c r="AE789" s="5">
        <v>0</v>
      </c>
      <c r="AF789" s="125">
        <v>1</v>
      </c>
      <c r="AG789" s="142">
        <v>1</v>
      </c>
    </row>
    <row ht="13.5" customHeight="1" r="790" spans="1:33" x14ac:dyDescent="0.2">
      <c r="A790" s="5" t="s">
        <v>277</v>
      </c>
      <c r="B790" s="133" t="s">
        <v>1759</v>
      </c>
      <c r="C790" s="5">
        <v>2011</v>
      </c>
      <c r="D790" s="5">
        <v>29</v>
      </c>
      <c r="E790" s="5">
        <v>1249</v>
      </c>
      <c r="F790" s="148" t="s">
        <v>1836</v>
      </c>
      <c r="G790" s="5">
        <v>1</v>
      </c>
      <c r="H790" s="5">
        <v>0</v>
      </c>
      <c r="I790" s="5">
        <v>0</v>
      </c>
      <c r="J790" s="5">
        <v>0</v>
      </c>
      <c r="K790" s="5">
        <v>0</v>
      </c>
      <c r="L790" s="5">
        <v>0</v>
      </c>
      <c r="M790" s="5">
        <v>0</v>
      </c>
      <c r="N790" s="5">
        <v>0</v>
      </c>
      <c r="O790" s="5">
        <v>0</v>
      </c>
      <c r="P790" s="5">
        <v>0</v>
      </c>
      <c r="Q790" s="5">
        <v>0</v>
      </c>
      <c r="R790" s="5">
        <v>0</v>
      </c>
      <c r="S790" s="5">
        <v>0</v>
      </c>
      <c r="T790" s="5">
        <v>0</v>
      </c>
      <c r="U790" s="5">
        <v>0</v>
      </c>
      <c r="V790" s="5">
        <v>0</v>
      </c>
      <c r="W790" s="5">
        <v>0</v>
      </c>
      <c r="X790" s="5">
        <v>0</v>
      </c>
      <c r="Y790" s="5">
        <v>0</v>
      </c>
      <c r="Z790" s="5">
        <v>0</v>
      </c>
      <c r="AA790" s="5">
        <v>0</v>
      </c>
      <c r="AB790" s="5">
        <v>0</v>
      </c>
      <c r="AC790" s="5">
        <v>0</v>
      </c>
      <c r="AD790" s="5">
        <v>0</v>
      </c>
      <c r="AE790" s="5">
        <v>0</v>
      </c>
      <c r="AF790" s="125">
        <v>1</v>
      </c>
      <c r="AG790" s="142">
        <v>1</v>
      </c>
    </row>
    <row ht="13.5" customHeight="1" r="791" spans="1:33" x14ac:dyDescent="0.2">
      <c r="A791" s="5" t="s">
        <v>277</v>
      </c>
      <c r="B791" s="133" t="s">
        <v>1759</v>
      </c>
      <c r="C791" s="5">
        <v>2011</v>
      </c>
      <c r="D791" s="5">
        <v>29</v>
      </c>
      <c r="E791" s="5">
        <v>541</v>
      </c>
      <c r="F791" s="148" t="s">
        <v>1822</v>
      </c>
      <c r="G791" s="5">
        <v>0</v>
      </c>
      <c r="H791" s="5">
        <v>1</v>
      </c>
      <c r="I791" s="5">
        <v>1</v>
      </c>
      <c r="J791" s="5">
        <v>1</v>
      </c>
      <c r="K791" s="5">
        <v>0</v>
      </c>
      <c r="L791" s="5">
        <v>0</v>
      </c>
      <c r="M791" s="5">
        <v>0</v>
      </c>
      <c r="N791" s="5">
        <v>0</v>
      </c>
      <c r="O791" s="5">
        <v>0</v>
      </c>
      <c r="P791" s="5">
        <v>0</v>
      </c>
      <c r="Q791" s="5">
        <v>1</v>
      </c>
      <c r="R791" s="5">
        <v>0</v>
      </c>
      <c r="S791" s="5">
        <v>0</v>
      </c>
      <c r="T791" s="5">
        <v>0</v>
      </c>
      <c r="U791" s="5">
        <v>0</v>
      </c>
      <c r="V791" s="5">
        <v>1</v>
      </c>
      <c r="W791" s="5">
        <v>0</v>
      </c>
      <c r="X791" s="5">
        <v>0</v>
      </c>
      <c r="Y791" s="5">
        <v>0</v>
      </c>
      <c r="Z791" s="5">
        <v>0</v>
      </c>
      <c r="AA791" s="5">
        <v>1</v>
      </c>
      <c r="AB791" s="5">
        <v>1</v>
      </c>
      <c r="AC791" s="5">
        <v>1</v>
      </c>
      <c r="AD791" s="5">
        <v>1</v>
      </c>
      <c r="AE791" s="5">
        <v>0</v>
      </c>
      <c r="AF791" s="125">
        <v>6</v>
      </c>
      <c r="AG791" s="142">
        <v>9</v>
      </c>
    </row>
    <row ht="13.5" customHeight="1" r="792" spans="1:33" x14ac:dyDescent="0.2">
      <c r="A792" s="5" t="s">
        <v>277</v>
      </c>
      <c r="B792" s="133" t="s">
        <v>1759</v>
      </c>
      <c r="C792" s="5">
        <v>2011</v>
      </c>
      <c r="D792" s="5">
        <v>29</v>
      </c>
      <c r="E792" s="5">
        <v>576</v>
      </c>
      <c r="F792" s="148" t="s">
        <v>1775</v>
      </c>
      <c r="G792" s="5">
        <v>1</v>
      </c>
      <c r="H792" s="5">
        <v>1</v>
      </c>
      <c r="I792" s="5">
        <v>1</v>
      </c>
      <c r="J792" s="5">
        <v>1</v>
      </c>
      <c r="K792" s="5">
        <v>1</v>
      </c>
      <c r="L792" s="5">
        <v>1</v>
      </c>
      <c r="M792" s="5">
        <v>1</v>
      </c>
      <c r="N792" s="5">
        <v>1</v>
      </c>
      <c r="O792" s="5">
        <v>1</v>
      </c>
      <c r="P792" s="5">
        <v>1</v>
      </c>
      <c r="Q792" s="5">
        <v>1</v>
      </c>
      <c r="R792" s="5">
        <v>1</v>
      </c>
      <c r="S792" s="5">
        <v>1</v>
      </c>
      <c r="T792" s="5">
        <v>1</v>
      </c>
      <c r="U792" s="5">
        <v>1</v>
      </c>
      <c r="V792" s="5">
        <v>1</v>
      </c>
      <c r="W792" s="5">
        <v>1</v>
      </c>
      <c r="X792" s="5">
        <v>1</v>
      </c>
      <c r="Y792" s="5">
        <v>1</v>
      </c>
      <c r="Z792" s="5">
        <v>1</v>
      </c>
      <c r="AA792" s="5">
        <v>1</v>
      </c>
      <c r="AB792" s="5">
        <v>1</v>
      </c>
      <c r="AC792" s="5">
        <v>1</v>
      </c>
      <c r="AD792" s="5">
        <v>1</v>
      </c>
      <c r="AE792" s="5">
        <v>1</v>
      </c>
      <c r="AF792" s="125">
        <v>25</v>
      </c>
      <c r="AG792" s="142">
        <v>25</v>
      </c>
    </row>
    <row ht="13.5" customHeight="1" r="793" spans="1:33" x14ac:dyDescent="0.2">
      <c r="A793" s="5" t="s">
        <v>277</v>
      </c>
      <c r="B793" s="133" t="s">
        <v>1759</v>
      </c>
      <c r="C793" s="5">
        <v>2011</v>
      </c>
      <c r="D793" s="5">
        <v>29</v>
      </c>
      <c r="E793" s="5">
        <v>584</v>
      </c>
      <c r="F793" s="150" t="s">
        <v>1776</v>
      </c>
      <c r="G793" s="5">
        <v>1</v>
      </c>
      <c r="H793" s="5">
        <v>1</v>
      </c>
      <c r="I793" s="5">
        <v>1</v>
      </c>
      <c r="J793" s="5">
        <v>1</v>
      </c>
      <c r="K793" s="5">
        <v>1</v>
      </c>
      <c r="L793" s="5">
        <v>1</v>
      </c>
      <c r="M793" s="5">
        <v>1</v>
      </c>
      <c r="N793" s="5">
        <v>1</v>
      </c>
      <c r="O793" s="5">
        <v>1</v>
      </c>
      <c r="P793" s="5">
        <v>1</v>
      </c>
      <c r="Q793" s="5">
        <v>1</v>
      </c>
      <c r="R793" s="5">
        <v>1</v>
      </c>
      <c r="S793" s="5">
        <v>1</v>
      </c>
      <c r="T793" s="5">
        <v>1</v>
      </c>
      <c r="U793" s="5">
        <v>1</v>
      </c>
      <c r="V793" s="5">
        <v>1</v>
      </c>
      <c r="W793" s="5">
        <v>1</v>
      </c>
      <c r="X793" s="5">
        <v>1</v>
      </c>
      <c r="Y793" s="5">
        <v>1</v>
      </c>
      <c r="Z793" s="5">
        <v>1</v>
      </c>
      <c r="AA793" s="5">
        <v>1</v>
      </c>
      <c r="AB793" s="5">
        <v>1</v>
      </c>
      <c r="AC793" s="5">
        <v>1</v>
      </c>
      <c r="AD793" s="5">
        <v>1</v>
      </c>
      <c r="AE793" s="5">
        <v>1</v>
      </c>
      <c r="AF793" s="125">
        <v>10</v>
      </c>
      <c r="AG793" s="142">
        <v>25</v>
      </c>
    </row>
    <row ht="13.5" customHeight="1" r="794" spans="1:33" x14ac:dyDescent="0.2">
      <c r="A794" s="5" t="s">
        <v>277</v>
      </c>
      <c r="B794" s="133" t="s">
        <v>1759</v>
      </c>
      <c r="C794" s="5">
        <v>2011</v>
      </c>
      <c r="D794" s="5">
        <v>29</v>
      </c>
      <c r="E794" s="5">
        <v>613</v>
      </c>
      <c r="F794" s="150" t="s">
        <v>1778</v>
      </c>
      <c r="G794" s="5">
        <v>1</v>
      </c>
      <c r="H794" s="5">
        <v>1</v>
      </c>
      <c r="I794" s="5">
        <v>1</v>
      </c>
      <c r="J794" s="5">
        <v>0</v>
      </c>
      <c r="K794" s="5">
        <v>0</v>
      </c>
      <c r="L794" s="5">
        <v>1</v>
      </c>
      <c r="M794" s="5">
        <v>1</v>
      </c>
      <c r="N794" s="5">
        <v>1</v>
      </c>
      <c r="O794" s="5">
        <v>1</v>
      </c>
      <c r="P794" s="5">
        <v>1</v>
      </c>
      <c r="Q794" s="5">
        <v>0</v>
      </c>
      <c r="R794" s="5">
        <v>0</v>
      </c>
      <c r="S794" s="5">
        <v>1</v>
      </c>
      <c r="T794" s="5">
        <v>0</v>
      </c>
      <c r="U794" s="5">
        <v>0</v>
      </c>
      <c r="V794" s="5">
        <v>0</v>
      </c>
      <c r="W794" s="5">
        <v>1</v>
      </c>
      <c r="X794" s="5">
        <v>1</v>
      </c>
      <c r="Y794" s="5">
        <v>1</v>
      </c>
      <c r="Z794" s="5">
        <v>1</v>
      </c>
      <c r="AA794" s="5">
        <v>0</v>
      </c>
      <c r="AB794" s="5">
        <v>0</v>
      </c>
      <c r="AC794" s="5">
        <v>0</v>
      </c>
      <c r="AD794" s="5">
        <v>0</v>
      </c>
      <c r="AE794" s="5">
        <v>0</v>
      </c>
      <c r="AF794" s="125">
        <v>1</v>
      </c>
      <c r="AG794" s="142">
        <v>13</v>
      </c>
    </row>
    <row ht="13.5" customHeight="1" r="795" spans="1:33" x14ac:dyDescent="0.2">
      <c r="A795" s="5" t="s">
        <v>277</v>
      </c>
      <c r="B795" s="133" t="s">
        <v>1759</v>
      </c>
      <c r="C795" s="5">
        <v>2011</v>
      </c>
      <c r="D795" s="5">
        <v>29</v>
      </c>
      <c r="E795" s="5">
        <v>680</v>
      </c>
      <c r="F795" s="148" t="s">
        <v>1768</v>
      </c>
      <c r="G795" s="5">
        <v>0</v>
      </c>
      <c r="H795" s="5">
        <v>1</v>
      </c>
      <c r="I795" s="5">
        <v>0</v>
      </c>
      <c r="J795" s="5">
        <v>0</v>
      </c>
      <c r="K795" s="5">
        <v>0</v>
      </c>
      <c r="L795" s="5">
        <v>0</v>
      </c>
      <c r="M795" s="5">
        <v>0</v>
      </c>
      <c r="N795" s="5">
        <v>0</v>
      </c>
      <c r="O795" s="5">
        <v>1</v>
      </c>
      <c r="P795" s="5">
        <v>0</v>
      </c>
      <c r="Q795" s="5">
        <v>0</v>
      </c>
      <c r="R795" s="5">
        <v>0</v>
      </c>
      <c r="S795" s="5">
        <v>0</v>
      </c>
      <c r="T795" s="5">
        <v>0</v>
      </c>
      <c r="U795" s="5">
        <v>0</v>
      </c>
      <c r="V795" s="5">
        <v>0</v>
      </c>
      <c r="W795" s="5">
        <v>0</v>
      </c>
      <c r="X795" s="5">
        <v>0</v>
      </c>
      <c r="Y795" s="5">
        <v>0</v>
      </c>
      <c r="Z795" s="5">
        <v>0</v>
      </c>
      <c r="AA795" s="5">
        <v>0</v>
      </c>
      <c r="AB795" s="5">
        <v>0</v>
      </c>
      <c r="AC795" s="5">
        <v>0</v>
      </c>
      <c r="AD795" s="5">
        <v>0</v>
      </c>
      <c r="AE795" s="5">
        <v>0</v>
      </c>
      <c r="AF795" s="125">
        <v>1</v>
      </c>
      <c r="AG795" s="142">
        <v>2</v>
      </c>
    </row>
    <row ht="13.5" customHeight="1" r="796" spans="1:33" x14ac:dyDescent="0.2">
      <c r="A796" s="5" t="s">
        <v>277</v>
      </c>
      <c r="B796" s="133" t="s">
        <v>1759</v>
      </c>
      <c r="C796" s="5">
        <v>2011</v>
      </c>
      <c r="D796" s="5">
        <v>29</v>
      </c>
      <c r="E796" s="5">
        <v>768</v>
      </c>
      <c r="F796" s="150" t="s">
        <v>1781</v>
      </c>
      <c r="G796" s="5">
        <v>0</v>
      </c>
      <c r="H796" s="5">
        <v>1</v>
      </c>
      <c r="I796" s="5">
        <v>1</v>
      </c>
      <c r="J796" s="5">
        <v>0</v>
      </c>
      <c r="K796" s="5">
        <v>1</v>
      </c>
      <c r="L796" s="5">
        <v>0</v>
      </c>
      <c r="M796" s="5">
        <v>0</v>
      </c>
      <c r="N796" s="5">
        <v>0</v>
      </c>
      <c r="O796" s="5">
        <v>0</v>
      </c>
      <c r="P796" s="5">
        <v>0</v>
      </c>
      <c r="Q796" s="5">
        <v>0</v>
      </c>
      <c r="R796" s="5">
        <v>0</v>
      </c>
      <c r="S796" s="5">
        <v>0</v>
      </c>
      <c r="T796" s="5">
        <v>1</v>
      </c>
      <c r="U796" s="5">
        <v>0</v>
      </c>
      <c r="V796" s="5">
        <v>0</v>
      </c>
      <c r="W796" s="5">
        <v>0</v>
      </c>
      <c r="X796" s="5">
        <v>0</v>
      </c>
      <c r="Y796" s="5">
        <v>0</v>
      </c>
      <c r="Z796" s="5">
        <v>0</v>
      </c>
      <c r="AA796" s="5">
        <v>1</v>
      </c>
      <c r="AB796" s="5">
        <v>0</v>
      </c>
      <c r="AC796" s="5">
        <v>1</v>
      </c>
      <c r="AD796" s="5">
        <v>0</v>
      </c>
      <c r="AE796" s="5">
        <v>0</v>
      </c>
      <c r="AF796" s="125">
        <v>1</v>
      </c>
      <c r="AG796" s="142">
        <v>6</v>
      </c>
    </row>
    <row ht="13.5" customHeight="1" r="797" spans="1:33" x14ac:dyDescent="0.2">
      <c r="A797" s="5" t="s">
        <v>277</v>
      </c>
      <c r="B797" s="133" t="s">
        <v>1759</v>
      </c>
      <c r="C797" s="5">
        <v>2011</v>
      </c>
      <c r="D797" s="5">
        <v>29</v>
      </c>
      <c r="E797" s="5">
        <v>807</v>
      </c>
      <c r="F797" s="150" t="s">
        <v>1804</v>
      </c>
      <c r="G797" s="5">
        <v>0</v>
      </c>
      <c r="H797" s="5">
        <v>0</v>
      </c>
      <c r="I797" s="5">
        <v>0</v>
      </c>
      <c r="J797" s="5">
        <v>1</v>
      </c>
      <c r="K797" s="5">
        <v>0</v>
      </c>
      <c r="L797" s="5">
        <v>0</v>
      </c>
      <c r="M797" s="5">
        <v>0</v>
      </c>
      <c r="N797" s="5">
        <v>0</v>
      </c>
      <c r="O797" s="5">
        <v>0</v>
      </c>
      <c r="P797" s="5">
        <v>0</v>
      </c>
      <c r="Q797" s="5">
        <v>0</v>
      </c>
      <c r="R797" s="5">
        <v>0</v>
      </c>
      <c r="S797" s="5">
        <v>0</v>
      </c>
      <c r="T797" s="5">
        <v>0</v>
      </c>
      <c r="U797" s="5">
        <v>0</v>
      </c>
      <c r="V797" s="5">
        <v>0</v>
      </c>
      <c r="W797" s="5">
        <v>1</v>
      </c>
      <c r="X797" s="5">
        <v>0</v>
      </c>
      <c r="Y797" s="5">
        <v>0</v>
      </c>
      <c r="Z797" s="5">
        <v>0</v>
      </c>
      <c r="AA797" s="5">
        <v>0</v>
      </c>
      <c r="AB797" s="5">
        <v>0</v>
      </c>
      <c r="AC797" s="5">
        <v>0</v>
      </c>
      <c r="AD797" s="5">
        <v>0</v>
      </c>
      <c r="AE797" s="5">
        <v>0</v>
      </c>
      <c r="AF797" s="125">
        <v>1</v>
      </c>
      <c r="AG797" s="142">
        <v>2</v>
      </c>
    </row>
    <row ht="13.5" customHeight="1" r="798" spans="1:33" x14ac:dyDescent="0.2">
      <c r="A798" s="5" t="s">
        <v>277</v>
      </c>
      <c r="B798" s="133" t="s">
        <v>1759</v>
      </c>
      <c r="C798" s="5">
        <v>2011</v>
      </c>
      <c r="D798" s="5">
        <v>29</v>
      </c>
      <c r="E798" s="5">
        <v>3635</v>
      </c>
      <c r="F798" s="148" t="s">
        <v>1805</v>
      </c>
      <c r="G798" s="5">
        <v>0</v>
      </c>
      <c r="H798" s="5">
        <v>0</v>
      </c>
      <c r="I798" s="5">
        <v>0</v>
      </c>
      <c r="J798" s="5">
        <v>0</v>
      </c>
      <c r="K798" s="5">
        <v>0</v>
      </c>
      <c r="L798" s="5">
        <v>0</v>
      </c>
      <c r="M798" s="5">
        <v>0</v>
      </c>
      <c r="N798" s="5">
        <v>0</v>
      </c>
      <c r="O798" s="5">
        <v>0</v>
      </c>
      <c r="P798" s="5">
        <v>0</v>
      </c>
      <c r="Q798" s="5">
        <v>0</v>
      </c>
      <c r="R798" s="5">
        <v>0</v>
      </c>
      <c r="S798" s="5">
        <v>0</v>
      </c>
      <c r="T798" s="5">
        <v>0</v>
      </c>
      <c r="U798" s="5">
        <v>0</v>
      </c>
      <c r="V798" s="5">
        <v>0</v>
      </c>
      <c r="W798" s="5">
        <v>1</v>
      </c>
      <c r="X798" s="5">
        <v>1</v>
      </c>
      <c r="Y798" s="5">
        <v>0</v>
      </c>
      <c r="Z798" s="5">
        <v>0</v>
      </c>
      <c r="AA798" s="5">
        <v>0</v>
      </c>
      <c r="AB798" s="5">
        <v>0</v>
      </c>
      <c r="AC798" s="5">
        <v>1</v>
      </c>
      <c r="AD798" s="5">
        <v>1</v>
      </c>
      <c r="AE798" s="5">
        <v>0</v>
      </c>
      <c r="AF798" s="125">
        <v>5</v>
      </c>
      <c r="AG798" s="142">
        <v>4</v>
      </c>
    </row>
    <row ht="13.5" customHeight="1" r="799" spans="1:33" x14ac:dyDescent="0.2">
      <c r="A799" s="5" t="s">
        <v>277</v>
      </c>
      <c r="B799" s="133" t="s">
        <v>1759</v>
      </c>
      <c r="C799" s="5">
        <v>2011</v>
      </c>
      <c r="D799" s="5">
        <v>29</v>
      </c>
      <c r="E799" s="5">
        <v>968</v>
      </c>
      <c r="F799" s="148" t="s">
        <v>1823</v>
      </c>
      <c r="G799" s="5">
        <v>0</v>
      </c>
      <c r="H799" s="5">
        <v>0</v>
      </c>
      <c r="I799" s="5">
        <v>0</v>
      </c>
      <c r="J799" s="5">
        <v>0</v>
      </c>
      <c r="K799" s="5">
        <v>0</v>
      </c>
      <c r="L799" s="5">
        <v>0</v>
      </c>
      <c r="M799" s="5">
        <v>0</v>
      </c>
      <c r="N799" s="5">
        <v>0</v>
      </c>
      <c r="O799" s="5">
        <v>0</v>
      </c>
      <c r="P799" s="5">
        <v>0</v>
      </c>
      <c r="Q799" s="5">
        <v>0</v>
      </c>
      <c r="R799" s="5">
        <v>0</v>
      </c>
      <c r="S799" s="5">
        <v>0</v>
      </c>
      <c r="T799" s="5">
        <v>0</v>
      </c>
      <c r="U799" s="5">
        <v>1</v>
      </c>
      <c r="V799" s="5">
        <v>0</v>
      </c>
      <c r="W799" s="5">
        <v>0</v>
      </c>
      <c r="X799" s="5">
        <v>0</v>
      </c>
      <c r="Y799" s="5">
        <v>0</v>
      </c>
      <c r="Z799" s="5">
        <v>0</v>
      </c>
      <c r="AA799" s="5">
        <v>0</v>
      </c>
      <c r="AB799" s="5">
        <v>0</v>
      </c>
      <c r="AC799" s="5">
        <v>0</v>
      </c>
      <c r="AD799" s="5">
        <v>0</v>
      </c>
      <c r="AE799" s="5">
        <v>0</v>
      </c>
      <c r="AF799" s="125">
        <v>1</v>
      </c>
      <c r="AG799" s="142">
        <v>1</v>
      </c>
    </row>
    <row ht="13.5" customHeight="1" r="800" spans="1:33" x14ac:dyDescent="0.2">
      <c r="A800" s="5" t="s">
        <v>277</v>
      </c>
      <c r="B800" s="133" t="s">
        <v>1759</v>
      </c>
      <c r="C800" s="5">
        <v>2011</v>
      </c>
      <c r="D800" s="5">
        <v>29</v>
      </c>
      <c r="E800" s="5">
        <v>973</v>
      </c>
      <c r="F800" s="148" t="s">
        <v>1784</v>
      </c>
      <c r="G800" s="5">
        <v>0</v>
      </c>
      <c r="H800" s="5">
        <v>1</v>
      </c>
      <c r="I800" s="5">
        <v>1</v>
      </c>
      <c r="J800" s="5">
        <v>1</v>
      </c>
      <c r="K800" s="5">
        <v>0</v>
      </c>
      <c r="L800" s="5">
        <v>1</v>
      </c>
      <c r="M800" s="5">
        <v>1</v>
      </c>
      <c r="N800" s="5">
        <v>1</v>
      </c>
      <c r="O800" s="5">
        <v>1</v>
      </c>
      <c r="P800" s="5">
        <v>0</v>
      </c>
      <c r="Q800" s="5">
        <v>1</v>
      </c>
      <c r="R800" s="5">
        <v>1</v>
      </c>
      <c r="S800" s="5">
        <v>1</v>
      </c>
      <c r="T800" s="5">
        <v>1</v>
      </c>
      <c r="U800" s="5">
        <v>1</v>
      </c>
      <c r="V800" s="5">
        <v>0</v>
      </c>
      <c r="W800" s="5">
        <v>1</v>
      </c>
      <c r="X800" s="5">
        <v>1</v>
      </c>
      <c r="Y800" s="5">
        <v>1</v>
      </c>
      <c r="Z800" s="5">
        <v>1</v>
      </c>
      <c r="AA800" s="5">
        <v>0</v>
      </c>
      <c r="AB800" s="5">
        <v>0</v>
      </c>
      <c r="AC800" s="5">
        <v>0</v>
      </c>
      <c r="AD800" s="5">
        <v>1</v>
      </c>
      <c r="AE800" s="5">
        <v>1</v>
      </c>
      <c r="AF800" s="125">
        <v>5</v>
      </c>
      <c r="AG800" s="142">
        <v>18</v>
      </c>
    </row>
    <row ht="13.5" customHeight="1" r="801" spans="1:41" x14ac:dyDescent="0.2">
      <c r="A801" s="5" t="s">
        <v>277</v>
      </c>
      <c r="B801" s="133" t="s">
        <v>1759</v>
      </c>
      <c r="C801" s="5">
        <v>2011</v>
      </c>
      <c r="D801" s="5">
        <v>29</v>
      </c>
      <c r="E801" s="5">
        <v>995</v>
      </c>
      <c r="F801" s="148" t="s">
        <v>1806</v>
      </c>
      <c r="G801" s="5">
        <v>0</v>
      </c>
      <c r="H801" s="5">
        <v>0</v>
      </c>
      <c r="I801" s="5">
        <v>0</v>
      </c>
      <c r="J801" s="5">
        <v>0</v>
      </c>
      <c r="K801" s="5">
        <v>0</v>
      </c>
      <c r="L801" s="5">
        <v>0</v>
      </c>
      <c r="M801" s="5">
        <v>1</v>
      </c>
      <c r="N801" s="5">
        <v>0</v>
      </c>
      <c r="O801" s="5">
        <v>0</v>
      </c>
      <c r="P801" s="5">
        <v>0</v>
      </c>
      <c r="Q801" s="5">
        <v>0</v>
      </c>
      <c r="R801" s="5">
        <v>0</v>
      </c>
      <c r="S801" s="5">
        <v>0</v>
      </c>
      <c r="T801" s="5">
        <v>0</v>
      </c>
      <c r="U801" s="5">
        <v>0</v>
      </c>
      <c r="V801" s="5">
        <v>0</v>
      </c>
      <c r="W801" s="5">
        <v>0</v>
      </c>
      <c r="X801" s="5">
        <v>0</v>
      </c>
      <c r="Y801" s="5">
        <v>0</v>
      </c>
      <c r="Z801" s="5">
        <v>0</v>
      </c>
      <c r="AA801" s="5">
        <v>0</v>
      </c>
      <c r="AB801" s="5">
        <v>0</v>
      </c>
      <c r="AC801" s="5">
        <v>0</v>
      </c>
      <c r="AD801" s="5">
        <v>1</v>
      </c>
      <c r="AE801" s="5">
        <v>0</v>
      </c>
      <c r="AF801" s="125">
        <v>1</v>
      </c>
      <c r="AG801" s="142">
        <v>2</v>
      </c>
    </row>
    <row ht="13.5" customHeight="1" r="802" spans="1:41" x14ac:dyDescent="0.2">
      <c r="A802" s="5" t="s">
        <v>277</v>
      </c>
      <c r="B802" s="133" t="s">
        <v>1759</v>
      </c>
      <c r="C802" s="5">
        <v>2011</v>
      </c>
      <c r="D802" s="5">
        <v>29</v>
      </c>
      <c r="E802" s="5">
        <v>1046</v>
      </c>
      <c r="F802" s="148" t="s">
        <v>1807</v>
      </c>
      <c r="G802" s="5">
        <v>1</v>
      </c>
      <c r="H802" s="5">
        <v>0</v>
      </c>
      <c r="I802" s="5">
        <v>0</v>
      </c>
      <c r="J802" s="5">
        <v>1</v>
      </c>
      <c r="K802" s="5">
        <v>0</v>
      </c>
      <c r="L802" s="5">
        <v>1</v>
      </c>
      <c r="M802" s="5">
        <v>0</v>
      </c>
      <c r="N802" s="5">
        <v>1</v>
      </c>
      <c r="O802" s="5">
        <v>1</v>
      </c>
      <c r="P802" s="5">
        <v>1</v>
      </c>
      <c r="Q802" s="5">
        <v>1</v>
      </c>
      <c r="R802" s="5">
        <v>1</v>
      </c>
      <c r="S802" s="5">
        <v>0</v>
      </c>
      <c r="T802" s="5">
        <v>0</v>
      </c>
      <c r="U802" s="5">
        <v>1</v>
      </c>
      <c r="V802" s="5">
        <v>0</v>
      </c>
      <c r="W802" s="5">
        <v>0</v>
      </c>
      <c r="X802" s="5">
        <v>0</v>
      </c>
      <c r="Y802" s="5">
        <v>0</v>
      </c>
      <c r="Z802" s="5">
        <v>1</v>
      </c>
      <c r="AA802" s="5">
        <v>1</v>
      </c>
      <c r="AB802" s="5">
        <v>0</v>
      </c>
      <c r="AC802" s="5">
        <v>0</v>
      </c>
      <c r="AD802" s="5">
        <v>0</v>
      </c>
      <c r="AE802" s="5">
        <v>1</v>
      </c>
      <c r="AF802" s="125">
        <v>2</v>
      </c>
      <c r="AG802" s="142">
        <v>12</v>
      </c>
    </row>
    <row ht="13.5" customHeight="1" r="803" spans="1:41" x14ac:dyDescent="0.2">
      <c r="A803" s="5" t="s">
        <v>277</v>
      </c>
      <c r="B803" s="133" t="s">
        <v>1759</v>
      </c>
      <c r="C803" s="5">
        <v>2011</v>
      </c>
      <c r="D803" s="5">
        <v>29</v>
      </c>
      <c r="E803" s="5">
        <v>1059</v>
      </c>
      <c r="F803" s="148" t="s">
        <v>1785</v>
      </c>
      <c r="G803" s="5">
        <v>0</v>
      </c>
      <c r="H803" s="5">
        <v>0</v>
      </c>
      <c r="I803" s="5">
        <v>1</v>
      </c>
      <c r="J803" s="5">
        <v>0</v>
      </c>
      <c r="K803" s="5">
        <v>0</v>
      </c>
      <c r="L803" s="5">
        <v>0</v>
      </c>
      <c r="M803" s="5">
        <v>1</v>
      </c>
      <c r="N803" s="5">
        <v>0</v>
      </c>
      <c r="O803" s="5">
        <v>0</v>
      </c>
      <c r="P803" s="5">
        <v>0</v>
      </c>
      <c r="Q803" s="5">
        <v>0</v>
      </c>
      <c r="R803" s="5">
        <v>0</v>
      </c>
      <c r="S803" s="5">
        <v>0</v>
      </c>
      <c r="T803" s="5">
        <v>0</v>
      </c>
      <c r="U803" s="5">
        <v>0</v>
      </c>
      <c r="V803" s="5">
        <v>0</v>
      </c>
      <c r="W803" s="5">
        <v>0</v>
      </c>
      <c r="X803" s="5">
        <v>0</v>
      </c>
      <c r="Y803" s="5">
        <v>0</v>
      </c>
      <c r="Z803" s="5">
        <v>0</v>
      </c>
      <c r="AA803" s="5">
        <v>0</v>
      </c>
      <c r="AB803" s="5">
        <v>0</v>
      </c>
      <c r="AC803" s="5">
        <v>0</v>
      </c>
      <c r="AD803" s="5">
        <v>0</v>
      </c>
      <c r="AE803" s="5">
        <v>0</v>
      </c>
      <c r="AF803" s="125">
        <v>1</v>
      </c>
      <c r="AG803" s="142">
        <v>2</v>
      </c>
    </row>
    <row ht="13.5" customHeight="1" r="804" spans="1:41" x14ac:dyDescent="0.2">
      <c r="A804" s="5" t="s">
        <v>277</v>
      </c>
      <c r="B804" s="133" t="s">
        <v>1759</v>
      </c>
      <c r="C804" s="5">
        <v>2011</v>
      </c>
      <c r="D804" s="5">
        <v>29</v>
      </c>
      <c r="E804" s="5">
        <v>1914</v>
      </c>
      <c r="F804" s="148" t="s">
        <v>1786</v>
      </c>
      <c r="G804" s="5">
        <v>0</v>
      </c>
      <c r="H804" s="5">
        <v>0</v>
      </c>
      <c r="I804" s="5">
        <v>0</v>
      </c>
      <c r="J804" s="5">
        <v>0</v>
      </c>
      <c r="K804" s="5">
        <v>0</v>
      </c>
      <c r="L804" s="5">
        <v>0</v>
      </c>
      <c r="M804" s="5">
        <v>0</v>
      </c>
      <c r="N804" s="5">
        <v>0</v>
      </c>
      <c r="O804" s="5">
        <v>0</v>
      </c>
      <c r="P804" s="5">
        <v>0</v>
      </c>
      <c r="Q804" s="5">
        <v>1</v>
      </c>
      <c r="R804" s="5">
        <v>1</v>
      </c>
      <c r="S804" s="5">
        <v>0</v>
      </c>
      <c r="T804" s="5">
        <v>1</v>
      </c>
      <c r="U804" s="5">
        <v>0</v>
      </c>
      <c r="V804" s="5">
        <v>0</v>
      </c>
      <c r="W804" s="5">
        <v>0</v>
      </c>
      <c r="X804" s="5">
        <v>1</v>
      </c>
      <c r="Y804" s="5">
        <v>0</v>
      </c>
      <c r="Z804" s="5">
        <v>0</v>
      </c>
      <c r="AA804" s="5">
        <v>1</v>
      </c>
      <c r="AB804" s="5">
        <v>0</v>
      </c>
      <c r="AC804" s="5">
        <v>0</v>
      </c>
      <c r="AD804" s="5">
        <v>0</v>
      </c>
      <c r="AE804" s="5">
        <v>0</v>
      </c>
      <c r="AF804" s="125">
        <v>1</v>
      </c>
      <c r="AG804" s="142">
        <v>5</v>
      </c>
    </row>
    <row ht="13.5" customHeight="1" r="805" spans="1:41" x14ac:dyDescent="0.2">
      <c r="A805" s="5" t="s">
        <v>277</v>
      </c>
      <c r="B805" s="133" t="s">
        <v>1759</v>
      </c>
      <c r="C805" s="5">
        <v>2011</v>
      </c>
      <c r="D805" s="5">
        <v>29</v>
      </c>
      <c r="E805" s="5">
        <v>2746</v>
      </c>
      <c r="F805" s="148" t="s">
        <v>1917</v>
      </c>
      <c r="G805" s="5">
        <v>0</v>
      </c>
      <c r="H805" s="5">
        <v>0</v>
      </c>
      <c r="I805" s="5">
        <v>0</v>
      </c>
      <c r="J805" s="5">
        <v>0</v>
      </c>
      <c r="K805" s="5">
        <v>0</v>
      </c>
      <c r="L805" s="5">
        <v>0</v>
      </c>
      <c r="M805" s="5">
        <v>0</v>
      </c>
      <c r="N805" s="5">
        <v>0</v>
      </c>
      <c r="O805" s="5">
        <v>0</v>
      </c>
      <c r="P805" s="5">
        <v>0</v>
      </c>
      <c r="Q805" s="5">
        <v>0</v>
      </c>
      <c r="R805" s="5">
        <v>0</v>
      </c>
      <c r="S805" s="5">
        <v>1</v>
      </c>
      <c r="T805" s="5">
        <v>0</v>
      </c>
      <c r="U805" s="5">
        <v>0</v>
      </c>
      <c r="V805" s="5">
        <v>0</v>
      </c>
      <c r="W805" s="5">
        <v>0</v>
      </c>
      <c r="X805" s="5">
        <v>0</v>
      </c>
      <c r="Y805" s="5">
        <v>0</v>
      </c>
      <c r="Z805" s="5">
        <v>0</v>
      </c>
      <c r="AA805" s="5">
        <v>0</v>
      </c>
      <c r="AB805" s="5">
        <v>0</v>
      </c>
      <c r="AC805" s="5">
        <v>0</v>
      </c>
      <c r="AD805" s="5">
        <v>0</v>
      </c>
      <c r="AE805" s="5">
        <v>0</v>
      </c>
      <c r="AF805" s="125">
        <v>2</v>
      </c>
      <c r="AG805" s="142">
        <v>1</v>
      </c>
      <c r="AH805" s="5" t="s">
        <v>1918</v>
      </c>
      <c r="AL805" s="5" t="s">
        <v>1672</v>
      </c>
      <c r="AO805" s="5" t="s">
        <v>1672</v>
      </c>
    </row>
    <row ht="13.5" customHeight="1" r="806" spans="1:41" x14ac:dyDescent="0.2">
      <c r="A806" s="5" t="s">
        <v>277</v>
      </c>
      <c r="B806" s="133" t="s">
        <v>1759</v>
      </c>
      <c r="C806" s="5">
        <v>2011</v>
      </c>
      <c r="D806" s="5">
        <v>29</v>
      </c>
      <c r="E806" s="5">
        <v>1136</v>
      </c>
      <c r="F806" s="148" t="s">
        <v>1788</v>
      </c>
      <c r="G806" s="5">
        <v>1</v>
      </c>
      <c r="H806" s="5">
        <v>1</v>
      </c>
      <c r="I806" s="5">
        <v>1</v>
      </c>
      <c r="J806" s="5">
        <v>1</v>
      </c>
      <c r="K806" s="5">
        <v>1</v>
      </c>
      <c r="L806" s="5">
        <v>0</v>
      </c>
      <c r="M806" s="5">
        <v>0</v>
      </c>
      <c r="N806" s="5">
        <v>1</v>
      </c>
      <c r="O806" s="5">
        <v>1</v>
      </c>
      <c r="P806" s="5">
        <v>1</v>
      </c>
      <c r="Q806" s="5">
        <v>0</v>
      </c>
      <c r="R806" s="5">
        <v>1</v>
      </c>
      <c r="S806" s="5">
        <v>0</v>
      </c>
      <c r="T806" s="5">
        <v>1</v>
      </c>
      <c r="U806" s="5">
        <v>0</v>
      </c>
      <c r="V806" s="5">
        <v>1</v>
      </c>
      <c r="W806" s="5">
        <v>1</v>
      </c>
      <c r="X806" s="5">
        <v>0</v>
      </c>
      <c r="Y806" s="5">
        <v>1</v>
      </c>
      <c r="Z806" s="5">
        <v>1</v>
      </c>
      <c r="AA806" s="5">
        <v>1</v>
      </c>
      <c r="AB806" s="5">
        <v>1</v>
      </c>
      <c r="AC806" s="5">
        <v>1</v>
      </c>
      <c r="AD806" s="5">
        <v>1</v>
      </c>
      <c r="AE806" s="5">
        <v>1</v>
      </c>
      <c r="AF806" s="125">
        <v>20</v>
      </c>
      <c r="AG806" s="142">
        <v>19</v>
      </c>
    </row>
    <row ht="13.5" customHeight="1" r="807" spans="1:41" x14ac:dyDescent="0.2">
      <c r="A807" s="5" t="s">
        <v>277</v>
      </c>
      <c r="B807" s="133" t="s">
        <v>1759</v>
      </c>
      <c r="C807" s="5">
        <v>2011</v>
      </c>
      <c r="D807" s="5">
        <v>29</v>
      </c>
      <c r="E807" s="5">
        <v>1139</v>
      </c>
      <c r="F807" s="148" t="s">
        <v>1789</v>
      </c>
      <c r="G807" s="5">
        <v>0</v>
      </c>
      <c r="H807" s="5">
        <v>1</v>
      </c>
      <c r="I807" s="5">
        <v>0</v>
      </c>
      <c r="J807" s="5">
        <v>1</v>
      </c>
      <c r="K807" s="5">
        <v>0</v>
      </c>
      <c r="L807" s="5">
        <v>0</v>
      </c>
      <c r="M807" s="5">
        <v>0</v>
      </c>
      <c r="N807" s="5">
        <v>0</v>
      </c>
      <c r="O807" s="5">
        <v>0</v>
      </c>
      <c r="P807" s="5">
        <v>0</v>
      </c>
      <c r="Q807" s="5">
        <v>0</v>
      </c>
      <c r="R807" s="5">
        <v>0</v>
      </c>
      <c r="S807" s="5">
        <v>0</v>
      </c>
      <c r="T807" s="5">
        <v>0</v>
      </c>
      <c r="U807" s="5">
        <v>0</v>
      </c>
      <c r="V807" s="5">
        <v>0</v>
      </c>
      <c r="W807" s="5">
        <v>0</v>
      </c>
      <c r="X807" s="5">
        <v>0</v>
      </c>
      <c r="Y807" s="5">
        <v>0</v>
      </c>
      <c r="Z807" s="5">
        <v>0</v>
      </c>
      <c r="AA807" s="5">
        <v>0</v>
      </c>
      <c r="AB807" s="5">
        <v>0</v>
      </c>
      <c r="AC807" s="5">
        <v>1</v>
      </c>
      <c r="AD807" s="5">
        <v>0</v>
      </c>
      <c r="AE807" s="5">
        <v>1</v>
      </c>
      <c r="AF807" s="125">
        <v>1</v>
      </c>
      <c r="AG807" s="142">
        <v>4</v>
      </c>
    </row>
    <row ht="13.5" customHeight="1" r="808" spans="1:41" x14ac:dyDescent="0.2">
      <c r="A808" s="5" t="s">
        <v>277</v>
      </c>
      <c r="B808" s="133" t="s">
        <v>1759</v>
      </c>
      <c r="C808" s="5">
        <v>2011</v>
      </c>
      <c r="D808" s="5">
        <v>29</v>
      </c>
      <c r="E808" s="5">
        <v>1053</v>
      </c>
      <c r="F808" s="148" t="s">
        <v>1808</v>
      </c>
      <c r="G808" s="5">
        <v>0</v>
      </c>
      <c r="H808" s="5">
        <v>0</v>
      </c>
      <c r="I808" s="5">
        <v>0</v>
      </c>
      <c r="J808" s="5">
        <v>1</v>
      </c>
      <c r="K808" s="5">
        <v>1</v>
      </c>
      <c r="L808" s="5">
        <v>1</v>
      </c>
      <c r="M808" s="5">
        <v>1</v>
      </c>
      <c r="N808" s="5">
        <v>1</v>
      </c>
      <c r="O808" s="5">
        <v>1</v>
      </c>
      <c r="P808" s="5">
        <v>0</v>
      </c>
      <c r="Q808" s="5">
        <v>1</v>
      </c>
      <c r="R808" s="5">
        <v>1</v>
      </c>
      <c r="S808" s="5">
        <v>1</v>
      </c>
      <c r="T808" s="5">
        <v>1</v>
      </c>
      <c r="U808" s="5">
        <v>1</v>
      </c>
      <c r="V808" s="5">
        <v>1</v>
      </c>
      <c r="W808" s="5">
        <v>0</v>
      </c>
      <c r="X808" s="5">
        <v>1</v>
      </c>
      <c r="Y808" s="5">
        <v>1</v>
      </c>
      <c r="Z808" s="5">
        <v>1</v>
      </c>
      <c r="AA808" s="5">
        <v>0</v>
      </c>
      <c r="AB808" s="5">
        <v>0</v>
      </c>
      <c r="AC808" s="5">
        <v>0</v>
      </c>
      <c r="AD808" s="5">
        <v>1</v>
      </c>
      <c r="AE808" s="5">
        <v>0</v>
      </c>
      <c r="AF808" s="125">
        <v>2</v>
      </c>
      <c r="AG808" s="142">
        <v>16</v>
      </c>
    </row>
    <row ht="13.5" customHeight="1" r="809" spans="1:41" x14ac:dyDescent="0.2">
      <c r="A809" s="5" t="s">
        <v>277</v>
      </c>
      <c r="B809" s="133" t="s">
        <v>1759</v>
      </c>
      <c r="C809" s="5">
        <v>2011</v>
      </c>
      <c r="D809" s="5">
        <v>29</v>
      </c>
      <c r="E809" s="5">
        <v>2982</v>
      </c>
      <c r="F809" s="148" t="s">
        <v>1791</v>
      </c>
      <c r="G809" s="5">
        <v>0</v>
      </c>
      <c r="H809" s="5">
        <v>1</v>
      </c>
      <c r="I809" s="5">
        <v>0</v>
      </c>
      <c r="J809" s="5">
        <v>0</v>
      </c>
      <c r="K809" s="5">
        <v>0</v>
      </c>
      <c r="L809" s="5">
        <v>0</v>
      </c>
      <c r="M809" s="5">
        <v>0</v>
      </c>
      <c r="N809" s="5">
        <v>0</v>
      </c>
      <c r="O809" s="5">
        <v>0</v>
      </c>
      <c r="P809" s="5">
        <v>0</v>
      </c>
      <c r="Q809" s="5">
        <v>0</v>
      </c>
      <c r="R809" s="5">
        <v>0</v>
      </c>
      <c r="S809" s="5">
        <v>0</v>
      </c>
      <c r="T809" s="5">
        <v>0</v>
      </c>
      <c r="U809" s="5">
        <v>1</v>
      </c>
      <c r="V809" s="5">
        <v>0</v>
      </c>
      <c r="W809" s="5">
        <v>0</v>
      </c>
      <c r="X809" s="5">
        <v>0</v>
      </c>
      <c r="Y809" s="5">
        <v>1</v>
      </c>
      <c r="Z809" s="5">
        <v>1</v>
      </c>
      <c r="AA809" s="5">
        <v>0</v>
      </c>
      <c r="AB809" s="5">
        <v>0</v>
      </c>
      <c r="AC809" s="5">
        <v>0</v>
      </c>
      <c r="AD809" s="5">
        <v>0</v>
      </c>
      <c r="AE809" s="5">
        <v>0</v>
      </c>
      <c r="AF809" s="125">
        <v>1</v>
      </c>
      <c r="AG809" s="142">
        <v>4</v>
      </c>
    </row>
    <row ht="13.5" customHeight="1" r="810" spans="1:41" x14ac:dyDescent="0.2">
      <c r="A810" s="5" t="s">
        <v>277</v>
      </c>
      <c r="B810" s="133" t="s">
        <v>1759</v>
      </c>
      <c r="C810" s="5">
        <v>2011</v>
      </c>
      <c r="D810" s="5">
        <v>29</v>
      </c>
      <c r="E810" s="5">
        <v>1321</v>
      </c>
      <c r="F810" s="148" t="s">
        <v>1770</v>
      </c>
      <c r="G810" s="5">
        <v>1</v>
      </c>
      <c r="H810" s="5">
        <v>1</v>
      </c>
      <c r="I810" s="5">
        <v>1</v>
      </c>
      <c r="J810" s="5">
        <v>1</v>
      </c>
      <c r="K810" s="5">
        <v>1</v>
      </c>
      <c r="L810" s="5">
        <v>1</v>
      </c>
      <c r="M810" s="5">
        <v>1</v>
      </c>
      <c r="N810" s="5">
        <v>1</v>
      </c>
      <c r="O810" s="5">
        <v>1</v>
      </c>
      <c r="P810" s="5">
        <v>1</v>
      </c>
      <c r="Q810" s="5">
        <v>1</v>
      </c>
      <c r="R810" s="5">
        <v>1</v>
      </c>
      <c r="S810" s="5">
        <v>0</v>
      </c>
      <c r="T810" s="5">
        <v>1</v>
      </c>
      <c r="U810" s="5">
        <v>1</v>
      </c>
      <c r="V810" s="5">
        <v>1</v>
      </c>
      <c r="W810" s="5">
        <v>1</v>
      </c>
      <c r="X810" s="5">
        <v>0</v>
      </c>
      <c r="Y810" s="5">
        <v>1</v>
      </c>
      <c r="Z810" s="5">
        <v>1</v>
      </c>
      <c r="AA810" s="5">
        <v>1</v>
      </c>
      <c r="AB810" s="5">
        <v>1</v>
      </c>
      <c r="AC810" s="5">
        <v>1</v>
      </c>
      <c r="AD810" s="5">
        <v>1</v>
      </c>
      <c r="AE810" s="5">
        <v>1</v>
      </c>
      <c r="AF810" s="125">
        <v>10</v>
      </c>
      <c r="AG810" s="142">
        <v>23</v>
      </c>
    </row>
    <row ht="13.5" customHeight="1" r="811" spans="1:41" x14ac:dyDescent="0.2">
      <c r="A811" s="5" t="s">
        <v>277</v>
      </c>
      <c r="B811" s="133" t="s">
        <v>1759</v>
      </c>
      <c r="C811" s="5">
        <v>2011</v>
      </c>
      <c r="D811" s="5">
        <v>29</v>
      </c>
      <c r="E811" s="5">
        <v>1333</v>
      </c>
      <c r="F811" s="148" t="s">
        <v>1809</v>
      </c>
      <c r="G811" s="5">
        <v>1</v>
      </c>
      <c r="H811" s="5">
        <v>1</v>
      </c>
      <c r="I811" s="5">
        <v>1</v>
      </c>
      <c r="J811" s="5">
        <v>1</v>
      </c>
      <c r="K811" s="5">
        <v>1</v>
      </c>
      <c r="L811" s="5">
        <v>1</v>
      </c>
      <c r="M811" s="5">
        <v>1</v>
      </c>
      <c r="N811" s="5">
        <v>1</v>
      </c>
      <c r="O811" s="5">
        <v>1</v>
      </c>
      <c r="P811" s="5">
        <v>1</v>
      </c>
      <c r="Q811" s="5">
        <v>1</v>
      </c>
      <c r="R811" s="5">
        <v>1</v>
      </c>
      <c r="S811" s="5">
        <v>1</v>
      </c>
      <c r="T811" s="5">
        <v>1</v>
      </c>
      <c r="U811" s="5">
        <v>1</v>
      </c>
      <c r="V811" s="5">
        <v>1</v>
      </c>
      <c r="W811" s="5">
        <v>1</v>
      </c>
      <c r="X811" s="5">
        <v>1</v>
      </c>
      <c r="Y811" s="5">
        <v>1</v>
      </c>
      <c r="Z811" s="5">
        <v>1</v>
      </c>
      <c r="AA811" s="5">
        <v>1</v>
      </c>
      <c r="AB811" s="5">
        <v>1</v>
      </c>
      <c r="AC811" s="5">
        <v>1</v>
      </c>
      <c r="AD811" s="5">
        <v>1</v>
      </c>
      <c r="AE811" s="5">
        <v>1</v>
      </c>
      <c r="AF811" s="125">
        <v>10</v>
      </c>
      <c r="AG811" s="142">
        <v>25</v>
      </c>
    </row>
    <row ht="13.5" customHeight="1" r="812" spans="1:41" x14ac:dyDescent="0.2">
      <c r="A812" s="5" t="s">
        <v>277</v>
      </c>
      <c r="B812" s="133" t="s">
        <v>1759</v>
      </c>
      <c r="C812" s="5">
        <v>2011</v>
      </c>
      <c r="D812" s="5">
        <v>29</v>
      </c>
      <c r="E812" s="5">
        <v>2639</v>
      </c>
      <c r="F812" s="148" t="s">
        <v>590</v>
      </c>
      <c r="G812" s="5">
        <v>1</v>
      </c>
      <c r="H812" s="5">
        <v>1</v>
      </c>
      <c r="I812" s="5">
        <v>1</v>
      </c>
      <c r="J812" s="5">
        <v>1</v>
      </c>
      <c r="K812" s="5">
        <v>1</v>
      </c>
      <c r="L812" s="5">
        <v>1</v>
      </c>
      <c r="M812" s="5">
        <v>0</v>
      </c>
      <c r="N812" s="5">
        <v>0</v>
      </c>
      <c r="O812" s="5">
        <v>1</v>
      </c>
      <c r="P812" s="5">
        <v>1</v>
      </c>
      <c r="Q812" s="5">
        <v>1</v>
      </c>
      <c r="R812" s="5">
        <v>1</v>
      </c>
      <c r="S812" s="5">
        <v>0</v>
      </c>
      <c r="T812" s="5">
        <v>1</v>
      </c>
      <c r="U812" s="5">
        <v>1</v>
      </c>
      <c r="V812" s="5">
        <v>1</v>
      </c>
      <c r="W812" s="5">
        <v>0</v>
      </c>
      <c r="X812" s="5">
        <v>0</v>
      </c>
      <c r="Y812" s="5">
        <v>1</v>
      </c>
      <c r="Z812" s="5">
        <v>1</v>
      </c>
      <c r="AA812" s="5">
        <v>1</v>
      </c>
      <c r="AB812" s="5">
        <v>1</v>
      </c>
      <c r="AC812" s="5">
        <v>0</v>
      </c>
      <c r="AD812" s="5">
        <v>1</v>
      </c>
      <c r="AE812" s="5">
        <v>1</v>
      </c>
      <c r="AF812" s="125">
        <v>25</v>
      </c>
      <c r="AG812" s="142">
        <v>19</v>
      </c>
    </row>
    <row ht="13.5" customHeight="1" r="813" spans="1:41" x14ac:dyDescent="0.2">
      <c r="A813" s="5" t="s">
        <v>277</v>
      </c>
      <c r="B813" s="133" t="s">
        <v>1759</v>
      </c>
      <c r="C813" s="5">
        <v>2011</v>
      </c>
      <c r="D813" s="5">
        <v>29</v>
      </c>
      <c r="E813" s="5">
        <v>1396</v>
      </c>
      <c r="F813" s="148" t="s">
        <v>1771</v>
      </c>
      <c r="G813" s="5">
        <v>0</v>
      </c>
      <c r="H813" s="5">
        <v>1</v>
      </c>
      <c r="I813" s="5">
        <v>1</v>
      </c>
      <c r="J813" s="5">
        <v>0</v>
      </c>
      <c r="K813" s="5">
        <v>0</v>
      </c>
      <c r="L813" s="5">
        <v>0</v>
      </c>
      <c r="M813" s="5">
        <v>0</v>
      </c>
      <c r="N813" s="5">
        <v>1</v>
      </c>
      <c r="O813" s="5">
        <v>0</v>
      </c>
      <c r="P813" s="5">
        <v>0</v>
      </c>
      <c r="Q813" s="5">
        <v>0</v>
      </c>
      <c r="R813" s="5">
        <v>1</v>
      </c>
      <c r="S813" s="5">
        <v>1</v>
      </c>
      <c r="T813" s="5">
        <v>1</v>
      </c>
      <c r="U813" s="5">
        <v>0</v>
      </c>
      <c r="V813" s="5">
        <v>0</v>
      </c>
      <c r="W813" s="5">
        <v>0</v>
      </c>
      <c r="X813" s="5">
        <v>0</v>
      </c>
      <c r="Y813" s="5">
        <v>0</v>
      </c>
      <c r="Z813" s="5">
        <v>0</v>
      </c>
      <c r="AA813" s="5">
        <v>0</v>
      </c>
      <c r="AB813" s="5">
        <v>0</v>
      </c>
      <c r="AC813" s="5">
        <v>0</v>
      </c>
      <c r="AD813" s="5">
        <v>0</v>
      </c>
      <c r="AE813" s="5">
        <v>0</v>
      </c>
      <c r="AF813" s="125">
        <v>2</v>
      </c>
      <c r="AG813" s="142">
        <v>6</v>
      </c>
    </row>
    <row ht="13.5" customHeight="1" r="814" spans="1:41" x14ac:dyDescent="0.2">
      <c r="A814" s="5" t="s">
        <v>277</v>
      </c>
      <c r="B814" s="133" t="s">
        <v>1759</v>
      </c>
      <c r="C814" s="5">
        <v>2011</v>
      </c>
      <c r="D814" s="5">
        <v>29</v>
      </c>
      <c r="E814" s="5">
        <v>1401</v>
      </c>
      <c r="F814" s="148" t="s">
        <v>1827</v>
      </c>
      <c r="G814" s="5">
        <v>0</v>
      </c>
      <c r="H814" s="5">
        <v>0</v>
      </c>
      <c r="I814" s="5">
        <v>0</v>
      </c>
      <c r="J814" s="5">
        <v>1</v>
      </c>
      <c r="K814" s="5">
        <v>1</v>
      </c>
      <c r="L814" s="5">
        <v>0</v>
      </c>
      <c r="M814" s="5">
        <v>0</v>
      </c>
      <c r="N814" s="5">
        <v>0</v>
      </c>
      <c r="O814" s="5">
        <v>0</v>
      </c>
      <c r="P814" s="5">
        <v>0</v>
      </c>
      <c r="Q814" s="5">
        <v>1</v>
      </c>
      <c r="R814" s="5">
        <v>1</v>
      </c>
      <c r="S814" s="5">
        <v>1</v>
      </c>
      <c r="T814" s="5">
        <v>1</v>
      </c>
      <c r="U814" s="5">
        <v>0</v>
      </c>
      <c r="V814" s="5">
        <v>0</v>
      </c>
      <c r="W814" s="5">
        <v>0</v>
      </c>
      <c r="X814" s="5">
        <v>0</v>
      </c>
      <c r="Y814" s="5">
        <v>0</v>
      </c>
      <c r="Z814" s="5">
        <v>1</v>
      </c>
      <c r="AA814" s="5">
        <v>1</v>
      </c>
      <c r="AB814" s="5">
        <v>1</v>
      </c>
      <c r="AC814" s="5">
        <v>0</v>
      </c>
      <c r="AD814" s="5">
        <v>0</v>
      </c>
      <c r="AE814" s="5">
        <v>0</v>
      </c>
      <c r="AF814" s="125">
        <v>3</v>
      </c>
      <c r="AG814" s="142">
        <v>9</v>
      </c>
    </row>
    <row ht="13.5" customHeight="1" r="815" spans="1:41" x14ac:dyDescent="0.2">
      <c r="A815" s="5" t="s">
        <v>277</v>
      </c>
      <c r="B815" s="133" t="s">
        <v>1759</v>
      </c>
      <c r="C815" s="5">
        <v>2011</v>
      </c>
      <c r="D815" s="5">
        <v>29</v>
      </c>
      <c r="E815" s="5">
        <v>1423</v>
      </c>
      <c r="F815" s="148" t="s">
        <v>1793</v>
      </c>
      <c r="G815" s="5">
        <v>0</v>
      </c>
      <c r="H815" s="5">
        <v>0</v>
      </c>
      <c r="I815" s="5">
        <v>1</v>
      </c>
      <c r="J815" s="5">
        <v>1</v>
      </c>
      <c r="K815" s="5">
        <v>0</v>
      </c>
      <c r="L815" s="5">
        <v>0</v>
      </c>
      <c r="M815" s="5">
        <v>0</v>
      </c>
      <c r="N815" s="5">
        <v>0</v>
      </c>
      <c r="O815" s="5">
        <v>0</v>
      </c>
      <c r="P815" s="5">
        <v>0</v>
      </c>
      <c r="Q815" s="5">
        <v>0</v>
      </c>
      <c r="R815" s="5">
        <v>1</v>
      </c>
      <c r="S815" s="5">
        <v>0</v>
      </c>
      <c r="T815" s="5">
        <v>0</v>
      </c>
      <c r="U815" s="5">
        <v>0</v>
      </c>
      <c r="V815" s="5">
        <v>0</v>
      </c>
      <c r="W815" s="5">
        <v>0</v>
      </c>
      <c r="X815" s="5">
        <v>1</v>
      </c>
      <c r="Y815" s="5">
        <v>0</v>
      </c>
      <c r="Z815" s="5">
        <v>0</v>
      </c>
      <c r="AA815" s="5">
        <v>0</v>
      </c>
      <c r="AB815" s="5">
        <v>0</v>
      </c>
      <c r="AC815" s="5">
        <v>0</v>
      </c>
      <c r="AD815" s="5">
        <v>0</v>
      </c>
      <c r="AE815" s="5">
        <v>0</v>
      </c>
      <c r="AF815" s="125">
        <v>1</v>
      </c>
      <c r="AG815" s="142">
        <v>4</v>
      </c>
    </row>
    <row ht="13.5" customHeight="1" r="816" spans="1:41" x14ac:dyDescent="0.2">
      <c r="A816" s="5" t="s">
        <v>277</v>
      </c>
      <c r="B816" s="133" t="s">
        <v>1759</v>
      </c>
      <c r="C816" s="5">
        <v>2011</v>
      </c>
      <c r="D816" s="5">
        <v>29</v>
      </c>
      <c r="E816" s="5">
        <v>1429</v>
      </c>
      <c r="F816" s="148" t="s">
        <v>1794</v>
      </c>
      <c r="G816" s="5">
        <v>1</v>
      </c>
      <c r="H816" s="5">
        <v>1</v>
      </c>
      <c r="I816" s="5">
        <v>0</v>
      </c>
      <c r="J816" s="5">
        <v>1</v>
      </c>
      <c r="K816" s="5">
        <v>1</v>
      </c>
      <c r="L816" s="5">
        <v>1</v>
      </c>
      <c r="M816" s="5">
        <v>1</v>
      </c>
      <c r="N816" s="5">
        <v>1</v>
      </c>
      <c r="O816" s="5">
        <v>1</v>
      </c>
      <c r="P816" s="5">
        <v>1</v>
      </c>
      <c r="Q816" s="5">
        <v>1</v>
      </c>
      <c r="R816" s="5">
        <v>1</v>
      </c>
      <c r="S816" s="5">
        <v>1</v>
      </c>
      <c r="T816" s="5">
        <v>1</v>
      </c>
      <c r="U816" s="5">
        <v>1</v>
      </c>
      <c r="V816" s="5">
        <v>0</v>
      </c>
      <c r="W816" s="5">
        <v>0</v>
      </c>
      <c r="X816" s="5">
        <v>1</v>
      </c>
      <c r="Y816" s="5">
        <v>0</v>
      </c>
      <c r="Z816" s="5">
        <v>0</v>
      </c>
      <c r="AA816" s="5">
        <v>0</v>
      </c>
      <c r="AB816" s="5">
        <v>1</v>
      </c>
      <c r="AC816" s="5">
        <v>1</v>
      </c>
      <c r="AD816" s="5">
        <v>1</v>
      </c>
      <c r="AE816" s="5">
        <v>1</v>
      </c>
      <c r="AF816" s="125">
        <v>5</v>
      </c>
      <c r="AG816" s="142">
        <v>19</v>
      </c>
    </row>
    <row ht="13.5" customHeight="1" r="817" spans="1:33" x14ac:dyDescent="0.2">
      <c r="A817" s="5" t="s">
        <v>277</v>
      </c>
      <c r="B817" s="133" t="s">
        <v>1759</v>
      </c>
      <c r="C817" s="5">
        <v>2011</v>
      </c>
      <c r="D817" s="5">
        <v>30</v>
      </c>
      <c r="E817" s="5">
        <v>123</v>
      </c>
      <c r="F817" s="148" t="s">
        <v>1763</v>
      </c>
      <c r="G817" s="5">
        <v>1</v>
      </c>
      <c r="H817" s="5">
        <v>1</v>
      </c>
      <c r="I817" s="5">
        <v>0</v>
      </c>
      <c r="J817" s="5">
        <v>1</v>
      </c>
      <c r="K817" s="5">
        <v>1</v>
      </c>
      <c r="L817" s="5">
        <v>0</v>
      </c>
      <c r="M817" s="5">
        <v>0</v>
      </c>
      <c r="N817" s="5">
        <v>0</v>
      </c>
      <c r="O817" s="5">
        <v>0</v>
      </c>
      <c r="P817" s="5">
        <v>1</v>
      </c>
      <c r="Q817" s="5">
        <v>0</v>
      </c>
      <c r="R817" s="5">
        <v>0</v>
      </c>
      <c r="S817" s="5">
        <v>1</v>
      </c>
      <c r="T817" s="5">
        <v>0</v>
      </c>
      <c r="U817" s="5">
        <v>0</v>
      </c>
      <c r="V817" s="5">
        <v>0</v>
      </c>
      <c r="W817" s="5">
        <v>0</v>
      </c>
      <c r="X817" s="5">
        <v>0</v>
      </c>
      <c r="Y817" s="5">
        <v>0</v>
      </c>
      <c r="Z817" s="5">
        <v>0</v>
      </c>
      <c r="AA817" s="5">
        <v>0</v>
      </c>
      <c r="AB817" s="5">
        <v>0</v>
      </c>
      <c r="AC817" s="5">
        <v>0</v>
      </c>
      <c r="AD817" s="5">
        <v>0</v>
      </c>
      <c r="AE817" s="5">
        <v>0</v>
      </c>
      <c r="AF817" s="125">
        <v>5</v>
      </c>
      <c r="AG817" s="142">
        <v>6</v>
      </c>
    </row>
    <row ht="13.5" customHeight="1" r="818" spans="1:33" x14ac:dyDescent="0.2">
      <c r="A818" s="5" t="s">
        <v>277</v>
      </c>
      <c r="B818" s="133" t="s">
        <v>1759</v>
      </c>
      <c r="C818" s="5">
        <v>2011</v>
      </c>
      <c r="D818" s="5">
        <v>30</v>
      </c>
      <c r="E818" s="5">
        <v>247</v>
      </c>
      <c r="F818" s="150" t="s">
        <v>1764</v>
      </c>
      <c r="G818" s="5">
        <v>0</v>
      </c>
      <c r="H818" s="5">
        <v>1</v>
      </c>
      <c r="I818" s="5">
        <v>1</v>
      </c>
      <c r="J818" s="5">
        <v>1</v>
      </c>
      <c r="K818" s="5">
        <v>0</v>
      </c>
      <c r="L818" s="5">
        <v>0</v>
      </c>
      <c r="M818" s="5">
        <v>0</v>
      </c>
      <c r="N818" s="5">
        <v>0</v>
      </c>
      <c r="O818" s="5">
        <v>0</v>
      </c>
      <c r="P818" s="5">
        <v>0</v>
      </c>
      <c r="Q818" s="5">
        <v>0</v>
      </c>
      <c r="R818" s="5">
        <v>1</v>
      </c>
      <c r="S818" s="5">
        <v>1</v>
      </c>
      <c r="T818" s="5">
        <v>0</v>
      </c>
      <c r="U818" s="5">
        <v>0</v>
      </c>
      <c r="V818" s="5">
        <v>1</v>
      </c>
      <c r="W818" s="5">
        <v>1</v>
      </c>
      <c r="X818" s="5">
        <v>1</v>
      </c>
      <c r="Y818" s="5">
        <v>1</v>
      </c>
      <c r="Z818" s="5">
        <v>1</v>
      </c>
      <c r="AA818" s="5">
        <v>0</v>
      </c>
      <c r="AB818" s="5">
        <v>0</v>
      </c>
      <c r="AC818" s="5">
        <v>0</v>
      </c>
      <c r="AD818" s="5">
        <v>1</v>
      </c>
      <c r="AE818" s="5">
        <v>1</v>
      </c>
      <c r="AF818" s="125">
        <v>15</v>
      </c>
      <c r="AG818" s="142">
        <v>12</v>
      </c>
    </row>
    <row ht="13.5" customHeight="1" r="819" spans="1:33" x14ac:dyDescent="0.2">
      <c r="A819" s="5" t="s">
        <v>277</v>
      </c>
      <c r="B819" s="133" t="s">
        <v>1759</v>
      </c>
      <c r="C819" s="5">
        <v>2011</v>
      </c>
      <c r="D819" s="5">
        <v>30</v>
      </c>
      <c r="E819" s="5">
        <v>1519</v>
      </c>
      <c r="F819" s="148" t="s">
        <v>1860</v>
      </c>
      <c r="G819" s="5">
        <v>0</v>
      </c>
      <c r="H819" s="5">
        <v>0</v>
      </c>
      <c r="I819" s="5">
        <v>0</v>
      </c>
      <c r="J819" s="5">
        <v>0</v>
      </c>
      <c r="K819" s="5">
        <v>0</v>
      </c>
      <c r="L819" s="5">
        <v>0</v>
      </c>
      <c r="M819" s="5">
        <v>0</v>
      </c>
      <c r="N819" s="5">
        <v>0</v>
      </c>
      <c r="O819" s="5">
        <v>0</v>
      </c>
      <c r="P819" s="5">
        <v>0</v>
      </c>
      <c r="Q819" s="5">
        <v>0</v>
      </c>
      <c r="R819" s="5">
        <v>1</v>
      </c>
      <c r="S819" s="5">
        <v>0</v>
      </c>
      <c r="T819" s="5">
        <v>0</v>
      </c>
      <c r="U819" s="5">
        <v>0</v>
      </c>
      <c r="V819" s="5">
        <v>0</v>
      </c>
      <c r="W819" s="5">
        <v>0</v>
      </c>
      <c r="X819" s="5">
        <v>0</v>
      </c>
      <c r="Y819" s="5">
        <v>0</v>
      </c>
      <c r="Z819" s="5">
        <v>0</v>
      </c>
      <c r="AA819" s="5">
        <v>0</v>
      </c>
      <c r="AB819" s="5">
        <v>1</v>
      </c>
      <c r="AC819" s="5">
        <v>1</v>
      </c>
      <c r="AD819" s="5">
        <v>1</v>
      </c>
      <c r="AE819" s="5">
        <v>0</v>
      </c>
      <c r="AF819" s="125">
        <v>1</v>
      </c>
      <c r="AG819" s="142">
        <v>4</v>
      </c>
    </row>
    <row ht="13.5" customHeight="1" r="820" spans="1:33" x14ac:dyDescent="0.2">
      <c r="A820" s="5" t="s">
        <v>277</v>
      </c>
      <c r="B820" s="133" t="s">
        <v>1759</v>
      </c>
      <c r="C820" s="5">
        <v>2011</v>
      </c>
      <c r="D820" s="5">
        <v>30</v>
      </c>
      <c r="E820" s="5">
        <v>384</v>
      </c>
      <c r="F820" s="148" t="s">
        <v>1816</v>
      </c>
      <c r="G820" s="5">
        <v>1</v>
      </c>
      <c r="H820" s="5">
        <v>0</v>
      </c>
      <c r="I820" s="5">
        <v>0</v>
      </c>
      <c r="J820" s="5">
        <v>0</v>
      </c>
      <c r="K820" s="5">
        <v>0</v>
      </c>
      <c r="L820" s="5">
        <v>0</v>
      </c>
      <c r="M820" s="5">
        <v>0</v>
      </c>
      <c r="N820" s="5">
        <v>0</v>
      </c>
      <c r="O820" s="5">
        <v>0</v>
      </c>
      <c r="P820" s="5">
        <v>0</v>
      </c>
      <c r="Q820" s="5">
        <v>0</v>
      </c>
      <c r="R820" s="5">
        <v>0</v>
      </c>
      <c r="S820" s="5">
        <v>0</v>
      </c>
      <c r="T820" s="5">
        <v>0</v>
      </c>
      <c r="U820" s="5">
        <v>0</v>
      </c>
      <c r="V820" s="5">
        <v>0</v>
      </c>
      <c r="W820" s="5">
        <v>0</v>
      </c>
      <c r="X820" s="5">
        <v>0</v>
      </c>
      <c r="Y820" s="5">
        <v>0</v>
      </c>
      <c r="Z820" s="5">
        <v>0</v>
      </c>
      <c r="AA820" s="5">
        <v>0</v>
      </c>
      <c r="AB820" s="5">
        <v>0</v>
      </c>
      <c r="AC820" s="5">
        <v>0</v>
      </c>
      <c r="AD820" s="5">
        <v>0</v>
      </c>
      <c r="AE820" s="5">
        <v>0</v>
      </c>
      <c r="AF820" s="125">
        <v>1</v>
      </c>
      <c r="AG820" s="142">
        <v>1</v>
      </c>
    </row>
    <row ht="13.5" customHeight="1" r="821" spans="1:33" x14ac:dyDescent="0.2">
      <c r="A821" s="5" t="s">
        <v>277</v>
      </c>
      <c r="B821" s="133" t="s">
        <v>1759</v>
      </c>
      <c r="C821" s="5">
        <v>2011</v>
      </c>
      <c r="D821" s="5">
        <v>30</v>
      </c>
      <c r="E821" s="5">
        <v>422</v>
      </c>
      <c r="F821" s="148" t="s">
        <v>1767</v>
      </c>
      <c r="G821" s="5">
        <v>0</v>
      </c>
      <c r="H821" s="5">
        <v>1</v>
      </c>
      <c r="I821" s="5">
        <v>1</v>
      </c>
      <c r="J821" s="5">
        <v>1</v>
      </c>
      <c r="K821" s="5">
        <v>1</v>
      </c>
      <c r="L821" s="5">
        <v>1</v>
      </c>
      <c r="M821" s="5">
        <v>1</v>
      </c>
      <c r="N821" s="5">
        <v>1</v>
      </c>
      <c r="O821" s="5">
        <v>0</v>
      </c>
      <c r="P821" s="5">
        <v>0</v>
      </c>
      <c r="Q821" s="5">
        <v>0</v>
      </c>
      <c r="R821" s="5">
        <v>0</v>
      </c>
      <c r="S821" s="5">
        <v>0</v>
      </c>
      <c r="T821" s="5">
        <v>0</v>
      </c>
      <c r="U821" s="5">
        <v>0</v>
      </c>
      <c r="V821" s="5">
        <v>0</v>
      </c>
      <c r="W821" s="5">
        <v>0</v>
      </c>
      <c r="X821" s="5">
        <v>0</v>
      </c>
      <c r="Y821" s="5">
        <v>0</v>
      </c>
      <c r="Z821" s="5">
        <v>0</v>
      </c>
      <c r="AA821" s="5">
        <v>0</v>
      </c>
      <c r="AB821" s="5">
        <v>0</v>
      </c>
      <c r="AC821" s="5">
        <v>0</v>
      </c>
      <c r="AD821" s="5">
        <v>0</v>
      </c>
      <c r="AE821" s="5">
        <v>0</v>
      </c>
      <c r="AF821" s="125">
        <v>1</v>
      </c>
      <c r="AG821" s="142">
        <v>7</v>
      </c>
    </row>
    <row ht="13.5" customHeight="1" r="822" spans="1:33" x14ac:dyDescent="0.2">
      <c r="A822" s="5" t="s">
        <v>277</v>
      </c>
      <c r="B822" s="133" t="s">
        <v>1759</v>
      </c>
      <c r="C822" s="5">
        <v>2011</v>
      </c>
      <c r="D822" s="5">
        <v>30</v>
      </c>
      <c r="E822" s="5">
        <v>637</v>
      </c>
      <c r="F822" s="148" t="s">
        <v>1817</v>
      </c>
      <c r="G822" s="5">
        <v>0</v>
      </c>
      <c r="H822" s="5">
        <v>0</v>
      </c>
      <c r="I822" s="5">
        <v>0</v>
      </c>
      <c r="J822" s="5">
        <v>0</v>
      </c>
      <c r="K822" s="5">
        <v>1</v>
      </c>
      <c r="L822" s="5">
        <v>1</v>
      </c>
      <c r="M822" s="5">
        <v>1</v>
      </c>
      <c r="N822" s="5">
        <v>0</v>
      </c>
      <c r="O822" s="5">
        <v>0</v>
      </c>
      <c r="P822" s="5">
        <v>0</v>
      </c>
      <c r="Q822" s="5">
        <v>0</v>
      </c>
      <c r="R822" s="5">
        <v>1</v>
      </c>
      <c r="S822" s="5">
        <v>1</v>
      </c>
      <c r="T822" s="5">
        <v>0</v>
      </c>
      <c r="U822" s="5">
        <v>0</v>
      </c>
      <c r="V822" s="5">
        <v>0</v>
      </c>
      <c r="W822" s="5">
        <v>0</v>
      </c>
      <c r="X822" s="5">
        <v>1</v>
      </c>
      <c r="Y822" s="5">
        <v>1</v>
      </c>
      <c r="Z822" s="5">
        <v>0</v>
      </c>
      <c r="AA822" s="5">
        <v>0</v>
      </c>
      <c r="AB822" s="5">
        <v>0</v>
      </c>
      <c r="AC822" s="5">
        <v>1</v>
      </c>
      <c r="AD822" s="5">
        <v>1</v>
      </c>
      <c r="AE822" s="5">
        <v>1</v>
      </c>
      <c r="AF822" s="125">
        <v>2</v>
      </c>
      <c r="AG822" s="142">
        <v>10</v>
      </c>
    </row>
    <row ht="13.5" customHeight="1" r="823" spans="1:33" x14ac:dyDescent="0.2">
      <c r="A823" s="5" t="s">
        <v>277</v>
      </c>
      <c r="B823" s="133" t="s">
        <v>1759</v>
      </c>
      <c r="C823" s="5">
        <v>2011</v>
      </c>
      <c r="D823" s="5">
        <v>30</v>
      </c>
      <c r="E823" s="5">
        <v>680</v>
      </c>
      <c r="F823" s="148" t="s">
        <v>1768</v>
      </c>
      <c r="G823" s="5">
        <v>0</v>
      </c>
      <c r="H823" s="5">
        <v>1</v>
      </c>
      <c r="I823" s="5">
        <v>1</v>
      </c>
      <c r="J823" s="5">
        <v>1</v>
      </c>
      <c r="K823" s="5">
        <v>1</v>
      </c>
      <c r="L823" s="5">
        <v>1</v>
      </c>
      <c r="M823" s="5">
        <v>1</v>
      </c>
      <c r="N823" s="5">
        <v>1</v>
      </c>
      <c r="O823" s="5">
        <v>1</v>
      </c>
      <c r="P823" s="5">
        <v>1</v>
      </c>
      <c r="Q823" s="5">
        <v>1</v>
      </c>
      <c r="R823" s="5">
        <v>1</v>
      </c>
      <c r="S823" s="5">
        <v>1</v>
      </c>
      <c r="T823" s="5">
        <v>1</v>
      </c>
      <c r="U823" s="5">
        <v>1</v>
      </c>
      <c r="V823" s="5">
        <v>1</v>
      </c>
      <c r="W823" s="5">
        <v>1</v>
      </c>
      <c r="X823" s="5">
        <v>1</v>
      </c>
      <c r="Y823" s="5">
        <v>1</v>
      </c>
      <c r="Z823" s="5">
        <v>1</v>
      </c>
      <c r="AA823" s="5">
        <v>1</v>
      </c>
      <c r="AB823" s="5">
        <v>1</v>
      </c>
      <c r="AC823" s="5">
        <v>1</v>
      </c>
      <c r="AD823" s="5">
        <v>1</v>
      </c>
      <c r="AE823" s="5">
        <v>1</v>
      </c>
      <c r="AF823" s="125">
        <v>10</v>
      </c>
      <c r="AG823" s="142">
        <v>24</v>
      </c>
    </row>
    <row ht="13.5" customHeight="1" r="824" spans="1:33" x14ac:dyDescent="0.2">
      <c r="A824" s="5" t="s">
        <v>277</v>
      </c>
      <c r="B824" s="133" t="s">
        <v>1759</v>
      </c>
      <c r="C824" s="5">
        <v>2011</v>
      </c>
      <c r="D824" s="5">
        <v>30</v>
      </c>
      <c r="E824" s="5">
        <v>1677</v>
      </c>
      <c r="F824" s="148" t="s">
        <v>1842</v>
      </c>
      <c r="G824" s="5">
        <v>0</v>
      </c>
      <c r="H824" s="5">
        <v>0</v>
      </c>
      <c r="I824" s="5">
        <v>0</v>
      </c>
      <c r="J824" s="5">
        <v>0</v>
      </c>
      <c r="K824" s="5">
        <v>0</v>
      </c>
      <c r="L824" s="5">
        <v>0</v>
      </c>
      <c r="M824" s="5">
        <v>0</v>
      </c>
      <c r="N824" s="5">
        <v>0</v>
      </c>
      <c r="O824" s="5">
        <v>0</v>
      </c>
      <c r="P824" s="5">
        <v>0</v>
      </c>
      <c r="Q824" s="5">
        <v>0</v>
      </c>
      <c r="R824" s="5">
        <v>1</v>
      </c>
      <c r="S824" s="5">
        <v>0</v>
      </c>
      <c r="T824" s="5">
        <v>0</v>
      </c>
      <c r="U824" s="5">
        <v>0</v>
      </c>
      <c r="V824" s="5">
        <v>0</v>
      </c>
      <c r="W824" s="5">
        <v>0</v>
      </c>
      <c r="X824" s="5">
        <v>1</v>
      </c>
      <c r="Y824" s="5">
        <v>0</v>
      </c>
      <c r="Z824" s="5">
        <v>0</v>
      </c>
      <c r="AA824" s="5">
        <v>0</v>
      </c>
      <c r="AB824" s="5">
        <v>0</v>
      </c>
      <c r="AC824" s="5">
        <v>0</v>
      </c>
      <c r="AD824" s="5">
        <v>0</v>
      </c>
      <c r="AE824" s="5">
        <v>0</v>
      </c>
      <c r="AF824" s="125">
        <v>1</v>
      </c>
      <c r="AG824" s="142">
        <v>2</v>
      </c>
    </row>
    <row ht="13.5" customHeight="1" r="825" spans="1:33" x14ac:dyDescent="0.2">
      <c r="A825" s="5" t="s">
        <v>277</v>
      </c>
      <c r="B825" s="133" t="s">
        <v>1759</v>
      </c>
      <c r="C825" s="5">
        <v>2011</v>
      </c>
      <c r="D825" s="5">
        <v>30</v>
      </c>
      <c r="E825" s="5">
        <v>768</v>
      </c>
      <c r="F825" s="148" t="s">
        <v>1781</v>
      </c>
      <c r="G825" s="5">
        <v>0</v>
      </c>
      <c r="H825" s="5">
        <v>0</v>
      </c>
      <c r="I825" s="5">
        <v>0</v>
      </c>
      <c r="J825" s="5">
        <v>0</v>
      </c>
      <c r="K825" s="5">
        <v>0</v>
      </c>
      <c r="L825" s="5">
        <v>0</v>
      </c>
      <c r="M825" s="5">
        <v>0</v>
      </c>
      <c r="N825" s="5">
        <v>1</v>
      </c>
      <c r="O825" s="5">
        <v>1</v>
      </c>
      <c r="P825" s="5">
        <v>0</v>
      </c>
      <c r="Q825" s="5">
        <v>0</v>
      </c>
      <c r="R825" s="5">
        <v>0</v>
      </c>
      <c r="S825" s="5">
        <v>0</v>
      </c>
      <c r="T825" s="5">
        <v>1</v>
      </c>
      <c r="U825" s="5">
        <v>1</v>
      </c>
      <c r="V825" s="5">
        <v>0</v>
      </c>
      <c r="W825" s="5">
        <v>0</v>
      </c>
      <c r="X825" s="5">
        <v>0</v>
      </c>
      <c r="Y825" s="5">
        <v>0</v>
      </c>
      <c r="Z825" s="5">
        <v>0</v>
      </c>
      <c r="AA825" s="5">
        <v>0</v>
      </c>
      <c r="AB825" s="5">
        <v>1</v>
      </c>
      <c r="AC825" s="5">
        <v>0</v>
      </c>
      <c r="AD825" s="5">
        <v>0</v>
      </c>
      <c r="AE825" s="5">
        <v>0</v>
      </c>
      <c r="AF825" s="125">
        <v>2</v>
      </c>
      <c r="AG825" s="142">
        <v>5</v>
      </c>
    </row>
    <row ht="13.5" customHeight="1" r="826" spans="1:33" x14ac:dyDescent="0.2">
      <c r="A826" s="5" t="s">
        <v>277</v>
      </c>
      <c r="B826" s="133" t="s">
        <v>1759</v>
      </c>
      <c r="C826" s="5">
        <v>2011</v>
      </c>
      <c r="D826" s="5">
        <v>30</v>
      </c>
      <c r="E826" s="5">
        <v>973</v>
      </c>
      <c r="F826" s="148" t="s">
        <v>1784</v>
      </c>
      <c r="G826" s="5">
        <v>0</v>
      </c>
      <c r="H826" s="5">
        <v>0</v>
      </c>
      <c r="I826" s="5">
        <v>0</v>
      </c>
      <c r="J826" s="5">
        <v>0</v>
      </c>
      <c r="K826" s="5">
        <v>0</v>
      </c>
      <c r="L826" s="5">
        <v>1</v>
      </c>
      <c r="M826" s="5">
        <v>0</v>
      </c>
      <c r="N826" s="5">
        <v>0</v>
      </c>
      <c r="O826" s="5">
        <v>0</v>
      </c>
      <c r="P826" s="5">
        <v>0</v>
      </c>
      <c r="Q826" s="5">
        <v>0</v>
      </c>
      <c r="R826" s="5">
        <v>1</v>
      </c>
      <c r="S826" s="5">
        <v>0</v>
      </c>
      <c r="T826" s="5">
        <v>0</v>
      </c>
      <c r="U826" s="5">
        <v>0</v>
      </c>
      <c r="V826" s="5">
        <v>0</v>
      </c>
      <c r="W826" s="5">
        <v>0</v>
      </c>
      <c r="X826" s="5">
        <v>1</v>
      </c>
      <c r="Y826" s="5">
        <v>0</v>
      </c>
      <c r="Z826" s="5">
        <v>0</v>
      </c>
      <c r="AA826" s="5">
        <v>0</v>
      </c>
      <c r="AB826" s="5">
        <v>0</v>
      </c>
      <c r="AC826" s="5">
        <v>0</v>
      </c>
      <c r="AD826" s="5">
        <v>0</v>
      </c>
      <c r="AE826" s="5">
        <v>0</v>
      </c>
      <c r="AF826" s="125">
        <v>1</v>
      </c>
      <c r="AG826" s="142">
        <v>3</v>
      </c>
    </row>
    <row ht="13.5" customHeight="1" r="827" spans="1:33" x14ac:dyDescent="0.2">
      <c r="A827" s="5" t="s">
        <v>277</v>
      </c>
      <c r="B827" s="133" t="s">
        <v>1759</v>
      </c>
      <c r="C827" s="5">
        <v>2011</v>
      </c>
      <c r="D827" s="5">
        <v>30</v>
      </c>
      <c r="E827" s="5">
        <v>1884</v>
      </c>
      <c r="F827" s="148" t="s">
        <v>1876</v>
      </c>
      <c r="G827" s="5">
        <v>0</v>
      </c>
      <c r="H827" s="5">
        <v>0</v>
      </c>
      <c r="I827" s="5">
        <v>0</v>
      </c>
      <c r="J827" s="5">
        <v>0</v>
      </c>
      <c r="K827" s="5">
        <v>0</v>
      </c>
      <c r="L827" s="5">
        <v>0</v>
      </c>
      <c r="M827" s="5">
        <v>0</v>
      </c>
      <c r="N827" s="5">
        <v>0</v>
      </c>
      <c r="O827" s="5">
        <v>0</v>
      </c>
      <c r="P827" s="5">
        <v>0</v>
      </c>
      <c r="Q827" s="5">
        <v>1</v>
      </c>
      <c r="R827" s="5">
        <v>0</v>
      </c>
      <c r="S827" s="5">
        <v>0</v>
      </c>
      <c r="T827" s="5">
        <v>0</v>
      </c>
      <c r="U827" s="5">
        <v>0</v>
      </c>
      <c r="V827" s="5">
        <v>0</v>
      </c>
      <c r="W827" s="5">
        <v>1</v>
      </c>
      <c r="X827" s="5">
        <v>0</v>
      </c>
      <c r="Y827" s="5">
        <v>0</v>
      </c>
      <c r="Z827" s="5">
        <v>0</v>
      </c>
      <c r="AA827" s="5">
        <v>0</v>
      </c>
      <c r="AB827" s="5">
        <v>0</v>
      </c>
      <c r="AC827" s="5">
        <v>0</v>
      </c>
      <c r="AD827" s="5">
        <v>0</v>
      </c>
      <c r="AE827" s="5">
        <v>0</v>
      </c>
      <c r="AF827" s="125">
        <v>1</v>
      </c>
      <c r="AG827" s="142">
        <v>2</v>
      </c>
    </row>
    <row ht="13.5" customHeight="1" r="828" spans="1:33" x14ac:dyDescent="0.2">
      <c r="A828" s="5" t="s">
        <v>277</v>
      </c>
      <c r="B828" s="133" t="s">
        <v>1759</v>
      </c>
      <c r="C828" s="5">
        <v>2011</v>
      </c>
      <c r="D828" s="5">
        <v>30</v>
      </c>
      <c r="E828" s="5">
        <v>1136</v>
      </c>
      <c r="F828" s="148" t="s">
        <v>1788</v>
      </c>
      <c r="G828" s="5">
        <v>0</v>
      </c>
      <c r="H828" s="5">
        <v>0</v>
      </c>
      <c r="I828" s="5">
        <v>0</v>
      </c>
      <c r="J828" s="5">
        <v>0</v>
      </c>
      <c r="K828" s="5">
        <v>1</v>
      </c>
      <c r="L828" s="5">
        <v>0</v>
      </c>
      <c r="M828" s="5">
        <v>1</v>
      </c>
      <c r="N828" s="5">
        <v>1</v>
      </c>
      <c r="O828" s="5">
        <v>0</v>
      </c>
      <c r="P828" s="5">
        <v>0</v>
      </c>
      <c r="Q828" s="5">
        <v>0</v>
      </c>
      <c r="R828" s="5">
        <v>0</v>
      </c>
      <c r="S828" s="5">
        <v>1</v>
      </c>
      <c r="T828" s="5">
        <v>1</v>
      </c>
      <c r="U828" s="5">
        <v>1</v>
      </c>
      <c r="V828" s="5">
        <v>0</v>
      </c>
      <c r="W828" s="5">
        <v>0</v>
      </c>
      <c r="X828" s="5">
        <v>1</v>
      </c>
      <c r="Y828" s="5">
        <v>0</v>
      </c>
      <c r="Z828" s="5">
        <v>1</v>
      </c>
      <c r="AA828" s="5">
        <v>0</v>
      </c>
      <c r="AB828" s="5">
        <v>0</v>
      </c>
      <c r="AC828" s="5">
        <v>0</v>
      </c>
      <c r="AD828" s="5">
        <v>0</v>
      </c>
      <c r="AE828" s="5">
        <v>1</v>
      </c>
      <c r="AF828" s="125">
        <v>5</v>
      </c>
      <c r="AG828" s="142">
        <v>9</v>
      </c>
    </row>
    <row ht="13.5" customHeight="1" r="829" spans="1:33" x14ac:dyDescent="0.2">
      <c r="A829" s="5" t="s">
        <v>277</v>
      </c>
      <c r="B829" s="133" t="s">
        <v>1759</v>
      </c>
      <c r="C829" s="5">
        <v>2011</v>
      </c>
      <c r="D829" s="5">
        <v>30</v>
      </c>
      <c r="E829" s="5">
        <v>1140</v>
      </c>
      <c r="F829" s="148" t="s">
        <v>1854</v>
      </c>
      <c r="G829" s="5">
        <v>1</v>
      </c>
      <c r="H829" s="5">
        <v>1</v>
      </c>
      <c r="I829" s="5">
        <v>1</v>
      </c>
      <c r="J829" s="5">
        <v>1</v>
      </c>
      <c r="K829" s="5">
        <v>1</v>
      </c>
      <c r="L829" s="5">
        <v>1</v>
      </c>
      <c r="M829" s="5">
        <v>1</v>
      </c>
      <c r="N829" s="5">
        <v>1</v>
      </c>
      <c r="O829" s="5">
        <v>1</v>
      </c>
      <c r="P829" s="5">
        <v>1</v>
      </c>
      <c r="Q829" s="5">
        <v>1</v>
      </c>
      <c r="R829" s="5">
        <v>1</v>
      </c>
      <c r="S829" s="5">
        <v>1</v>
      </c>
      <c r="T829" s="5">
        <v>1</v>
      </c>
      <c r="U829" s="5">
        <v>1</v>
      </c>
      <c r="V829" s="5">
        <v>1</v>
      </c>
      <c r="W829" s="5">
        <v>1</v>
      </c>
      <c r="X829" s="5">
        <v>1</v>
      </c>
      <c r="Y829" s="5">
        <v>1</v>
      </c>
      <c r="Z829" s="5">
        <v>1</v>
      </c>
      <c r="AA829" s="5">
        <v>1</v>
      </c>
      <c r="AB829" s="5">
        <v>1</v>
      </c>
      <c r="AC829" s="5">
        <v>1</v>
      </c>
      <c r="AD829" s="5">
        <v>1</v>
      </c>
      <c r="AE829" s="5">
        <v>1</v>
      </c>
      <c r="AF829" s="125">
        <v>20</v>
      </c>
      <c r="AG829" s="142">
        <v>25</v>
      </c>
    </row>
    <row ht="13.5" customHeight="1" r="830" spans="1:33" x14ac:dyDescent="0.2">
      <c r="A830" s="5" t="s">
        <v>277</v>
      </c>
      <c r="B830" s="133" t="s">
        <v>1759</v>
      </c>
      <c r="C830" s="5">
        <v>2011</v>
      </c>
      <c r="D830" s="5">
        <v>30</v>
      </c>
      <c r="E830" s="5">
        <v>1239</v>
      </c>
      <c r="F830" s="148" t="s">
        <v>1790</v>
      </c>
      <c r="G830" s="5">
        <v>0</v>
      </c>
      <c r="H830" s="5">
        <v>0</v>
      </c>
      <c r="I830" s="5">
        <v>0</v>
      </c>
      <c r="J830" s="5">
        <v>0</v>
      </c>
      <c r="K830" s="5">
        <v>0</v>
      </c>
      <c r="L830" s="5">
        <v>0</v>
      </c>
      <c r="M830" s="5">
        <v>0</v>
      </c>
      <c r="N830" s="5">
        <v>0</v>
      </c>
      <c r="O830" s="5">
        <v>0</v>
      </c>
      <c r="P830" s="5">
        <v>0</v>
      </c>
      <c r="Q830" s="5">
        <v>0</v>
      </c>
      <c r="R830" s="5">
        <v>1</v>
      </c>
      <c r="S830" s="5">
        <v>0</v>
      </c>
      <c r="T830" s="5">
        <v>0</v>
      </c>
      <c r="U830" s="5">
        <v>0</v>
      </c>
      <c r="V830" s="5">
        <v>0</v>
      </c>
      <c r="W830" s="5">
        <v>0</v>
      </c>
      <c r="X830" s="5">
        <v>0</v>
      </c>
      <c r="Y830" s="5">
        <v>0</v>
      </c>
      <c r="Z830" s="5">
        <v>0</v>
      </c>
      <c r="AA830" s="5">
        <v>0</v>
      </c>
      <c r="AB830" s="5">
        <v>0</v>
      </c>
      <c r="AC830" s="5">
        <v>0</v>
      </c>
      <c r="AD830" s="5">
        <v>0</v>
      </c>
      <c r="AE830" s="5">
        <v>0</v>
      </c>
      <c r="AF830" s="125">
        <v>1</v>
      </c>
      <c r="AG830" s="142">
        <v>1</v>
      </c>
    </row>
    <row ht="13.5" customHeight="1" r="831" spans="1:33" x14ac:dyDescent="0.2">
      <c r="A831" s="5" t="s">
        <v>277</v>
      </c>
      <c r="B831" s="133" t="s">
        <v>1759</v>
      </c>
      <c r="C831" s="5">
        <v>2011</v>
      </c>
      <c r="D831" s="5">
        <v>30</v>
      </c>
      <c r="E831" s="5">
        <v>1321</v>
      </c>
      <c r="F831" s="148" t="s">
        <v>1770</v>
      </c>
      <c r="G831" s="5">
        <v>1</v>
      </c>
      <c r="H831" s="5">
        <v>1</v>
      </c>
      <c r="I831" s="5">
        <v>1</v>
      </c>
      <c r="J831" s="5">
        <v>1</v>
      </c>
      <c r="K831" s="5">
        <v>1</v>
      </c>
      <c r="L831" s="5">
        <v>1</v>
      </c>
      <c r="M831" s="5">
        <v>1</v>
      </c>
      <c r="N831" s="5">
        <v>1</v>
      </c>
      <c r="O831" s="5">
        <v>1</v>
      </c>
      <c r="P831" s="5">
        <v>1</v>
      </c>
      <c r="Q831" s="5">
        <v>1</v>
      </c>
      <c r="R831" s="5">
        <v>1</v>
      </c>
      <c r="S831" s="5">
        <v>1</v>
      </c>
      <c r="T831" s="5">
        <v>1</v>
      </c>
      <c r="U831" s="5">
        <v>1</v>
      </c>
      <c r="V831" s="5">
        <v>1</v>
      </c>
      <c r="W831" s="5">
        <v>1</v>
      </c>
      <c r="X831" s="5">
        <v>1</v>
      </c>
      <c r="Y831" s="5">
        <v>1</v>
      </c>
      <c r="Z831" s="5">
        <v>1</v>
      </c>
      <c r="AA831" s="5">
        <v>1</v>
      </c>
      <c r="AB831" s="5">
        <v>1</v>
      </c>
      <c r="AC831" s="5">
        <v>1</v>
      </c>
      <c r="AD831" s="5">
        <v>1</v>
      </c>
      <c r="AE831" s="5">
        <v>1</v>
      </c>
      <c r="AF831" s="125">
        <v>35</v>
      </c>
      <c r="AG831" s="142">
        <v>25</v>
      </c>
    </row>
    <row ht="13.5" customHeight="1" r="832" spans="1:33" x14ac:dyDescent="0.2">
      <c r="A832" s="5" t="s">
        <v>277</v>
      </c>
      <c r="B832" s="133" t="s">
        <v>1759</v>
      </c>
      <c r="C832" s="5">
        <v>2011</v>
      </c>
      <c r="D832" s="5">
        <v>30</v>
      </c>
      <c r="E832" s="5">
        <v>2639</v>
      </c>
      <c r="F832" s="148" t="s">
        <v>590</v>
      </c>
      <c r="G832" s="5">
        <v>1</v>
      </c>
      <c r="H832" s="5">
        <v>1</v>
      </c>
      <c r="I832" s="5">
        <v>1</v>
      </c>
      <c r="J832" s="5">
        <v>1</v>
      </c>
      <c r="K832" s="5">
        <v>1</v>
      </c>
      <c r="L832" s="5">
        <v>1</v>
      </c>
      <c r="M832" s="5">
        <v>1</v>
      </c>
      <c r="N832" s="5">
        <v>1</v>
      </c>
      <c r="O832" s="5">
        <v>1</v>
      </c>
      <c r="P832" s="5">
        <v>1</v>
      </c>
      <c r="Q832" s="5">
        <v>1</v>
      </c>
      <c r="R832" s="5">
        <v>1</v>
      </c>
      <c r="S832" s="5">
        <v>1</v>
      </c>
      <c r="T832" s="5">
        <v>1</v>
      </c>
      <c r="U832" s="5">
        <v>1</v>
      </c>
      <c r="V832" s="5">
        <v>1</v>
      </c>
      <c r="W832" s="5">
        <v>1</v>
      </c>
      <c r="X832" s="5">
        <v>1</v>
      </c>
      <c r="Y832" s="5">
        <v>1</v>
      </c>
      <c r="Z832" s="5">
        <v>1</v>
      </c>
      <c r="AA832" s="5">
        <v>1</v>
      </c>
      <c r="AB832" s="5">
        <v>1</v>
      </c>
      <c r="AC832" s="5">
        <v>1</v>
      </c>
      <c r="AD832" s="5">
        <v>1</v>
      </c>
      <c r="AE832" s="5">
        <v>1</v>
      </c>
      <c r="AF832" s="125">
        <v>25</v>
      </c>
      <c r="AG832" s="142">
        <v>25</v>
      </c>
    </row>
    <row ht="13.5" customHeight="1" r="833" spans="1:41" x14ac:dyDescent="0.2">
      <c r="A833" s="5" t="s">
        <v>277</v>
      </c>
      <c r="B833" s="133" t="s">
        <v>1759</v>
      </c>
      <c r="C833" s="5">
        <v>2011</v>
      </c>
      <c r="D833" s="5">
        <v>30</v>
      </c>
      <c r="E833" s="5">
        <v>1396</v>
      </c>
      <c r="F833" s="148" t="s">
        <v>1771</v>
      </c>
      <c r="G833" s="5">
        <v>0</v>
      </c>
      <c r="H833" s="5">
        <v>1</v>
      </c>
      <c r="I833" s="5">
        <v>0</v>
      </c>
      <c r="J833" s="5">
        <v>0</v>
      </c>
      <c r="K833" s="5">
        <v>0</v>
      </c>
      <c r="L833" s="5">
        <v>1</v>
      </c>
      <c r="M833" s="5">
        <v>1</v>
      </c>
      <c r="N833" s="5">
        <v>1</v>
      </c>
      <c r="O833" s="5">
        <v>1</v>
      </c>
      <c r="P833" s="5">
        <v>1</v>
      </c>
      <c r="Q833" s="5">
        <v>0</v>
      </c>
      <c r="R833" s="5">
        <v>0</v>
      </c>
      <c r="S833" s="5">
        <v>1</v>
      </c>
      <c r="T833" s="5">
        <v>0</v>
      </c>
      <c r="U833" s="5">
        <v>0</v>
      </c>
      <c r="V833" s="5">
        <v>0</v>
      </c>
      <c r="W833" s="5">
        <v>0</v>
      </c>
      <c r="X833" s="5">
        <v>0</v>
      </c>
      <c r="Y833" s="5">
        <v>0</v>
      </c>
      <c r="Z833" s="5">
        <v>0</v>
      </c>
      <c r="AA833" s="5">
        <v>0</v>
      </c>
      <c r="AB833" s="5">
        <v>1</v>
      </c>
      <c r="AC833" s="5">
        <v>1</v>
      </c>
      <c r="AD833" s="5">
        <v>0</v>
      </c>
      <c r="AE833" s="5">
        <v>0</v>
      </c>
      <c r="AF833" s="125">
        <v>1</v>
      </c>
      <c r="AG833" s="142">
        <v>9</v>
      </c>
    </row>
    <row ht="13.5" customHeight="1" r="834" spans="1:41" x14ac:dyDescent="0.2">
      <c r="A834" s="5" t="s">
        <v>277</v>
      </c>
      <c r="B834" s="133" t="s">
        <v>1759</v>
      </c>
      <c r="C834" s="5">
        <v>2011</v>
      </c>
      <c r="D834" s="5">
        <v>30</v>
      </c>
      <c r="E834" s="5">
        <v>1401</v>
      </c>
      <c r="F834" s="148" t="s">
        <v>1827</v>
      </c>
      <c r="G834" s="5">
        <v>0</v>
      </c>
      <c r="H834" s="5">
        <v>0</v>
      </c>
      <c r="I834" s="5">
        <v>0</v>
      </c>
      <c r="J834" s="5">
        <v>0</v>
      </c>
      <c r="K834" s="5">
        <v>0</v>
      </c>
      <c r="L834" s="5">
        <v>0</v>
      </c>
      <c r="M834" s="5">
        <v>0</v>
      </c>
      <c r="N834" s="5">
        <v>0</v>
      </c>
      <c r="O834" s="5">
        <v>0</v>
      </c>
      <c r="P834" s="5">
        <v>0</v>
      </c>
      <c r="Q834" s="5">
        <v>0</v>
      </c>
      <c r="R834" s="5">
        <v>0</v>
      </c>
      <c r="S834" s="5">
        <v>0</v>
      </c>
      <c r="T834" s="5">
        <v>0</v>
      </c>
      <c r="U834" s="5">
        <v>0</v>
      </c>
      <c r="V834" s="5">
        <v>0</v>
      </c>
      <c r="W834" s="5">
        <v>0</v>
      </c>
      <c r="X834" s="5">
        <v>0</v>
      </c>
      <c r="Y834" s="5">
        <v>0</v>
      </c>
      <c r="Z834" s="5">
        <v>0</v>
      </c>
      <c r="AA834" s="5">
        <v>0</v>
      </c>
      <c r="AB834" s="5">
        <v>0</v>
      </c>
      <c r="AC834" s="5">
        <v>1</v>
      </c>
      <c r="AD834" s="5">
        <v>0</v>
      </c>
      <c r="AE834" s="5">
        <v>0</v>
      </c>
      <c r="AF834" s="125">
        <v>1</v>
      </c>
      <c r="AG834" s="142">
        <v>1</v>
      </c>
    </row>
    <row ht="13.5" customHeight="1" r="835" spans="1:41" x14ac:dyDescent="0.2">
      <c r="A835" s="5" t="s">
        <v>277</v>
      </c>
      <c r="B835" s="133" t="s">
        <v>1759</v>
      </c>
      <c r="C835" s="5">
        <v>2011</v>
      </c>
      <c r="D835" s="5">
        <v>31</v>
      </c>
      <c r="E835" s="5">
        <v>123</v>
      </c>
      <c r="F835" s="148" t="s">
        <v>1763</v>
      </c>
      <c r="G835" s="5">
        <v>0</v>
      </c>
      <c r="H835" s="5">
        <v>0</v>
      </c>
      <c r="I835" s="5">
        <v>0</v>
      </c>
      <c r="J835" s="5">
        <v>0</v>
      </c>
      <c r="K835" s="5">
        <v>0</v>
      </c>
      <c r="L835" s="5">
        <v>0</v>
      </c>
      <c r="M835" s="5">
        <v>1</v>
      </c>
      <c r="N835" s="5">
        <v>0</v>
      </c>
      <c r="O835" s="5">
        <v>1</v>
      </c>
      <c r="P835" s="5">
        <v>0</v>
      </c>
      <c r="Q835" s="5">
        <v>0</v>
      </c>
      <c r="R835" s="5">
        <v>0</v>
      </c>
      <c r="S835" s="5">
        <v>0</v>
      </c>
      <c r="T835" s="5">
        <v>0</v>
      </c>
      <c r="U835" s="5">
        <v>0</v>
      </c>
      <c r="V835" s="5">
        <v>1</v>
      </c>
      <c r="W835" s="5">
        <v>1</v>
      </c>
      <c r="X835" s="5">
        <v>0</v>
      </c>
      <c r="Y835" s="5">
        <v>0</v>
      </c>
      <c r="Z835" s="5">
        <v>0</v>
      </c>
      <c r="AA835" s="5">
        <v>0</v>
      </c>
      <c r="AB835" s="5">
        <v>1</v>
      </c>
      <c r="AC835" s="5">
        <v>0</v>
      </c>
      <c r="AD835" s="5">
        <v>0</v>
      </c>
      <c r="AE835" s="5">
        <v>0</v>
      </c>
      <c r="AF835" s="125">
        <v>3</v>
      </c>
      <c r="AG835" s="142">
        <v>5</v>
      </c>
    </row>
    <row ht="13.5" customHeight="1" r="836" spans="1:41" x14ac:dyDescent="0.2">
      <c r="A836" s="5" t="s">
        <v>277</v>
      </c>
      <c r="B836" s="133" t="s">
        <v>1759</v>
      </c>
      <c r="C836" s="5">
        <v>2011</v>
      </c>
      <c r="D836" s="5">
        <v>31</v>
      </c>
      <c r="E836" s="5">
        <v>202</v>
      </c>
      <c r="F836" s="148" t="s">
        <v>1796</v>
      </c>
      <c r="G836" s="5">
        <v>1</v>
      </c>
      <c r="H836" s="5">
        <v>1</v>
      </c>
      <c r="I836" s="5">
        <v>1</v>
      </c>
      <c r="J836" s="5">
        <v>1</v>
      </c>
      <c r="K836" s="5">
        <v>1</v>
      </c>
      <c r="L836" s="5">
        <v>1</v>
      </c>
      <c r="M836" s="5">
        <v>1</v>
      </c>
      <c r="N836" s="5">
        <v>0</v>
      </c>
      <c r="O836" s="5">
        <v>1</v>
      </c>
      <c r="P836" s="5">
        <v>0</v>
      </c>
      <c r="Q836" s="5">
        <v>1</v>
      </c>
      <c r="R836" s="5">
        <v>0</v>
      </c>
      <c r="S836" s="5">
        <v>0</v>
      </c>
      <c r="T836" s="5">
        <v>0</v>
      </c>
      <c r="U836" s="5">
        <v>0</v>
      </c>
      <c r="V836" s="5">
        <v>1</v>
      </c>
      <c r="W836" s="5">
        <v>1</v>
      </c>
      <c r="X836" s="5">
        <v>1</v>
      </c>
      <c r="Y836" s="5">
        <v>0</v>
      </c>
      <c r="Z836" s="5">
        <v>1</v>
      </c>
      <c r="AA836" s="5">
        <v>0</v>
      </c>
      <c r="AB836" s="5">
        <v>0</v>
      </c>
      <c r="AC836" s="5">
        <v>0</v>
      </c>
      <c r="AD836" s="5">
        <v>1</v>
      </c>
      <c r="AE836" s="5">
        <v>1</v>
      </c>
      <c r="AF836" s="125">
        <v>1</v>
      </c>
      <c r="AG836" s="142">
        <v>15</v>
      </c>
    </row>
    <row ht="13.5" customHeight="1" r="837" spans="1:41" x14ac:dyDescent="0.2">
      <c r="A837" s="5" t="s">
        <v>277</v>
      </c>
      <c r="B837" s="133" t="s">
        <v>1759</v>
      </c>
      <c r="C837" s="5">
        <v>2011</v>
      </c>
      <c r="D837" s="5">
        <v>31</v>
      </c>
      <c r="E837" s="5">
        <v>230</v>
      </c>
      <c r="F837" s="148" t="s">
        <v>1772</v>
      </c>
      <c r="G837" s="5">
        <v>0</v>
      </c>
      <c r="H837" s="5">
        <v>0</v>
      </c>
      <c r="I837" s="5">
        <v>1</v>
      </c>
      <c r="J837" s="5">
        <v>0</v>
      </c>
      <c r="K837" s="5">
        <v>1</v>
      </c>
      <c r="L837" s="5">
        <v>1</v>
      </c>
      <c r="M837" s="5">
        <v>0</v>
      </c>
      <c r="N837" s="5">
        <v>1</v>
      </c>
      <c r="O837" s="5">
        <v>1</v>
      </c>
      <c r="P837" s="5">
        <v>0</v>
      </c>
      <c r="Q837" s="5">
        <v>1</v>
      </c>
      <c r="R837" s="5">
        <v>1</v>
      </c>
      <c r="S837" s="5">
        <v>1</v>
      </c>
      <c r="T837" s="5">
        <v>0</v>
      </c>
      <c r="U837" s="5">
        <v>0</v>
      </c>
      <c r="V837" s="5">
        <v>1</v>
      </c>
      <c r="W837" s="5">
        <v>0</v>
      </c>
      <c r="X837" s="5">
        <v>0</v>
      </c>
      <c r="Y837" s="5">
        <v>0</v>
      </c>
      <c r="Z837" s="5">
        <v>1</v>
      </c>
      <c r="AA837" s="5">
        <v>1</v>
      </c>
      <c r="AB837" s="5">
        <v>0</v>
      </c>
      <c r="AC837" s="5">
        <v>0</v>
      </c>
      <c r="AD837" s="5">
        <v>0</v>
      </c>
      <c r="AE837" s="5">
        <v>1</v>
      </c>
      <c r="AF837" s="125">
        <v>1</v>
      </c>
      <c r="AG837" s="142">
        <v>12</v>
      </c>
    </row>
    <row ht="13.5" customHeight="1" r="838" spans="1:41" x14ac:dyDescent="0.2">
      <c r="A838" s="5" t="s">
        <v>277</v>
      </c>
      <c r="B838" s="133" t="s">
        <v>1759</v>
      </c>
      <c r="C838" s="5">
        <v>2011</v>
      </c>
      <c r="D838" s="5">
        <v>31</v>
      </c>
      <c r="E838" s="5">
        <v>256</v>
      </c>
      <c r="F838" s="148" t="s">
        <v>1773</v>
      </c>
      <c r="G838" s="5">
        <v>1</v>
      </c>
      <c r="H838" s="5">
        <v>1</v>
      </c>
      <c r="I838" s="5">
        <v>1</v>
      </c>
      <c r="J838" s="5">
        <v>1</v>
      </c>
      <c r="K838" s="5">
        <v>1</v>
      </c>
      <c r="L838" s="5">
        <v>1</v>
      </c>
      <c r="M838" s="5">
        <v>1</v>
      </c>
      <c r="N838" s="5">
        <v>1</v>
      </c>
      <c r="O838" s="5">
        <v>1</v>
      </c>
      <c r="P838" s="5">
        <v>1</v>
      </c>
      <c r="Q838" s="5">
        <v>1</v>
      </c>
      <c r="R838" s="5">
        <v>1</v>
      </c>
      <c r="S838" s="5">
        <v>1</v>
      </c>
      <c r="T838" s="5">
        <v>1</v>
      </c>
      <c r="U838" s="5">
        <v>1</v>
      </c>
      <c r="V838" s="5">
        <v>1</v>
      </c>
      <c r="W838" s="5">
        <v>1</v>
      </c>
      <c r="X838" s="5">
        <v>1</v>
      </c>
      <c r="Y838" s="5">
        <v>1</v>
      </c>
      <c r="Z838" s="5">
        <v>1</v>
      </c>
      <c r="AA838" s="5">
        <v>1</v>
      </c>
      <c r="AB838" s="5">
        <v>1</v>
      </c>
      <c r="AC838" s="5">
        <v>1</v>
      </c>
      <c r="AD838" s="5">
        <v>1</v>
      </c>
      <c r="AE838" s="5">
        <v>1</v>
      </c>
      <c r="AF838" s="125">
        <v>20</v>
      </c>
      <c r="AG838" s="142">
        <v>25</v>
      </c>
    </row>
    <row ht="13.5" customHeight="1" r="839" spans="1:41" x14ac:dyDescent="0.2">
      <c r="A839" s="5" t="s">
        <v>277</v>
      </c>
      <c r="B839" s="133" t="s">
        <v>1759</v>
      </c>
      <c r="C839" s="5">
        <v>2011</v>
      </c>
      <c r="D839" s="5">
        <v>31</v>
      </c>
      <c r="E839" s="5">
        <v>1445</v>
      </c>
      <c r="F839" s="148" t="s">
        <v>1877</v>
      </c>
      <c r="G839" s="5">
        <v>0</v>
      </c>
      <c r="H839" s="5">
        <v>0</v>
      </c>
      <c r="I839" s="5">
        <v>0</v>
      </c>
      <c r="J839" s="5">
        <v>0</v>
      </c>
      <c r="K839" s="5">
        <v>0</v>
      </c>
      <c r="L839" s="5">
        <v>0</v>
      </c>
      <c r="M839" s="5">
        <v>0</v>
      </c>
      <c r="N839" s="5">
        <v>0</v>
      </c>
      <c r="O839" s="5">
        <v>0</v>
      </c>
      <c r="P839" s="5">
        <v>0</v>
      </c>
      <c r="Q839" s="5">
        <v>1</v>
      </c>
      <c r="R839" s="5">
        <v>0</v>
      </c>
      <c r="S839" s="5">
        <v>0</v>
      </c>
      <c r="T839" s="5">
        <v>0</v>
      </c>
      <c r="U839" s="5">
        <v>0</v>
      </c>
      <c r="V839" s="5">
        <v>1</v>
      </c>
      <c r="W839" s="5">
        <v>0</v>
      </c>
      <c r="X839" s="5">
        <v>0</v>
      </c>
      <c r="Y839" s="5">
        <v>0</v>
      </c>
      <c r="Z839" s="5">
        <v>0</v>
      </c>
      <c r="AA839" s="5">
        <v>0</v>
      </c>
      <c r="AB839" s="5">
        <v>0</v>
      </c>
      <c r="AC839" s="5">
        <v>0</v>
      </c>
      <c r="AD839" s="5">
        <v>0</v>
      </c>
      <c r="AE839" s="5">
        <v>0</v>
      </c>
      <c r="AF839" s="125">
        <v>1</v>
      </c>
      <c r="AG839" s="142">
        <v>2</v>
      </c>
    </row>
    <row ht="13.5" customHeight="1" r="840" spans="1:41" x14ac:dyDescent="0.2">
      <c r="A840" s="5" t="s">
        <v>277</v>
      </c>
      <c r="B840" s="133" t="s">
        <v>1759</v>
      </c>
      <c r="C840" s="5">
        <v>2011</v>
      </c>
      <c r="D840" s="5">
        <v>31</v>
      </c>
      <c r="E840" s="5">
        <v>323</v>
      </c>
      <c r="F840" s="148" t="s">
        <v>1798</v>
      </c>
      <c r="G840" s="5">
        <v>1</v>
      </c>
      <c r="H840" s="5">
        <v>1</v>
      </c>
      <c r="I840" s="5">
        <v>1</v>
      </c>
      <c r="J840" s="5">
        <v>1</v>
      </c>
      <c r="K840" s="5">
        <v>1</v>
      </c>
      <c r="L840" s="5">
        <v>1</v>
      </c>
      <c r="M840" s="5">
        <v>1</v>
      </c>
      <c r="N840" s="5">
        <v>1</v>
      </c>
      <c r="O840" s="5">
        <v>1</v>
      </c>
      <c r="P840" s="5">
        <v>1</v>
      </c>
      <c r="Q840" s="5">
        <v>1</v>
      </c>
      <c r="R840" s="5">
        <v>1</v>
      </c>
      <c r="S840" s="5">
        <v>1</v>
      </c>
      <c r="T840" s="5">
        <v>1</v>
      </c>
      <c r="U840" s="5">
        <v>1</v>
      </c>
      <c r="V840" s="5">
        <v>1</v>
      </c>
      <c r="W840" s="5">
        <v>1</v>
      </c>
      <c r="X840" s="5">
        <v>1</v>
      </c>
      <c r="Y840" s="5">
        <v>1</v>
      </c>
      <c r="Z840" s="5">
        <v>1</v>
      </c>
      <c r="AA840" s="5">
        <v>1</v>
      </c>
      <c r="AB840" s="5">
        <v>1</v>
      </c>
      <c r="AC840" s="5">
        <v>1</v>
      </c>
      <c r="AD840" s="5">
        <v>1</v>
      </c>
      <c r="AE840" s="5">
        <v>1</v>
      </c>
      <c r="AF840" s="125">
        <v>15</v>
      </c>
      <c r="AG840" s="142">
        <v>25</v>
      </c>
    </row>
    <row ht="13.5" customHeight="1" r="841" spans="1:41" x14ac:dyDescent="0.2">
      <c r="A841" s="5" t="s">
        <v>277</v>
      </c>
      <c r="B841" s="133" t="s">
        <v>1759</v>
      </c>
      <c r="C841" s="5">
        <v>2011</v>
      </c>
      <c r="D841" s="5">
        <v>31</v>
      </c>
      <c r="E841" s="5">
        <v>384</v>
      </c>
      <c r="F841" s="148" t="s">
        <v>1816</v>
      </c>
      <c r="G841" s="5">
        <v>1</v>
      </c>
      <c r="H841" s="5">
        <v>0</v>
      </c>
      <c r="I841" s="5">
        <v>0</v>
      </c>
      <c r="J841" s="5">
        <v>0</v>
      </c>
      <c r="K841" s="5">
        <v>0</v>
      </c>
      <c r="L841" s="5">
        <v>0</v>
      </c>
      <c r="M841" s="5">
        <v>0</v>
      </c>
      <c r="N841" s="5">
        <v>0</v>
      </c>
      <c r="O841" s="5">
        <v>1</v>
      </c>
      <c r="P841" s="5">
        <v>0</v>
      </c>
      <c r="Q841" s="5">
        <v>0</v>
      </c>
      <c r="R841" s="5">
        <v>0</v>
      </c>
      <c r="S841" s="5">
        <v>0</v>
      </c>
      <c r="T841" s="5">
        <v>1</v>
      </c>
      <c r="U841" s="5">
        <v>1</v>
      </c>
      <c r="V841" s="5">
        <v>0</v>
      </c>
      <c r="W841" s="5">
        <v>0</v>
      </c>
      <c r="X841" s="5">
        <v>0</v>
      </c>
      <c r="Y841" s="5">
        <v>0</v>
      </c>
      <c r="Z841" s="5">
        <v>1</v>
      </c>
      <c r="AA841" s="5">
        <v>1</v>
      </c>
      <c r="AB841" s="5">
        <v>1</v>
      </c>
      <c r="AC841" s="5">
        <v>1</v>
      </c>
      <c r="AD841" s="5">
        <v>0</v>
      </c>
      <c r="AE841" s="5">
        <v>1</v>
      </c>
      <c r="AF841" s="125">
        <v>1</v>
      </c>
      <c r="AG841" s="142">
        <v>9</v>
      </c>
    </row>
    <row ht="13.5" customHeight="1" r="842" spans="1:41" x14ac:dyDescent="0.2">
      <c r="A842" s="5" t="s">
        <v>277</v>
      </c>
      <c r="B842" s="133" t="s">
        <v>1759</v>
      </c>
      <c r="C842" s="5">
        <v>2011</v>
      </c>
      <c r="D842" s="5">
        <v>31</v>
      </c>
      <c r="E842" s="5">
        <v>1586</v>
      </c>
      <c r="F842" s="148" t="s">
        <v>1868</v>
      </c>
      <c r="G842" s="5">
        <v>0</v>
      </c>
      <c r="H842" s="5">
        <v>0</v>
      </c>
      <c r="I842" s="5">
        <v>0</v>
      </c>
      <c r="J842" s="5">
        <v>0</v>
      </c>
      <c r="K842" s="5">
        <v>0</v>
      </c>
      <c r="L842" s="5">
        <v>0</v>
      </c>
      <c r="M842" s="5">
        <v>1</v>
      </c>
      <c r="N842" s="5">
        <v>1</v>
      </c>
      <c r="O842" s="5">
        <v>0</v>
      </c>
      <c r="P842" s="5">
        <v>0</v>
      </c>
      <c r="Q842" s="5">
        <v>0</v>
      </c>
      <c r="R842" s="5">
        <v>0</v>
      </c>
      <c r="S842" s="5">
        <v>0</v>
      </c>
      <c r="T842" s="5">
        <v>0</v>
      </c>
      <c r="U842" s="5">
        <v>0</v>
      </c>
      <c r="V842" s="5">
        <v>0</v>
      </c>
      <c r="W842" s="5">
        <v>0</v>
      </c>
      <c r="X842" s="5">
        <v>0</v>
      </c>
      <c r="Y842" s="5">
        <v>0</v>
      </c>
      <c r="Z842" s="5">
        <v>0</v>
      </c>
      <c r="AA842" s="5">
        <v>0</v>
      </c>
      <c r="AB842" s="5">
        <v>0</v>
      </c>
      <c r="AC842" s="5">
        <v>0</v>
      </c>
      <c r="AD842" s="5">
        <v>1</v>
      </c>
      <c r="AE842" s="5">
        <v>0</v>
      </c>
      <c r="AF842" s="125">
        <v>1</v>
      </c>
      <c r="AG842" s="142">
        <v>3</v>
      </c>
    </row>
    <row ht="13.5" customHeight="1" r="843" spans="1:41" x14ac:dyDescent="0.2">
      <c r="A843" s="5" t="s">
        <v>277</v>
      </c>
      <c r="B843" s="133" t="s">
        <v>1759</v>
      </c>
      <c r="C843" s="5">
        <v>2011</v>
      </c>
      <c r="D843" s="5">
        <v>31</v>
      </c>
      <c r="E843" s="5">
        <v>2687</v>
      </c>
      <c r="F843" s="148" t="s">
        <v>1799</v>
      </c>
      <c r="G843" s="5">
        <v>1</v>
      </c>
      <c r="H843" s="5">
        <v>1</v>
      </c>
      <c r="I843" s="5">
        <v>1</v>
      </c>
      <c r="J843" s="5">
        <v>0</v>
      </c>
      <c r="K843" s="5">
        <v>0</v>
      </c>
      <c r="L843" s="5">
        <v>1</v>
      </c>
      <c r="M843" s="5">
        <v>0</v>
      </c>
      <c r="N843" s="5">
        <v>1</v>
      </c>
      <c r="O843" s="5">
        <v>0</v>
      </c>
      <c r="P843" s="5">
        <v>1</v>
      </c>
      <c r="Q843" s="5">
        <v>1</v>
      </c>
      <c r="R843" s="5">
        <v>1</v>
      </c>
      <c r="S843" s="5">
        <v>0</v>
      </c>
      <c r="T843" s="5">
        <v>0</v>
      </c>
      <c r="U843" s="5">
        <v>1</v>
      </c>
      <c r="V843" s="5">
        <v>0</v>
      </c>
      <c r="W843" s="5">
        <v>0</v>
      </c>
      <c r="X843" s="5">
        <v>0</v>
      </c>
      <c r="Y843" s="5">
        <v>0</v>
      </c>
      <c r="Z843" s="5">
        <v>0</v>
      </c>
      <c r="AA843" s="5">
        <v>1</v>
      </c>
      <c r="AB843" s="5">
        <v>1</v>
      </c>
      <c r="AC843" s="5">
        <v>1</v>
      </c>
      <c r="AD843" s="5">
        <v>0</v>
      </c>
      <c r="AE843" s="5">
        <v>1</v>
      </c>
      <c r="AF843" s="125">
        <v>5</v>
      </c>
      <c r="AG843" s="142">
        <v>13</v>
      </c>
    </row>
    <row ht="13.5" customHeight="1" r="844" spans="1:41" x14ac:dyDescent="0.2">
      <c r="A844" s="5" t="s">
        <v>277</v>
      </c>
      <c r="B844" s="133" t="s">
        <v>1759</v>
      </c>
      <c r="C844" s="5">
        <v>2011</v>
      </c>
      <c r="D844" s="5">
        <v>31</v>
      </c>
      <c r="E844" s="5">
        <v>465</v>
      </c>
      <c r="F844" s="148" t="s">
        <v>1800</v>
      </c>
      <c r="G844" s="5">
        <v>0</v>
      </c>
      <c r="H844" s="5">
        <v>0</v>
      </c>
      <c r="I844" s="5">
        <v>0</v>
      </c>
      <c r="J844" s="5">
        <v>1</v>
      </c>
      <c r="K844" s="5">
        <v>0</v>
      </c>
      <c r="L844" s="5">
        <v>1</v>
      </c>
      <c r="M844" s="5">
        <v>1</v>
      </c>
      <c r="N844" s="5">
        <v>1</v>
      </c>
      <c r="O844" s="5">
        <v>0</v>
      </c>
      <c r="P844" s="5">
        <v>0</v>
      </c>
      <c r="Q844" s="5">
        <v>0</v>
      </c>
      <c r="R844" s="5">
        <v>0</v>
      </c>
      <c r="S844" s="5">
        <v>0</v>
      </c>
      <c r="T844" s="5">
        <v>0</v>
      </c>
      <c r="U844" s="5">
        <v>1</v>
      </c>
      <c r="V844" s="5">
        <v>0</v>
      </c>
      <c r="W844" s="5">
        <v>1</v>
      </c>
      <c r="X844" s="5">
        <v>0</v>
      </c>
      <c r="Y844" s="5">
        <v>0</v>
      </c>
      <c r="Z844" s="5">
        <v>0</v>
      </c>
      <c r="AA844" s="5">
        <v>1</v>
      </c>
      <c r="AB844" s="5">
        <v>0</v>
      </c>
      <c r="AC844" s="5">
        <v>0</v>
      </c>
      <c r="AD844" s="5">
        <v>0</v>
      </c>
      <c r="AE844" s="5">
        <v>0</v>
      </c>
      <c r="AF844" s="125">
        <v>1</v>
      </c>
      <c r="AG844" s="142">
        <v>7</v>
      </c>
    </row>
    <row ht="13.5" customHeight="1" r="845" spans="1:41" x14ac:dyDescent="0.2">
      <c r="A845" s="5" t="s">
        <v>277</v>
      </c>
      <c r="B845" s="133" t="s">
        <v>1759</v>
      </c>
      <c r="C845" s="5">
        <v>2011</v>
      </c>
      <c r="D845" s="5">
        <v>31</v>
      </c>
      <c r="E845" s="5">
        <v>6024</v>
      </c>
      <c r="F845" s="148" t="s">
        <v>1812</v>
      </c>
      <c r="G845" s="5">
        <v>0</v>
      </c>
      <c r="H845" s="5">
        <v>0</v>
      </c>
      <c r="I845" s="5">
        <v>0</v>
      </c>
      <c r="J845" s="5">
        <v>0</v>
      </c>
      <c r="K845" s="5">
        <v>1</v>
      </c>
      <c r="L845" s="5">
        <v>0</v>
      </c>
      <c r="M845" s="5">
        <v>0</v>
      </c>
      <c r="N845" s="5">
        <v>0</v>
      </c>
      <c r="O845" s="5">
        <v>1</v>
      </c>
      <c r="P845" s="5">
        <v>0</v>
      </c>
      <c r="Q845" s="5">
        <v>0</v>
      </c>
      <c r="R845" s="5">
        <v>0</v>
      </c>
      <c r="S845" s="5">
        <v>1</v>
      </c>
      <c r="T845" s="5">
        <v>1</v>
      </c>
      <c r="U845" s="5">
        <v>1</v>
      </c>
      <c r="V845" s="5">
        <v>0</v>
      </c>
      <c r="W845" s="5">
        <v>0</v>
      </c>
      <c r="X845" s="5">
        <v>1</v>
      </c>
      <c r="Y845" s="5">
        <v>0</v>
      </c>
      <c r="Z845" s="5">
        <v>1</v>
      </c>
      <c r="AA845" s="5">
        <v>0</v>
      </c>
      <c r="AB845" s="5">
        <v>0</v>
      </c>
      <c r="AC845" s="5">
        <v>0</v>
      </c>
      <c r="AD845" s="5">
        <v>0</v>
      </c>
      <c r="AE845" s="5">
        <v>1</v>
      </c>
      <c r="AF845" s="125">
        <v>1</v>
      </c>
      <c r="AG845" s="142">
        <v>8</v>
      </c>
      <c r="AH845" s="142" t="s">
        <v>1901</v>
      </c>
      <c r="AL845" s="5" t="s">
        <v>1672</v>
      </c>
      <c r="AO845" s="5" t="s">
        <v>1672</v>
      </c>
    </row>
    <row ht="13.5" customHeight="1" r="846" spans="1:41" x14ac:dyDescent="0.2">
      <c r="A846" s="5" t="s">
        <v>277</v>
      </c>
      <c r="B846" s="133" t="s">
        <v>1759</v>
      </c>
      <c r="C846" s="5">
        <v>2011</v>
      </c>
      <c r="D846" s="5">
        <v>31</v>
      </c>
      <c r="E846" s="5">
        <v>574</v>
      </c>
      <c r="F846" s="148" t="s">
        <v>1801</v>
      </c>
      <c r="G846" s="5">
        <v>0</v>
      </c>
      <c r="H846" s="5">
        <v>1</v>
      </c>
      <c r="I846" s="5">
        <v>0</v>
      </c>
      <c r="J846" s="5">
        <v>0</v>
      </c>
      <c r="K846" s="5">
        <v>1</v>
      </c>
      <c r="L846" s="5">
        <v>0</v>
      </c>
      <c r="M846" s="5">
        <v>0</v>
      </c>
      <c r="N846" s="5">
        <v>1</v>
      </c>
      <c r="O846" s="5">
        <v>0</v>
      </c>
      <c r="P846" s="5">
        <v>0</v>
      </c>
      <c r="Q846" s="5">
        <v>0</v>
      </c>
      <c r="R846" s="5">
        <v>0</v>
      </c>
      <c r="S846" s="5">
        <v>0</v>
      </c>
      <c r="T846" s="5">
        <v>0</v>
      </c>
      <c r="U846" s="5">
        <v>0</v>
      </c>
      <c r="V846" s="5">
        <v>0</v>
      </c>
      <c r="W846" s="5">
        <v>1</v>
      </c>
      <c r="X846" s="5">
        <v>0</v>
      </c>
      <c r="Y846" s="5">
        <v>1</v>
      </c>
      <c r="Z846" s="5">
        <v>0</v>
      </c>
      <c r="AA846" s="5">
        <v>1</v>
      </c>
      <c r="AB846" s="5">
        <v>1</v>
      </c>
      <c r="AC846" s="5">
        <v>0</v>
      </c>
      <c r="AD846" s="5">
        <v>0</v>
      </c>
      <c r="AE846" s="5">
        <v>0</v>
      </c>
      <c r="AF846" s="125">
        <v>2</v>
      </c>
      <c r="AG846" s="142">
        <v>7</v>
      </c>
    </row>
    <row ht="13.5" customHeight="1" r="847" spans="1:41" x14ac:dyDescent="0.2">
      <c r="A847" s="5" t="s">
        <v>277</v>
      </c>
      <c r="B847" s="133" t="s">
        <v>1759</v>
      </c>
      <c r="C847" s="5">
        <v>2011</v>
      </c>
      <c r="D847" s="5">
        <v>31</v>
      </c>
      <c r="E847" s="5">
        <v>576</v>
      </c>
      <c r="F847" s="148" t="s">
        <v>1775</v>
      </c>
      <c r="G847" s="5">
        <v>1</v>
      </c>
      <c r="H847" s="5">
        <v>1</v>
      </c>
      <c r="I847" s="5">
        <v>1</v>
      </c>
      <c r="J847" s="5">
        <v>1</v>
      </c>
      <c r="K847" s="5">
        <v>1</v>
      </c>
      <c r="L847" s="5">
        <v>1</v>
      </c>
      <c r="M847" s="5">
        <v>1</v>
      </c>
      <c r="N847" s="5">
        <v>1</v>
      </c>
      <c r="O847" s="5">
        <v>1</v>
      </c>
      <c r="P847" s="5">
        <v>1</v>
      </c>
      <c r="Q847" s="5">
        <v>1</v>
      </c>
      <c r="R847" s="5">
        <v>1</v>
      </c>
      <c r="S847" s="5">
        <v>1</v>
      </c>
      <c r="T847" s="5">
        <v>1</v>
      </c>
      <c r="U847" s="5">
        <v>1</v>
      </c>
      <c r="V847" s="5">
        <v>1</v>
      </c>
      <c r="W847" s="5">
        <v>1</v>
      </c>
      <c r="X847" s="5">
        <v>1</v>
      </c>
      <c r="Y847" s="5">
        <v>1</v>
      </c>
      <c r="Z847" s="5">
        <v>1</v>
      </c>
      <c r="AA847" s="5">
        <v>1</v>
      </c>
      <c r="AB847" s="5">
        <v>1</v>
      </c>
      <c r="AC847" s="5">
        <v>1</v>
      </c>
      <c r="AD847" s="5">
        <v>1</v>
      </c>
      <c r="AE847" s="5">
        <v>1</v>
      </c>
      <c r="AF847" s="125">
        <v>15</v>
      </c>
      <c r="AG847" s="142">
        <v>25</v>
      </c>
    </row>
    <row ht="13.5" customHeight="1" r="848" spans="1:41" x14ac:dyDescent="0.2">
      <c r="A848" s="5" t="s">
        <v>277</v>
      </c>
      <c r="B848" s="133" t="s">
        <v>1759</v>
      </c>
      <c r="C848" s="5">
        <v>2011</v>
      </c>
      <c r="D848" s="5">
        <v>31</v>
      </c>
      <c r="E848" s="5">
        <v>613</v>
      </c>
      <c r="F848" s="148" t="s">
        <v>1778</v>
      </c>
      <c r="G848" s="5">
        <v>1</v>
      </c>
      <c r="H848" s="5">
        <v>1</v>
      </c>
      <c r="I848" s="5">
        <v>1</v>
      </c>
      <c r="J848" s="5">
        <v>1</v>
      </c>
      <c r="K848" s="5">
        <v>1</v>
      </c>
      <c r="L848" s="5">
        <v>1</v>
      </c>
      <c r="M848" s="5">
        <v>1</v>
      </c>
      <c r="N848" s="5">
        <v>1</v>
      </c>
      <c r="O848" s="5">
        <v>1</v>
      </c>
      <c r="P848" s="5">
        <v>1</v>
      </c>
      <c r="Q848" s="5">
        <v>0</v>
      </c>
      <c r="R848" s="5">
        <v>0</v>
      </c>
      <c r="S848" s="5">
        <v>0</v>
      </c>
      <c r="T848" s="5">
        <v>1</v>
      </c>
      <c r="U848" s="5">
        <v>0</v>
      </c>
      <c r="V848" s="5">
        <v>0</v>
      </c>
      <c r="W848" s="5">
        <v>0</v>
      </c>
      <c r="X848" s="5">
        <v>1</v>
      </c>
      <c r="Y848" s="5">
        <v>0</v>
      </c>
      <c r="Z848" s="5">
        <v>1</v>
      </c>
      <c r="AA848" s="5">
        <v>1</v>
      </c>
      <c r="AB848" s="5">
        <v>1</v>
      </c>
      <c r="AC848" s="5">
        <v>0</v>
      </c>
      <c r="AD848" s="5">
        <v>1</v>
      </c>
      <c r="AE848" s="5">
        <v>1</v>
      </c>
      <c r="AF848" s="125">
        <v>2</v>
      </c>
      <c r="AG848" s="142">
        <v>17</v>
      </c>
    </row>
    <row ht="13.5" customHeight="1" r="849" spans="1:33" x14ac:dyDescent="0.2">
      <c r="A849" s="5" t="s">
        <v>277</v>
      </c>
      <c r="B849" s="133" t="s">
        <v>1759</v>
      </c>
      <c r="C849" s="5">
        <v>2011</v>
      </c>
      <c r="D849" s="5">
        <v>31</v>
      </c>
      <c r="E849" s="5">
        <v>619</v>
      </c>
      <c r="F849" s="148" t="s">
        <v>1814</v>
      </c>
      <c r="G849" s="5">
        <v>0</v>
      </c>
      <c r="H849" s="5">
        <v>0</v>
      </c>
      <c r="I849" s="5">
        <v>0</v>
      </c>
      <c r="J849" s="5">
        <v>0</v>
      </c>
      <c r="K849" s="5">
        <v>0</v>
      </c>
      <c r="L849" s="5">
        <v>0</v>
      </c>
      <c r="M849" s="5">
        <v>0</v>
      </c>
      <c r="N849" s="5">
        <v>0</v>
      </c>
      <c r="O849" s="5">
        <v>0</v>
      </c>
      <c r="P849" s="5">
        <v>0</v>
      </c>
      <c r="Q849" s="5">
        <v>0</v>
      </c>
      <c r="R849" s="5">
        <v>0</v>
      </c>
      <c r="S849" s="5">
        <v>0</v>
      </c>
      <c r="T849" s="5">
        <v>0</v>
      </c>
      <c r="U849" s="5">
        <v>0</v>
      </c>
      <c r="V849" s="5">
        <v>0</v>
      </c>
      <c r="W849" s="5">
        <v>0</v>
      </c>
      <c r="X849" s="5">
        <v>0</v>
      </c>
      <c r="Y849" s="5">
        <v>1</v>
      </c>
      <c r="Z849" s="5">
        <v>0</v>
      </c>
      <c r="AA849" s="5">
        <v>0</v>
      </c>
      <c r="AB849" s="5">
        <v>1</v>
      </c>
      <c r="AC849" s="5">
        <v>0</v>
      </c>
      <c r="AD849" s="5">
        <v>0</v>
      </c>
      <c r="AE849" s="5">
        <v>0</v>
      </c>
      <c r="AF849" s="125">
        <v>1</v>
      </c>
      <c r="AG849" s="142">
        <v>2</v>
      </c>
    </row>
    <row ht="13.5" customHeight="1" r="850" spans="1:33" x14ac:dyDescent="0.2">
      <c r="A850" s="5" t="s">
        <v>277</v>
      </c>
      <c r="B850" s="133" t="s">
        <v>1759</v>
      </c>
      <c r="C850" s="5">
        <v>2011</v>
      </c>
      <c r="D850" s="5">
        <v>31</v>
      </c>
      <c r="E850" s="5">
        <v>655</v>
      </c>
      <c r="F850" s="148" t="s">
        <v>1779</v>
      </c>
      <c r="G850" s="5">
        <v>1</v>
      </c>
      <c r="H850" s="5">
        <v>0</v>
      </c>
      <c r="I850" s="5">
        <v>0</v>
      </c>
      <c r="J850" s="5">
        <v>0</v>
      </c>
      <c r="K850" s="5">
        <v>1</v>
      </c>
      <c r="L850" s="5">
        <v>1</v>
      </c>
      <c r="M850" s="5">
        <v>0</v>
      </c>
      <c r="N850" s="5">
        <v>1</v>
      </c>
      <c r="O850" s="5">
        <v>0</v>
      </c>
      <c r="P850" s="5">
        <v>0</v>
      </c>
      <c r="Q850" s="5">
        <v>1</v>
      </c>
      <c r="R850" s="5">
        <v>0</v>
      </c>
      <c r="S850" s="5">
        <v>0</v>
      </c>
      <c r="T850" s="5">
        <v>0</v>
      </c>
      <c r="U850" s="5">
        <v>0</v>
      </c>
      <c r="V850" s="5">
        <v>0</v>
      </c>
      <c r="W850" s="5">
        <v>0</v>
      </c>
      <c r="X850" s="5">
        <v>0</v>
      </c>
      <c r="Y850" s="5">
        <v>0</v>
      </c>
      <c r="Z850" s="5">
        <v>1</v>
      </c>
      <c r="AA850" s="5">
        <v>0</v>
      </c>
      <c r="AB850" s="5">
        <v>0</v>
      </c>
      <c r="AC850" s="5">
        <v>0</v>
      </c>
      <c r="AD850" s="5">
        <v>1</v>
      </c>
      <c r="AE850" s="5">
        <v>0</v>
      </c>
      <c r="AF850" s="125">
        <v>2</v>
      </c>
      <c r="AG850" s="142">
        <v>7</v>
      </c>
    </row>
    <row ht="13.5" customHeight="1" r="851" spans="1:33" x14ac:dyDescent="0.2">
      <c r="A851" s="5" t="s">
        <v>277</v>
      </c>
      <c r="B851" s="133" t="s">
        <v>1759</v>
      </c>
      <c r="C851" s="5">
        <v>2011</v>
      </c>
      <c r="D851" s="5">
        <v>31</v>
      </c>
      <c r="E851" s="5">
        <v>680</v>
      </c>
      <c r="F851" s="148" t="s">
        <v>1768</v>
      </c>
      <c r="G851" s="5">
        <v>1</v>
      </c>
      <c r="H851" s="5">
        <v>0</v>
      </c>
      <c r="I851" s="5">
        <v>0</v>
      </c>
      <c r="J851" s="5">
        <v>0</v>
      </c>
      <c r="K851" s="5">
        <v>0</v>
      </c>
      <c r="L851" s="5">
        <v>1</v>
      </c>
      <c r="M851" s="5">
        <v>1</v>
      </c>
      <c r="N851" s="5">
        <v>0</v>
      </c>
      <c r="O851" s="5">
        <v>1</v>
      </c>
      <c r="P851" s="5">
        <v>0</v>
      </c>
      <c r="Q851" s="5">
        <v>1</v>
      </c>
      <c r="R851" s="5">
        <v>0</v>
      </c>
      <c r="S851" s="5">
        <v>0</v>
      </c>
      <c r="T851" s="5">
        <v>0</v>
      </c>
      <c r="U851" s="5">
        <v>0</v>
      </c>
      <c r="V851" s="5">
        <v>0</v>
      </c>
      <c r="W851" s="5">
        <v>0</v>
      </c>
      <c r="X851" s="5">
        <v>0</v>
      </c>
      <c r="Y851" s="5">
        <v>0</v>
      </c>
      <c r="Z851" s="5">
        <v>1</v>
      </c>
      <c r="AA851" s="5">
        <v>0</v>
      </c>
      <c r="AB851" s="5">
        <v>0</v>
      </c>
      <c r="AC851" s="5">
        <v>0</v>
      </c>
      <c r="AD851" s="5">
        <v>1</v>
      </c>
      <c r="AE851" s="5">
        <v>0</v>
      </c>
      <c r="AF851" s="125">
        <v>1</v>
      </c>
      <c r="AG851" s="142">
        <v>7</v>
      </c>
    </row>
    <row ht="13.5" customHeight="1" r="852" spans="1:33" x14ac:dyDescent="0.2">
      <c r="A852" s="5" t="s">
        <v>277</v>
      </c>
      <c r="B852" s="133" t="s">
        <v>1759</v>
      </c>
      <c r="C852" s="5">
        <v>2011</v>
      </c>
      <c r="D852" s="5">
        <v>31</v>
      </c>
      <c r="E852" s="5">
        <v>1562</v>
      </c>
      <c r="F852" s="148" t="s">
        <v>1815</v>
      </c>
      <c r="G852" s="5">
        <v>0</v>
      </c>
      <c r="H852" s="5">
        <v>0</v>
      </c>
      <c r="I852" s="5">
        <v>0</v>
      </c>
      <c r="J852" s="5">
        <v>0</v>
      </c>
      <c r="K852" s="5">
        <v>0</v>
      </c>
      <c r="L852" s="5">
        <v>0</v>
      </c>
      <c r="M852" s="5">
        <v>0</v>
      </c>
      <c r="N852" s="5">
        <v>0</v>
      </c>
      <c r="O852" s="5">
        <v>0</v>
      </c>
      <c r="P852" s="5">
        <v>0</v>
      </c>
      <c r="Q852" s="5">
        <v>0</v>
      </c>
      <c r="R852" s="5">
        <v>0</v>
      </c>
      <c r="S852" s="5">
        <v>0</v>
      </c>
      <c r="T852" s="5">
        <v>0</v>
      </c>
      <c r="U852" s="5">
        <v>0</v>
      </c>
      <c r="V852" s="5">
        <v>0</v>
      </c>
      <c r="W852" s="5">
        <v>0</v>
      </c>
      <c r="X852" s="5">
        <v>1</v>
      </c>
      <c r="Y852" s="5">
        <v>0</v>
      </c>
      <c r="Z852" s="5">
        <v>0</v>
      </c>
      <c r="AA852" s="5">
        <v>0</v>
      </c>
      <c r="AB852" s="5">
        <v>0</v>
      </c>
      <c r="AC852" s="5">
        <v>1</v>
      </c>
      <c r="AD852" s="5">
        <v>1</v>
      </c>
      <c r="AE852" s="5">
        <v>0</v>
      </c>
      <c r="AF852" s="125">
        <v>1</v>
      </c>
      <c r="AG852" s="142">
        <v>3</v>
      </c>
    </row>
    <row ht="13.5" customHeight="1" r="853" spans="1:33" x14ac:dyDescent="0.2">
      <c r="A853" s="5" t="s">
        <v>277</v>
      </c>
      <c r="B853" s="133" t="s">
        <v>1759</v>
      </c>
      <c r="C853" s="5">
        <v>2011</v>
      </c>
      <c r="D853" s="5">
        <v>31</v>
      </c>
      <c r="E853" s="5">
        <v>768</v>
      </c>
      <c r="F853" s="148" t="s">
        <v>1781</v>
      </c>
      <c r="G853" s="5">
        <v>0</v>
      </c>
      <c r="H853" s="5">
        <v>0</v>
      </c>
      <c r="I853" s="5">
        <v>0</v>
      </c>
      <c r="J853" s="5">
        <v>1</v>
      </c>
      <c r="K853" s="5">
        <v>1</v>
      </c>
      <c r="L853" s="5">
        <v>0</v>
      </c>
      <c r="M853" s="5">
        <v>0</v>
      </c>
      <c r="N853" s="5">
        <v>0</v>
      </c>
      <c r="O853" s="5">
        <v>0</v>
      </c>
      <c r="P853" s="5">
        <v>0</v>
      </c>
      <c r="Q853" s="5">
        <v>0</v>
      </c>
      <c r="R853" s="5">
        <v>0</v>
      </c>
      <c r="S853" s="5">
        <v>0</v>
      </c>
      <c r="T853" s="5">
        <v>0</v>
      </c>
      <c r="U853" s="5">
        <v>0</v>
      </c>
      <c r="V853" s="5">
        <v>0</v>
      </c>
      <c r="W853" s="5">
        <v>0</v>
      </c>
      <c r="X853" s="5">
        <v>0</v>
      </c>
      <c r="Y853" s="5">
        <v>1</v>
      </c>
      <c r="Z853" s="5">
        <v>0</v>
      </c>
      <c r="AA853" s="5">
        <v>0</v>
      </c>
      <c r="AB853" s="5">
        <v>1</v>
      </c>
      <c r="AC853" s="5">
        <v>0</v>
      </c>
      <c r="AD853" s="5">
        <v>0</v>
      </c>
      <c r="AE853" s="5">
        <v>0</v>
      </c>
      <c r="AF853" s="125">
        <v>1</v>
      </c>
      <c r="AG853" s="142">
        <v>4</v>
      </c>
    </row>
    <row ht="13.5" customHeight="1" r="854" spans="1:33" x14ac:dyDescent="0.2">
      <c r="A854" s="5" t="s">
        <v>277</v>
      </c>
      <c r="B854" s="133" t="s">
        <v>1759</v>
      </c>
      <c r="C854" s="5">
        <v>2011</v>
      </c>
      <c r="D854" s="5">
        <v>31</v>
      </c>
      <c r="E854" s="5">
        <v>769</v>
      </c>
      <c r="F854" s="148" t="s">
        <v>1802</v>
      </c>
      <c r="G854" s="5">
        <v>1</v>
      </c>
      <c r="H854" s="5">
        <v>0</v>
      </c>
      <c r="I854" s="5">
        <v>0</v>
      </c>
      <c r="J854" s="5">
        <v>1</v>
      </c>
      <c r="K854" s="5">
        <v>0</v>
      </c>
      <c r="L854" s="5">
        <v>0</v>
      </c>
      <c r="M854" s="5">
        <v>0</v>
      </c>
      <c r="N854" s="5">
        <v>1</v>
      </c>
      <c r="O854" s="5">
        <v>1</v>
      </c>
      <c r="P854" s="5">
        <v>1</v>
      </c>
      <c r="Q854" s="5">
        <v>0</v>
      </c>
      <c r="R854" s="5">
        <v>0</v>
      </c>
      <c r="S854" s="5">
        <v>0</v>
      </c>
      <c r="T854" s="5">
        <v>1</v>
      </c>
      <c r="U854" s="5">
        <v>0</v>
      </c>
      <c r="V854" s="5">
        <v>0</v>
      </c>
      <c r="W854" s="5">
        <v>1</v>
      </c>
      <c r="X854" s="5">
        <v>0</v>
      </c>
      <c r="Y854" s="5">
        <v>0</v>
      </c>
      <c r="Z854" s="5">
        <v>0</v>
      </c>
      <c r="AA854" s="5">
        <v>0</v>
      </c>
      <c r="AB854" s="5">
        <v>0</v>
      </c>
      <c r="AC854" s="5">
        <v>0</v>
      </c>
      <c r="AD854" s="5">
        <v>0</v>
      </c>
      <c r="AE854" s="5">
        <v>0</v>
      </c>
      <c r="AF854" s="125">
        <v>1</v>
      </c>
      <c r="AG854" s="142">
        <v>7</v>
      </c>
    </row>
    <row ht="13.5" customHeight="1" r="855" spans="1:33" x14ac:dyDescent="0.2">
      <c r="A855" s="5" t="s">
        <v>277</v>
      </c>
      <c r="B855" s="133" t="s">
        <v>1759</v>
      </c>
      <c r="C855" s="5">
        <v>2011</v>
      </c>
      <c r="D855" s="5">
        <v>31</v>
      </c>
      <c r="E855" s="5">
        <v>786</v>
      </c>
      <c r="F855" s="148" t="s">
        <v>1803</v>
      </c>
      <c r="G855" s="5">
        <v>1</v>
      </c>
      <c r="H855" s="5">
        <v>1</v>
      </c>
      <c r="I855" s="5">
        <v>0</v>
      </c>
      <c r="J855" s="5">
        <v>1</v>
      </c>
      <c r="K855" s="5">
        <v>0</v>
      </c>
      <c r="L855" s="5">
        <v>1</v>
      </c>
      <c r="M855" s="5">
        <v>0</v>
      </c>
      <c r="N855" s="5">
        <v>1</v>
      </c>
      <c r="O855" s="5">
        <v>1</v>
      </c>
      <c r="P855" s="5">
        <v>1</v>
      </c>
      <c r="Q855" s="5">
        <v>0</v>
      </c>
      <c r="R855" s="5">
        <v>1</v>
      </c>
      <c r="S855" s="5">
        <v>0</v>
      </c>
      <c r="T855" s="5">
        <v>0</v>
      </c>
      <c r="U855" s="5">
        <v>1</v>
      </c>
      <c r="V855" s="5">
        <v>0</v>
      </c>
      <c r="W855" s="5">
        <v>1</v>
      </c>
      <c r="X855" s="5">
        <v>1</v>
      </c>
      <c r="Y855" s="5">
        <v>1</v>
      </c>
      <c r="Z855" s="5">
        <v>1</v>
      </c>
      <c r="AA855" s="5">
        <v>0</v>
      </c>
      <c r="AB855" s="5">
        <v>0</v>
      </c>
      <c r="AC855" s="5">
        <v>0</v>
      </c>
      <c r="AD855" s="5">
        <v>1</v>
      </c>
      <c r="AE855" s="5">
        <v>1</v>
      </c>
      <c r="AF855" s="125">
        <v>1</v>
      </c>
      <c r="AG855" s="142">
        <v>15</v>
      </c>
    </row>
    <row ht="13.5" customHeight="1" r="856" spans="1:33" x14ac:dyDescent="0.2">
      <c r="A856" s="5" t="s">
        <v>277</v>
      </c>
      <c r="B856" s="133" t="s">
        <v>1759</v>
      </c>
      <c r="C856" s="5">
        <v>2011</v>
      </c>
      <c r="D856" s="5">
        <v>31</v>
      </c>
      <c r="E856" s="5">
        <v>800</v>
      </c>
      <c r="F856" s="148" t="s">
        <v>1782</v>
      </c>
      <c r="G856" s="5">
        <v>1</v>
      </c>
      <c r="H856" s="5">
        <v>1</v>
      </c>
      <c r="I856" s="5">
        <v>1</v>
      </c>
      <c r="J856" s="5">
        <v>1</v>
      </c>
      <c r="K856" s="5">
        <v>1</v>
      </c>
      <c r="L856" s="5">
        <v>1</v>
      </c>
      <c r="M856" s="5">
        <v>0</v>
      </c>
      <c r="N856" s="5">
        <v>1</v>
      </c>
      <c r="O856" s="5">
        <v>1</v>
      </c>
      <c r="P856" s="5">
        <v>1</v>
      </c>
      <c r="Q856" s="5">
        <v>1</v>
      </c>
      <c r="R856" s="5">
        <v>1</v>
      </c>
      <c r="S856" s="5">
        <v>1</v>
      </c>
      <c r="T856" s="5">
        <v>0</v>
      </c>
      <c r="U856" s="5">
        <v>0</v>
      </c>
      <c r="V856" s="5">
        <v>0</v>
      </c>
      <c r="W856" s="5">
        <v>1</v>
      </c>
      <c r="X856" s="5">
        <v>1</v>
      </c>
      <c r="Y856" s="5">
        <v>0</v>
      </c>
      <c r="Z856" s="5">
        <v>1</v>
      </c>
      <c r="AA856" s="5">
        <v>1</v>
      </c>
      <c r="AB856" s="5">
        <v>1</v>
      </c>
      <c r="AC856" s="5">
        <v>1</v>
      </c>
      <c r="AD856" s="5">
        <v>1</v>
      </c>
      <c r="AE856" s="5">
        <v>1</v>
      </c>
      <c r="AF856" s="125">
        <v>10</v>
      </c>
      <c r="AG856" s="142">
        <v>20</v>
      </c>
    </row>
    <row ht="13.5" customHeight="1" r="857" spans="1:33" x14ac:dyDescent="0.2">
      <c r="A857" s="5" t="s">
        <v>277</v>
      </c>
      <c r="B857" s="133" t="s">
        <v>1759</v>
      </c>
      <c r="C857" s="5">
        <v>2011</v>
      </c>
      <c r="D857" s="5">
        <v>31</v>
      </c>
      <c r="E857" s="5">
        <v>807</v>
      </c>
      <c r="F857" s="148" t="s">
        <v>1804</v>
      </c>
      <c r="G857" s="5">
        <v>1</v>
      </c>
      <c r="H857" s="5">
        <v>0</v>
      </c>
      <c r="I857" s="5">
        <v>0</v>
      </c>
      <c r="J857" s="5">
        <v>0</v>
      </c>
      <c r="K857" s="5">
        <v>0</v>
      </c>
      <c r="L857" s="5">
        <v>0</v>
      </c>
      <c r="M857" s="5">
        <v>0</v>
      </c>
      <c r="N857" s="5">
        <v>0</v>
      </c>
      <c r="O857" s="5">
        <v>0</v>
      </c>
      <c r="P857" s="5">
        <v>0</v>
      </c>
      <c r="Q857" s="5">
        <v>0</v>
      </c>
      <c r="R857" s="5">
        <v>0</v>
      </c>
      <c r="S857" s="5">
        <v>0</v>
      </c>
      <c r="T857" s="5">
        <v>1</v>
      </c>
      <c r="U857" s="5">
        <v>1</v>
      </c>
      <c r="V857" s="5">
        <v>0</v>
      </c>
      <c r="W857" s="5">
        <v>0</v>
      </c>
      <c r="X857" s="5">
        <v>0</v>
      </c>
      <c r="Y857" s="5">
        <v>0</v>
      </c>
      <c r="Z857" s="5">
        <v>0</v>
      </c>
      <c r="AA857" s="5">
        <v>1</v>
      </c>
      <c r="AB857" s="5">
        <v>1</v>
      </c>
      <c r="AC857" s="5">
        <v>0</v>
      </c>
      <c r="AD857" s="5">
        <v>0</v>
      </c>
      <c r="AE857" s="5">
        <v>0</v>
      </c>
      <c r="AF857" s="125">
        <v>1</v>
      </c>
      <c r="AG857" s="142">
        <v>5</v>
      </c>
    </row>
    <row ht="13.5" customHeight="1" r="858" spans="1:33" x14ac:dyDescent="0.2">
      <c r="A858" s="5" t="s">
        <v>277</v>
      </c>
      <c r="B858" s="133" t="s">
        <v>1759</v>
      </c>
      <c r="C858" s="5">
        <v>2011</v>
      </c>
      <c r="D858" s="5">
        <v>31</v>
      </c>
      <c r="E858" s="5">
        <v>3635</v>
      </c>
      <c r="F858" s="148" t="s">
        <v>1805</v>
      </c>
      <c r="G858" s="5">
        <v>0</v>
      </c>
      <c r="H858" s="5">
        <v>0</v>
      </c>
      <c r="I858" s="5">
        <v>0</v>
      </c>
      <c r="J858" s="5">
        <v>1</v>
      </c>
      <c r="K858" s="5">
        <v>1</v>
      </c>
      <c r="L858" s="5">
        <v>1</v>
      </c>
      <c r="M858" s="5">
        <v>0</v>
      </c>
      <c r="N858" s="5">
        <v>0</v>
      </c>
      <c r="O858" s="5">
        <v>0</v>
      </c>
      <c r="P858" s="5">
        <v>1</v>
      </c>
      <c r="Q858" s="5">
        <v>0</v>
      </c>
      <c r="R858" s="5">
        <v>1</v>
      </c>
      <c r="S858" s="5">
        <v>1</v>
      </c>
      <c r="T858" s="5">
        <v>1</v>
      </c>
      <c r="U858" s="5">
        <v>1</v>
      </c>
      <c r="V858" s="5">
        <v>1</v>
      </c>
      <c r="W858" s="5">
        <v>1</v>
      </c>
      <c r="X858" s="5">
        <v>0</v>
      </c>
      <c r="Y858" s="5">
        <v>1</v>
      </c>
      <c r="Z858" s="5">
        <v>1</v>
      </c>
      <c r="AA858" s="5">
        <v>0</v>
      </c>
      <c r="AB858" s="5">
        <v>0</v>
      </c>
      <c r="AC858" s="5">
        <v>0</v>
      </c>
      <c r="AD858" s="5">
        <v>1</v>
      </c>
      <c r="AE858" s="5">
        <v>1</v>
      </c>
      <c r="AF858" s="125">
        <v>3</v>
      </c>
      <c r="AG858" s="142">
        <v>14</v>
      </c>
    </row>
    <row ht="13.5" customHeight="1" r="859" spans="1:33" x14ac:dyDescent="0.2">
      <c r="A859" s="5" t="s">
        <v>277</v>
      </c>
      <c r="B859" s="133" t="s">
        <v>1759</v>
      </c>
      <c r="C859" s="5">
        <v>2011</v>
      </c>
      <c r="D859" s="5">
        <v>31</v>
      </c>
      <c r="E859" s="5">
        <v>968</v>
      </c>
      <c r="F859" s="148" t="s">
        <v>1823</v>
      </c>
      <c r="G859" s="5">
        <v>0</v>
      </c>
      <c r="H859" s="5">
        <v>0</v>
      </c>
      <c r="I859" s="5">
        <v>1</v>
      </c>
      <c r="J859" s="5">
        <v>0</v>
      </c>
      <c r="K859" s="5">
        <v>0</v>
      </c>
      <c r="L859" s="5">
        <v>0</v>
      </c>
      <c r="M859" s="5">
        <v>0</v>
      </c>
      <c r="N859" s="5">
        <v>0</v>
      </c>
      <c r="O859" s="5">
        <v>0</v>
      </c>
      <c r="P859" s="5">
        <v>1</v>
      </c>
      <c r="Q859" s="5">
        <v>0</v>
      </c>
      <c r="R859" s="5">
        <v>0</v>
      </c>
      <c r="S859" s="5">
        <v>0</v>
      </c>
      <c r="T859" s="5">
        <v>1</v>
      </c>
      <c r="U859" s="5">
        <v>0</v>
      </c>
      <c r="V859" s="5">
        <v>0</v>
      </c>
      <c r="W859" s="5">
        <v>0</v>
      </c>
      <c r="X859" s="5">
        <v>1</v>
      </c>
      <c r="Y859" s="5">
        <v>0</v>
      </c>
      <c r="Z859" s="5">
        <v>0</v>
      </c>
      <c r="AA859" s="5">
        <v>0</v>
      </c>
      <c r="AB859" s="5">
        <v>0</v>
      </c>
      <c r="AC859" s="5">
        <v>0</v>
      </c>
      <c r="AD859" s="5">
        <v>0</v>
      </c>
      <c r="AE859" s="5">
        <v>0</v>
      </c>
      <c r="AF859" s="125">
        <v>1</v>
      </c>
      <c r="AG859" s="142">
        <v>4</v>
      </c>
    </row>
    <row ht="13.5" customHeight="1" r="860" spans="1:33" x14ac:dyDescent="0.2">
      <c r="A860" s="5" t="s">
        <v>277</v>
      </c>
      <c r="B860" s="133" t="s">
        <v>1759</v>
      </c>
      <c r="C860" s="5">
        <v>2011</v>
      </c>
      <c r="D860" s="5">
        <v>31</v>
      </c>
      <c r="E860" s="5">
        <v>973</v>
      </c>
      <c r="F860" s="148" t="s">
        <v>1784</v>
      </c>
      <c r="G860" s="5">
        <v>1</v>
      </c>
      <c r="H860" s="5">
        <v>1</v>
      </c>
      <c r="I860" s="5">
        <v>0</v>
      </c>
      <c r="J860" s="5">
        <v>1</v>
      </c>
      <c r="K860" s="5">
        <v>1</v>
      </c>
      <c r="L860" s="5">
        <v>1</v>
      </c>
      <c r="M860" s="5">
        <v>0</v>
      </c>
      <c r="N860" s="5">
        <v>0</v>
      </c>
      <c r="O860" s="5">
        <v>1</v>
      </c>
      <c r="P860" s="5">
        <v>1</v>
      </c>
      <c r="Q860" s="5">
        <v>1</v>
      </c>
      <c r="R860" s="5">
        <v>1</v>
      </c>
      <c r="S860" s="5">
        <v>1</v>
      </c>
      <c r="T860" s="5">
        <v>1</v>
      </c>
      <c r="U860" s="5">
        <v>1</v>
      </c>
      <c r="V860" s="5">
        <v>0</v>
      </c>
      <c r="W860" s="5">
        <v>1</v>
      </c>
      <c r="X860" s="5">
        <v>0</v>
      </c>
      <c r="Y860" s="5">
        <v>1</v>
      </c>
      <c r="Z860" s="5">
        <v>0</v>
      </c>
      <c r="AA860" s="5">
        <v>1</v>
      </c>
      <c r="AB860" s="5">
        <v>1</v>
      </c>
      <c r="AC860" s="5">
        <v>1</v>
      </c>
      <c r="AD860" s="5">
        <v>1</v>
      </c>
      <c r="AE860" s="5">
        <v>1</v>
      </c>
      <c r="AF860" s="125">
        <v>2</v>
      </c>
      <c r="AG860" s="142">
        <v>19</v>
      </c>
    </row>
    <row ht="13.5" customHeight="1" r="861" spans="1:33" x14ac:dyDescent="0.2">
      <c r="A861" s="5" t="s">
        <v>277</v>
      </c>
      <c r="B861" s="133" t="s">
        <v>1759</v>
      </c>
      <c r="C861" s="5">
        <v>2011</v>
      </c>
      <c r="D861" s="5">
        <v>31</v>
      </c>
      <c r="E861" s="5">
        <v>988</v>
      </c>
      <c r="F861" s="148" t="s">
        <v>1862</v>
      </c>
      <c r="G861" s="5">
        <v>0</v>
      </c>
      <c r="H861" s="5">
        <v>0</v>
      </c>
      <c r="I861" s="5">
        <v>0</v>
      </c>
      <c r="J861" s="5">
        <v>1</v>
      </c>
      <c r="K861" s="5">
        <v>0</v>
      </c>
      <c r="L861" s="5">
        <v>1</v>
      </c>
      <c r="M861" s="5">
        <v>0</v>
      </c>
      <c r="N861" s="5">
        <v>0</v>
      </c>
      <c r="O861" s="5">
        <v>0</v>
      </c>
      <c r="P861" s="5">
        <v>0</v>
      </c>
      <c r="Q861" s="5">
        <v>0</v>
      </c>
      <c r="R861" s="5">
        <v>0</v>
      </c>
      <c r="S861" s="5">
        <v>0</v>
      </c>
      <c r="T861" s="5">
        <v>0</v>
      </c>
      <c r="U861" s="5">
        <v>0</v>
      </c>
      <c r="V861" s="5">
        <v>0</v>
      </c>
      <c r="W861" s="5">
        <v>0</v>
      </c>
      <c r="X861" s="5">
        <v>0</v>
      </c>
      <c r="Y861" s="5">
        <v>0</v>
      </c>
      <c r="Z861" s="5">
        <v>0</v>
      </c>
      <c r="AA861" s="5">
        <v>0</v>
      </c>
      <c r="AB861" s="5">
        <v>0</v>
      </c>
      <c r="AC861" s="5">
        <v>0</v>
      </c>
      <c r="AD861" s="5">
        <v>0</v>
      </c>
      <c r="AE861" s="5">
        <v>0</v>
      </c>
      <c r="AF861" s="125">
        <v>1</v>
      </c>
      <c r="AG861" s="142">
        <v>2</v>
      </c>
    </row>
    <row ht="13.5" customHeight="1" r="862" spans="1:33" x14ac:dyDescent="0.2">
      <c r="A862" s="5" t="s">
        <v>277</v>
      </c>
      <c r="B862" s="133" t="s">
        <v>1759</v>
      </c>
      <c r="C862" s="5">
        <v>2011</v>
      </c>
      <c r="D862" s="5">
        <v>31</v>
      </c>
      <c r="E862" s="5">
        <v>1046</v>
      </c>
      <c r="F862" s="148" t="s">
        <v>1807</v>
      </c>
      <c r="G862" s="5">
        <v>0</v>
      </c>
      <c r="H862" s="5">
        <v>0</v>
      </c>
      <c r="I862" s="5">
        <v>0</v>
      </c>
      <c r="J862" s="5">
        <v>0</v>
      </c>
      <c r="K862" s="5">
        <v>0</v>
      </c>
      <c r="L862" s="5">
        <v>0</v>
      </c>
      <c r="M862" s="5">
        <v>0</v>
      </c>
      <c r="N862" s="5">
        <v>0</v>
      </c>
      <c r="O862" s="5">
        <v>0</v>
      </c>
      <c r="P862" s="5">
        <v>0</v>
      </c>
      <c r="Q862" s="5">
        <v>0</v>
      </c>
      <c r="R862" s="5">
        <v>0</v>
      </c>
      <c r="S862" s="5">
        <v>0</v>
      </c>
      <c r="T862" s="5">
        <v>0</v>
      </c>
      <c r="U862" s="5">
        <v>0</v>
      </c>
      <c r="V862" s="5">
        <v>0</v>
      </c>
      <c r="W862" s="5">
        <v>0</v>
      </c>
      <c r="X862" s="5">
        <v>0</v>
      </c>
      <c r="Y862" s="5">
        <v>0</v>
      </c>
      <c r="Z862" s="5">
        <v>0</v>
      </c>
      <c r="AA862" s="5">
        <v>0</v>
      </c>
      <c r="AB862" s="5">
        <v>0</v>
      </c>
      <c r="AC862" s="5">
        <v>1</v>
      </c>
      <c r="AD862" s="5">
        <v>0</v>
      </c>
      <c r="AE862" s="5">
        <v>0</v>
      </c>
      <c r="AF862" s="125">
        <v>1</v>
      </c>
      <c r="AG862" s="142">
        <v>1</v>
      </c>
    </row>
    <row ht="13.5" customHeight="1" r="863" spans="1:33" x14ac:dyDescent="0.2">
      <c r="A863" s="5" t="s">
        <v>277</v>
      </c>
      <c r="B863" s="133" t="s">
        <v>1759</v>
      </c>
      <c r="C863" s="5">
        <v>2011</v>
      </c>
      <c r="D863" s="5">
        <v>31</v>
      </c>
      <c r="E863" s="5">
        <v>1059</v>
      </c>
      <c r="F863" s="148" t="s">
        <v>1785</v>
      </c>
      <c r="G863" s="5">
        <v>0</v>
      </c>
      <c r="H863" s="5">
        <v>0</v>
      </c>
      <c r="I863" s="5">
        <v>0</v>
      </c>
      <c r="J863" s="5">
        <v>1</v>
      </c>
      <c r="K863" s="5">
        <v>0</v>
      </c>
      <c r="L863" s="5">
        <v>1</v>
      </c>
      <c r="M863" s="5">
        <v>1</v>
      </c>
      <c r="N863" s="5">
        <v>0</v>
      </c>
      <c r="O863" s="5">
        <v>0</v>
      </c>
      <c r="P863" s="5">
        <v>0</v>
      </c>
      <c r="Q863" s="5">
        <v>1</v>
      </c>
      <c r="R863" s="5">
        <v>0</v>
      </c>
      <c r="S863" s="5">
        <v>0</v>
      </c>
      <c r="T863" s="5">
        <v>0</v>
      </c>
      <c r="U863" s="5">
        <v>0</v>
      </c>
      <c r="V863" s="5">
        <v>0</v>
      </c>
      <c r="W863" s="5">
        <v>1</v>
      </c>
      <c r="X863" s="5">
        <v>0</v>
      </c>
      <c r="Y863" s="5">
        <v>0</v>
      </c>
      <c r="Z863" s="5">
        <v>0</v>
      </c>
      <c r="AA863" s="5">
        <v>1</v>
      </c>
      <c r="AB863" s="5">
        <v>1</v>
      </c>
      <c r="AC863" s="5">
        <v>0</v>
      </c>
      <c r="AD863" s="5">
        <v>1</v>
      </c>
      <c r="AE863" s="5">
        <v>0</v>
      </c>
      <c r="AF863" s="125">
        <v>2</v>
      </c>
      <c r="AG863" s="142">
        <v>8</v>
      </c>
    </row>
    <row ht="13.5" customHeight="1" r="864" spans="1:33" x14ac:dyDescent="0.2">
      <c r="A864" s="5" t="s">
        <v>277</v>
      </c>
      <c r="B864" s="133" t="s">
        <v>1759</v>
      </c>
      <c r="C864" s="5">
        <v>2011</v>
      </c>
      <c r="D864" s="5">
        <v>31</v>
      </c>
      <c r="E864" s="5">
        <v>1914</v>
      </c>
      <c r="F864" s="148" t="s">
        <v>1786</v>
      </c>
      <c r="G864" s="5">
        <v>1</v>
      </c>
      <c r="H864" s="5">
        <v>1</v>
      </c>
      <c r="I864" s="5">
        <v>0</v>
      </c>
      <c r="J864" s="5">
        <v>0</v>
      </c>
      <c r="K864" s="5">
        <v>1</v>
      </c>
      <c r="L864" s="5">
        <v>1</v>
      </c>
      <c r="M864" s="5">
        <v>1</v>
      </c>
      <c r="N864" s="5">
        <v>1</v>
      </c>
      <c r="O864" s="5">
        <v>0</v>
      </c>
      <c r="P864" s="5">
        <v>1</v>
      </c>
      <c r="Q864" s="5">
        <v>1</v>
      </c>
      <c r="R864" s="5">
        <v>1</v>
      </c>
      <c r="S864" s="5">
        <v>0</v>
      </c>
      <c r="T864" s="5">
        <v>0</v>
      </c>
      <c r="U864" s="5">
        <v>0</v>
      </c>
      <c r="V864" s="5">
        <v>1</v>
      </c>
      <c r="W864" s="5">
        <v>0</v>
      </c>
      <c r="X864" s="5">
        <v>1</v>
      </c>
      <c r="Y864" s="5">
        <v>1</v>
      </c>
      <c r="Z864" s="5">
        <v>1</v>
      </c>
      <c r="AA864" s="5">
        <v>0</v>
      </c>
      <c r="AB864" s="5">
        <v>0</v>
      </c>
      <c r="AC864" s="5">
        <v>1</v>
      </c>
      <c r="AD864" s="5">
        <v>1</v>
      </c>
      <c r="AE864" s="5">
        <v>0</v>
      </c>
      <c r="AF864" s="125">
        <v>5</v>
      </c>
      <c r="AG864" s="142">
        <v>15</v>
      </c>
    </row>
    <row ht="13.5" customHeight="1" r="865" spans="1:33" x14ac:dyDescent="0.2">
      <c r="A865" s="5" t="s">
        <v>277</v>
      </c>
      <c r="B865" s="133" t="s">
        <v>1759</v>
      </c>
      <c r="C865" s="5">
        <v>2011</v>
      </c>
      <c r="D865" s="5">
        <v>31</v>
      </c>
      <c r="E865" s="5">
        <v>1139</v>
      </c>
      <c r="F865" s="148" t="s">
        <v>1789</v>
      </c>
      <c r="G865" s="5">
        <v>0</v>
      </c>
      <c r="H865" s="5">
        <v>0</v>
      </c>
      <c r="I865" s="5">
        <v>1</v>
      </c>
      <c r="J865" s="5">
        <v>1</v>
      </c>
      <c r="K865" s="5">
        <v>0</v>
      </c>
      <c r="L865" s="5">
        <v>0</v>
      </c>
      <c r="M865" s="5">
        <v>0</v>
      </c>
      <c r="N865" s="5">
        <v>0</v>
      </c>
      <c r="O865" s="5">
        <v>1</v>
      </c>
      <c r="P865" s="5">
        <v>0</v>
      </c>
      <c r="Q865" s="5">
        <v>0</v>
      </c>
      <c r="R865" s="5">
        <v>0</v>
      </c>
      <c r="S865" s="5">
        <v>0</v>
      </c>
      <c r="T865" s="5">
        <v>0</v>
      </c>
      <c r="U865" s="5">
        <v>0</v>
      </c>
      <c r="V865" s="5">
        <v>0</v>
      </c>
      <c r="W865" s="5">
        <v>0</v>
      </c>
      <c r="X865" s="5">
        <v>0</v>
      </c>
      <c r="Y865" s="5">
        <v>0</v>
      </c>
      <c r="Z865" s="5">
        <v>0</v>
      </c>
      <c r="AA865" s="5">
        <v>0</v>
      </c>
      <c r="AB865" s="5">
        <v>0</v>
      </c>
      <c r="AC865" s="5">
        <v>0</v>
      </c>
      <c r="AD865" s="5">
        <v>1</v>
      </c>
      <c r="AE865" s="5">
        <v>0</v>
      </c>
      <c r="AF865" s="125">
        <v>2</v>
      </c>
      <c r="AG865" s="142">
        <v>4</v>
      </c>
    </row>
    <row ht="13.5" customHeight="1" r="866" spans="1:33" x14ac:dyDescent="0.2">
      <c r="A866" s="5" t="s">
        <v>277</v>
      </c>
      <c r="B866" s="133" t="s">
        <v>1759</v>
      </c>
      <c r="C866" s="5">
        <v>2011</v>
      </c>
      <c r="D866" s="5">
        <v>31</v>
      </c>
      <c r="E866" s="5">
        <v>1053</v>
      </c>
      <c r="F866" s="148" t="s">
        <v>1808</v>
      </c>
      <c r="G866" s="5">
        <v>0</v>
      </c>
      <c r="H866" s="5">
        <v>0</v>
      </c>
      <c r="I866" s="5">
        <v>0</v>
      </c>
      <c r="J866" s="5">
        <v>0</v>
      </c>
      <c r="K866" s="5">
        <v>1</v>
      </c>
      <c r="L866" s="5">
        <v>0</v>
      </c>
      <c r="M866" s="5">
        <v>0</v>
      </c>
      <c r="N866" s="5">
        <v>0</v>
      </c>
      <c r="O866" s="5">
        <v>0</v>
      </c>
      <c r="P866" s="5">
        <v>0</v>
      </c>
      <c r="Q866" s="5">
        <v>1</v>
      </c>
      <c r="R866" s="5">
        <v>1</v>
      </c>
      <c r="S866" s="5">
        <v>0</v>
      </c>
      <c r="T866" s="5">
        <v>0</v>
      </c>
      <c r="U866" s="5">
        <v>0</v>
      </c>
      <c r="V866" s="5">
        <v>1</v>
      </c>
      <c r="W866" s="5">
        <v>1</v>
      </c>
      <c r="X866" s="5">
        <v>1</v>
      </c>
      <c r="Y866" s="5">
        <v>1</v>
      </c>
      <c r="Z866" s="5">
        <v>1</v>
      </c>
      <c r="AA866" s="5">
        <v>1</v>
      </c>
      <c r="AB866" s="5">
        <v>0</v>
      </c>
      <c r="AC866" s="5">
        <v>0</v>
      </c>
      <c r="AD866" s="5">
        <v>0</v>
      </c>
      <c r="AE866" s="5">
        <v>0</v>
      </c>
      <c r="AF866" s="125">
        <v>1</v>
      </c>
      <c r="AG866" s="142">
        <v>9</v>
      </c>
    </row>
    <row ht="13.5" customHeight="1" r="867" spans="1:33" x14ac:dyDescent="0.2">
      <c r="A867" s="5" t="s">
        <v>277</v>
      </c>
      <c r="B867" s="133" t="s">
        <v>1759</v>
      </c>
      <c r="C867" s="5">
        <v>2011</v>
      </c>
      <c r="D867" s="5">
        <v>31</v>
      </c>
      <c r="E867" s="5">
        <v>1239</v>
      </c>
      <c r="F867" s="148" t="s">
        <v>1790</v>
      </c>
      <c r="G867" s="5">
        <v>0</v>
      </c>
      <c r="H867" s="5">
        <v>0</v>
      </c>
      <c r="I867" s="5">
        <v>0</v>
      </c>
      <c r="J867" s="5">
        <v>0</v>
      </c>
      <c r="K867" s="5">
        <v>1</v>
      </c>
      <c r="L867" s="5">
        <v>0</v>
      </c>
      <c r="M867" s="5">
        <v>0</v>
      </c>
      <c r="N867" s="5">
        <v>0</v>
      </c>
      <c r="O867" s="5">
        <v>0</v>
      </c>
      <c r="P867" s="5">
        <v>0</v>
      </c>
      <c r="Q867" s="5">
        <v>0</v>
      </c>
      <c r="R867" s="5">
        <v>0</v>
      </c>
      <c r="S867" s="5">
        <v>1</v>
      </c>
      <c r="T867" s="5">
        <v>0</v>
      </c>
      <c r="U867" s="5">
        <v>0</v>
      </c>
      <c r="V867" s="5">
        <v>0</v>
      </c>
      <c r="W867" s="5">
        <v>1</v>
      </c>
      <c r="X867" s="5">
        <v>0</v>
      </c>
      <c r="Y867" s="5">
        <v>1</v>
      </c>
      <c r="Z867" s="5">
        <v>0</v>
      </c>
      <c r="AA867" s="5">
        <v>0</v>
      </c>
      <c r="AB867" s="5">
        <v>0</v>
      </c>
      <c r="AC867" s="5">
        <v>0</v>
      </c>
      <c r="AD867" s="5">
        <v>0</v>
      </c>
      <c r="AE867" s="5">
        <v>0</v>
      </c>
      <c r="AF867" s="125">
        <v>1</v>
      </c>
      <c r="AG867" s="142">
        <v>4</v>
      </c>
    </row>
    <row ht="13.5" customHeight="1" r="868" spans="1:33" x14ac:dyDescent="0.2">
      <c r="A868" s="5" t="s">
        <v>277</v>
      </c>
      <c r="B868" s="133" t="s">
        <v>1759</v>
      </c>
      <c r="C868" s="5">
        <v>2011</v>
      </c>
      <c r="D868" s="5">
        <v>31</v>
      </c>
      <c r="E868" s="5">
        <v>2982</v>
      </c>
      <c r="F868" s="148" t="s">
        <v>1791</v>
      </c>
      <c r="G868" s="5">
        <v>1</v>
      </c>
      <c r="H868" s="5">
        <v>1</v>
      </c>
      <c r="I868" s="5">
        <v>0</v>
      </c>
      <c r="J868" s="5">
        <v>0</v>
      </c>
      <c r="K868" s="5">
        <v>0</v>
      </c>
      <c r="L868" s="5">
        <v>0</v>
      </c>
      <c r="M868" s="5">
        <v>0</v>
      </c>
      <c r="N868" s="5">
        <v>0</v>
      </c>
      <c r="O868" s="5">
        <v>1</v>
      </c>
      <c r="P868" s="5">
        <v>1</v>
      </c>
      <c r="Q868" s="5">
        <v>0</v>
      </c>
      <c r="R868" s="5">
        <v>0</v>
      </c>
      <c r="S868" s="5">
        <v>0</v>
      </c>
      <c r="T868" s="5">
        <v>1</v>
      </c>
      <c r="U868" s="5">
        <v>0</v>
      </c>
      <c r="V868" s="5">
        <v>1</v>
      </c>
      <c r="W868" s="5">
        <v>0</v>
      </c>
      <c r="X868" s="5">
        <v>0</v>
      </c>
      <c r="Y868" s="5">
        <v>0</v>
      </c>
      <c r="Z868" s="5">
        <v>1</v>
      </c>
      <c r="AA868" s="5">
        <v>1</v>
      </c>
      <c r="AB868" s="5">
        <v>1</v>
      </c>
      <c r="AC868" s="5">
        <v>0</v>
      </c>
      <c r="AD868" s="5">
        <v>0</v>
      </c>
      <c r="AE868" s="5">
        <v>0</v>
      </c>
      <c r="AF868" s="125">
        <v>2</v>
      </c>
      <c r="AG868" s="142">
        <v>9</v>
      </c>
    </row>
    <row ht="13.5" customHeight="1" r="869" spans="1:33" x14ac:dyDescent="0.2">
      <c r="A869" s="5" t="s">
        <v>277</v>
      </c>
      <c r="B869" s="133" t="s">
        <v>1759</v>
      </c>
      <c r="C869" s="5">
        <v>2011</v>
      </c>
      <c r="D869" s="5">
        <v>31</v>
      </c>
      <c r="E869" s="5">
        <v>1333</v>
      </c>
      <c r="F869" s="148" t="s">
        <v>1809</v>
      </c>
      <c r="G869" s="5">
        <v>0</v>
      </c>
      <c r="H869" s="5">
        <v>0</v>
      </c>
      <c r="I869" s="5">
        <v>1</v>
      </c>
      <c r="J869" s="5">
        <v>0</v>
      </c>
      <c r="K869" s="5">
        <v>0</v>
      </c>
      <c r="L869" s="5">
        <v>0</v>
      </c>
      <c r="M869" s="5">
        <v>0</v>
      </c>
      <c r="N869" s="5">
        <v>0</v>
      </c>
      <c r="O869" s="5">
        <v>0</v>
      </c>
      <c r="P869" s="5">
        <v>0</v>
      </c>
      <c r="Q869" s="5">
        <v>1</v>
      </c>
      <c r="R869" s="5">
        <v>0</v>
      </c>
      <c r="S869" s="5">
        <v>0</v>
      </c>
      <c r="T869" s="5">
        <v>0</v>
      </c>
      <c r="U869" s="5">
        <v>0</v>
      </c>
      <c r="V869" s="5">
        <v>0</v>
      </c>
      <c r="W869" s="5">
        <v>0</v>
      </c>
      <c r="X869" s="5">
        <v>0</v>
      </c>
      <c r="Y869" s="5">
        <v>0</v>
      </c>
      <c r="Z869" s="5">
        <v>0</v>
      </c>
      <c r="AA869" s="5">
        <v>0</v>
      </c>
      <c r="AB869" s="5">
        <v>0</v>
      </c>
      <c r="AC869" s="5">
        <v>0</v>
      </c>
      <c r="AD869" s="5">
        <v>0</v>
      </c>
      <c r="AE869" s="5">
        <v>0</v>
      </c>
      <c r="AF869" s="125">
        <v>1</v>
      </c>
      <c r="AG869" s="142">
        <v>2</v>
      </c>
    </row>
    <row ht="13.5" customHeight="1" r="870" spans="1:33" x14ac:dyDescent="0.2">
      <c r="A870" s="5" t="s">
        <v>277</v>
      </c>
      <c r="B870" s="133" t="s">
        <v>1759</v>
      </c>
      <c r="C870" s="5">
        <v>2011</v>
      </c>
      <c r="D870" s="5">
        <v>31</v>
      </c>
      <c r="E870" s="5">
        <v>1349</v>
      </c>
      <c r="F870" s="148" t="s">
        <v>1792</v>
      </c>
      <c r="G870" s="5">
        <v>0</v>
      </c>
      <c r="H870" s="5">
        <v>0</v>
      </c>
      <c r="I870" s="5">
        <v>0</v>
      </c>
      <c r="J870" s="5">
        <v>0</v>
      </c>
      <c r="K870" s="5">
        <v>0</v>
      </c>
      <c r="L870" s="5">
        <v>1</v>
      </c>
      <c r="M870" s="5">
        <v>0</v>
      </c>
      <c r="N870" s="5">
        <v>0</v>
      </c>
      <c r="O870" s="5">
        <v>0</v>
      </c>
      <c r="P870" s="5">
        <v>0</v>
      </c>
      <c r="Q870" s="5">
        <v>0</v>
      </c>
      <c r="R870" s="5">
        <v>0</v>
      </c>
      <c r="S870" s="5">
        <v>0</v>
      </c>
      <c r="T870" s="5">
        <v>1</v>
      </c>
      <c r="U870" s="5">
        <v>0</v>
      </c>
      <c r="V870" s="5">
        <v>0</v>
      </c>
      <c r="W870" s="5">
        <v>0</v>
      </c>
      <c r="X870" s="5">
        <v>0</v>
      </c>
      <c r="Y870" s="5">
        <v>0</v>
      </c>
      <c r="Z870" s="5">
        <v>0</v>
      </c>
      <c r="AA870" s="5">
        <v>0</v>
      </c>
      <c r="AB870" s="5">
        <v>0</v>
      </c>
      <c r="AC870" s="5">
        <v>0</v>
      </c>
      <c r="AD870" s="5">
        <v>0</v>
      </c>
      <c r="AE870" s="5">
        <v>0</v>
      </c>
      <c r="AF870" s="125">
        <v>1</v>
      </c>
      <c r="AG870" s="142">
        <v>2</v>
      </c>
    </row>
    <row ht="13.5" customHeight="1" r="871" spans="1:33" x14ac:dyDescent="0.2">
      <c r="A871" s="5" t="s">
        <v>277</v>
      </c>
      <c r="B871" s="133" t="s">
        <v>1759</v>
      </c>
      <c r="C871" s="5">
        <v>2011</v>
      </c>
      <c r="D871" s="5">
        <v>31</v>
      </c>
      <c r="E871" s="5">
        <v>1350</v>
      </c>
      <c r="F871" s="148" t="s">
        <v>1810</v>
      </c>
      <c r="G871" s="5">
        <v>1</v>
      </c>
      <c r="H871" s="5">
        <v>1</v>
      </c>
      <c r="I871" s="5">
        <v>1</v>
      </c>
      <c r="J871" s="5">
        <v>1</v>
      </c>
      <c r="K871" s="5">
        <v>0</v>
      </c>
      <c r="L871" s="5">
        <v>0</v>
      </c>
      <c r="M871" s="5">
        <v>1</v>
      </c>
      <c r="N871" s="5">
        <v>1</v>
      </c>
      <c r="O871" s="5">
        <v>0</v>
      </c>
      <c r="P871" s="5">
        <v>0</v>
      </c>
      <c r="Q871" s="5">
        <v>0</v>
      </c>
      <c r="R871" s="5">
        <v>1</v>
      </c>
      <c r="S871" s="5">
        <v>1</v>
      </c>
      <c r="T871" s="5">
        <v>1</v>
      </c>
      <c r="U871" s="5">
        <v>1</v>
      </c>
      <c r="V871" s="5">
        <v>0</v>
      </c>
      <c r="W871" s="5">
        <v>0</v>
      </c>
      <c r="X871" s="5">
        <v>0</v>
      </c>
      <c r="Y871" s="5">
        <v>0</v>
      </c>
      <c r="Z871" s="5">
        <v>1</v>
      </c>
      <c r="AA871" s="5">
        <v>0</v>
      </c>
      <c r="AB871" s="5">
        <v>0</v>
      </c>
      <c r="AC871" s="5">
        <v>1</v>
      </c>
      <c r="AD871" s="5">
        <v>0</v>
      </c>
      <c r="AE871" s="5">
        <v>1</v>
      </c>
      <c r="AF871" s="125">
        <v>5</v>
      </c>
      <c r="AG871" s="142">
        <v>13</v>
      </c>
    </row>
    <row ht="13.5" customHeight="1" r="872" spans="1:33" x14ac:dyDescent="0.2">
      <c r="A872" s="5" t="s">
        <v>277</v>
      </c>
      <c r="B872" s="133" t="s">
        <v>1759</v>
      </c>
      <c r="C872" s="5">
        <v>2011</v>
      </c>
      <c r="D872" s="5">
        <v>31</v>
      </c>
      <c r="E872" s="5">
        <v>1396</v>
      </c>
      <c r="F872" s="148" t="s">
        <v>1771</v>
      </c>
      <c r="G872" s="5">
        <v>1</v>
      </c>
      <c r="H872" s="5">
        <v>1</v>
      </c>
      <c r="I872" s="5">
        <v>1</v>
      </c>
      <c r="J872" s="5">
        <v>0</v>
      </c>
      <c r="K872" s="5">
        <v>0</v>
      </c>
      <c r="L872" s="5">
        <v>0</v>
      </c>
      <c r="M872" s="5">
        <v>0</v>
      </c>
      <c r="N872" s="5">
        <v>1</v>
      </c>
      <c r="O872" s="5">
        <v>0</v>
      </c>
      <c r="P872" s="5">
        <v>0</v>
      </c>
      <c r="Q872" s="5">
        <v>0</v>
      </c>
      <c r="R872" s="5">
        <v>0</v>
      </c>
      <c r="S872" s="5">
        <v>0</v>
      </c>
      <c r="T872" s="5">
        <v>0</v>
      </c>
      <c r="U872" s="5">
        <v>1</v>
      </c>
      <c r="V872" s="5">
        <v>1</v>
      </c>
      <c r="W872" s="5">
        <v>1</v>
      </c>
      <c r="X872" s="5">
        <v>1</v>
      </c>
      <c r="Y872" s="5">
        <v>0</v>
      </c>
      <c r="Z872" s="5">
        <v>0</v>
      </c>
      <c r="AA872" s="5">
        <v>0</v>
      </c>
      <c r="AB872" s="5">
        <v>0</v>
      </c>
      <c r="AC872" s="5">
        <v>1</v>
      </c>
      <c r="AD872" s="5">
        <v>1</v>
      </c>
      <c r="AE872" s="5">
        <v>1</v>
      </c>
      <c r="AF872" s="125">
        <v>2</v>
      </c>
      <c r="AG872" s="142">
        <v>11</v>
      </c>
    </row>
    <row ht="13.5" customHeight="1" r="873" spans="1:33" x14ac:dyDescent="0.2">
      <c r="A873" s="5" t="s">
        <v>277</v>
      </c>
      <c r="B873" s="133" t="s">
        <v>1759</v>
      </c>
      <c r="C873" s="5">
        <v>2011</v>
      </c>
      <c r="D873" s="5">
        <v>31</v>
      </c>
      <c r="E873" s="5">
        <v>1401</v>
      </c>
      <c r="F873" s="148" t="s">
        <v>1827</v>
      </c>
      <c r="G873" s="5">
        <v>0</v>
      </c>
      <c r="H873" s="5">
        <v>0</v>
      </c>
      <c r="I873" s="5">
        <v>0</v>
      </c>
      <c r="J873" s="5">
        <v>0</v>
      </c>
      <c r="K873" s="5">
        <v>0</v>
      </c>
      <c r="L873" s="5">
        <v>0</v>
      </c>
      <c r="M873" s="5">
        <v>1</v>
      </c>
      <c r="N873" s="5">
        <v>0</v>
      </c>
      <c r="O873" s="5">
        <v>0</v>
      </c>
      <c r="P873" s="5">
        <v>0</v>
      </c>
      <c r="Q873" s="5">
        <v>0</v>
      </c>
      <c r="R873" s="5">
        <v>1</v>
      </c>
      <c r="S873" s="5">
        <v>0</v>
      </c>
      <c r="T873" s="5">
        <v>1</v>
      </c>
      <c r="U873" s="5">
        <v>0</v>
      </c>
      <c r="V873" s="5">
        <v>1</v>
      </c>
      <c r="W873" s="5">
        <v>1</v>
      </c>
      <c r="X873" s="5">
        <v>0</v>
      </c>
      <c r="Y873" s="5">
        <v>0</v>
      </c>
      <c r="Z873" s="5">
        <v>0</v>
      </c>
      <c r="AA873" s="5">
        <v>0</v>
      </c>
      <c r="AB873" s="5">
        <v>0</v>
      </c>
      <c r="AC873" s="5">
        <v>1</v>
      </c>
      <c r="AD873" s="5">
        <v>1</v>
      </c>
      <c r="AE873" s="5">
        <v>0</v>
      </c>
      <c r="AF873" s="125">
        <v>1</v>
      </c>
      <c r="AG873" s="142">
        <v>7</v>
      </c>
    </row>
    <row ht="13.5" customHeight="1" r="874" spans="1:33" x14ac:dyDescent="0.2">
      <c r="A874" s="5" t="s">
        <v>277</v>
      </c>
      <c r="B874" s="133" t="s">
        <v>1759</v>
      </c>
      <c r="C874" s="5">
        <v>2011</v>
      </c>
      <c r="D874" s="5">
        <v>31</v>
      </c>
      <c r="E874" s="5">
        <v>1423</v>
      </c>
      <c r="F874" s="148" t="s">
        <v>1793</v>
      </c>
      <c r="G874" s="5">
        <v>0</v>
      </c>
      <c r="H874" s="5">
        <v>0</v>
      </c>
      <c r="I874" s="5">
        <v>0</v>
      </c>
      <c r="J874" s="5">
        <v>0</v>
      </c>
      <c r="K874" s="5">
        <v>0</v>
      </c>
      <c r="L874" s="5">
        <v>0</v>
      </c>
      <c r="M874" s="5">
        <v>0</v>
      </c>
      <c r="N874" s="5">
        <v>0</v>
      </c>
      <c r="O874" s="5">
        <v>0</v>
      </c>
      <c r="P874" s="5">
        <v>0</v>
      </c>
      <c r="Q874" s="5">
        <v>0</v>
      </c>
      <c r="R874" s="5">
        <v>0</v>
      </c>
      <c r="S874" s="5">
        <v>0</v>
      </c>
      <c r="T874" s="5">
        <v>0</v>
      </c>
      <c r="U874" s="5">
        <v>0</v>
      </c>
      <c r="V874" s="5">
        <v>1</v>
      </c>
      <c r="W874" s="5">
        <v>1</v>
      </c>
      <c r="X874" s="5">
        <v>0</v>
      </c>
      <c r="Y874" s="5">
        <v>1</v>
      </c>
      <c r="Z874" s="5">
        <v>0</v>
      </c>
      <c r="AA874" s="5">
        <v>0</v>
      </c>
      <c r="AB874" s="5">
        <v>0</v>
      </c>
      <c r="AC874" s="5">
        <v>1</v>
      </c>
      <c r="AD874" s="5">
        <v>1</v>
      </c>
      <c r="AE874" s="5">
        <v>0</v>
      </c>
      <c r="AF874" s="125">
        <v>1</v>
      </c>
      <c r="AG874" s="142">
        <v>5</v>
      </c>
    </row>
    <row ht="13.5" customHeight="1" r="875" spans="1:33" x14ac:dyDescent="0.2">
      <c r="A875" s="5" t="s">
        <v>277</v>
      </c>
      <c r="B875" s="133" t="s">
        <v>1759</v>
      </c>
      <c r="C875" s="5">
        <v>2011</v>
      </c>
      <c r="D875" s="5">
        <v>31</v>
      </c>
      <c r="E875" s="5">
        <v>1429</v>
      </c>
      <c r="F875" s="148" t="s">
        <v>1794</v>
      </c>
      <c r="G875" s="5">
        <v>1</v>
      </c>
      <c r="H875" s="5">
        <v>0</v>
      </c>
      <c r="I875" s="5">
        <v>1</v>
      </c>
      <c r="J875" s="5">
        <v>0</v>
      </c>
      <c r="K875" s="5">
        <v>1</v>
      </c>
      <c r="L875" s="5">
        <v>0</v>
      </c>
      <c r="M875" s="5">
        <v>1</v>
      </c>
      <c r="N875" s="5">
        <v>1</v>
      </c>
      <c r="O875" s="5">
        <v>1</v>
      </c>
      <c r="P875" s="5">
        <v>1</v>
      </c>
      <c r="Q875" s="5">
        <v>1</v>
      </c>
      <c r="R875" s="5">
        <v>0</v>
      </c>
      <c r="S875" s="5">
        <v>0</v>
      </c>
      <c r="T875" s="5">
        <v>0</v>
      </c>
      <c r="U875" s="5">
        <v>0</v>
      </c>
      <c r="V875" s="5">
        <v>1</v>
      </c>
      <c r="W875" s="5">
        <v>0</v>
      </c>
      <c r="X875" s="5">
        <v>1</v>
      </c>
      <c r="Y875" s="5">
        <v>0</v>
      </c>
      <c r="Z875" s="5">
        <v>0</v>
      </c>
      <c r="AA875" s="5">
        <v>0</v>
      </c>
      <c r="AB875" s="5">
        <v>1</v>
      </c>
      <c r="AC875" s="5">
        <v>1</v>
      </c>
      <c r="AD875" s="5">
        <v>0</v>
      </c>
      <c r="AE875" s="5">
        <v>1</v>
      </c>
      <c r="AF875" s="125">
        <v>2</v>
      </c>
      <c r="AG875" s="142">
        <v>13</v>
      </c>
    </row>
    <row ht="13.5" customHeight="1" r="876" spans="1:33" x14ac:dyDescent="0.2">
      <c r="A876" s="5" t="s">
        <v>277</v>
      </c>
      <c r="B876" s="133" t="s">
        <v>1759</v>
      </c>
      <c r="C876" s="5">
        <v>2011</v>
      </c>
      <c r="D876" s="5">
        <v>32</v>
      </c>
      <c r="E876" s="5">
        <v>123</v>
      </c>
      <c r="F876" s="148" t="s">
        <v>1763</v>
      </c>
      <c r="G876" s="5">
        <v>1</v>
      </c>
      <c r="H876" s="5">
        <v>1</v>
      </c>
      <c r="I876" s="5">
        <v>1</v>
      </c>
      <c r="J876" s="5">
        <v>1</v>
      </c>
      <c r="K876" s="5">
        <v>1</v>
      </c>
      <c r="L876" s="5">
        <v>1</v>
      </c>
      <c r="M876" s="5">
        <v>1</v>
      </c>
      <c r="N876" s="5">
        <v>1</v>
      </c>
      <c r="O876" s="5">
        <v>1</v>
      </c>
      <c r="P876" s="5">
        <v>1</v>
      </c>
      <c r="Q876" s="5">
        <v>1</v>
      </c>
      <c r="R876" s="5">
        <v>1</v>
      </c>
      <c r="S876" s="5">
        <v>1</v>
      </c>
      <c r="T876" s="5">
        <v>1</v>
      </c>
      <c r="U876" s="5">
        <v>1</v>
      </c>
      <c r="V876" s="5">
        <v>1</v>
      </c>
      <c r="W876" s="5">
        <v>1</v>
      </c>
      <c r="X876" s="5">
        <v>1</v>
      </c>
      <c r="Y876" s="5">
        <v>1</v>
      </c>
      <c r="Z876" s="5">
        <v>1</v>
      </c>
      <c r="AA876" s="5">
        <v>1</v>
      </c>
      <c r="AB876" s="5">
        <v>1</v>
      </c>
      <c r="AC876" s="5">
        <v>1</v>
      </c>
      <c r="AD876" s="5">
        <v>1</v>
      </c>
      <c r="AE876" s="5">
        <v>1</v>
      </c>
      <c r="AF876" s="125">
        <v>10</v>
      </c>
      <c r="AG876" s="142">
        <v>25</v>
      </c>
    </row>
    <row ht="13.5" customHeight="1" r="877" spans="1:33" x14ac:dyDescent="0.2">
      <c r="A877" s="5" t="s">
        <v>277</v>
      </c>
      <c r="B877" s="133" t="s">
        <v>1759</v>
      </c>
      <c r="C877" s="5">
        <v>2011</v>
      </c>
      <c r="D877" s="5">
        <v>32</v>
      </c>
      <c r="E877" s="5">
        <v>247</v>
      </c>
      <c r="F877" s="148" t="s">
        <v>1764</v>
      </c>
      <c r="G877" s="5">
        <v>1</v>
      </c>
      <c r="H877" s="5">
        <v>0</v>
      </c>
      <c r="I877" s="5">
        <v>0</v>
      </c>
      <c r="J877" s="5">
        <v>0</v>
      </c>
      <c r="K877" s="5">
        <v>0</v>
      </c>
      <c r="L877" s="5">
        <v>0</v>
      </c>
      <c r="M877" s="5">
        <v>0</v>
      </c>
      <c r="N877" s="5">
        <v>1</v>
      </c>
      <c r="O877" s="5">
        <v>0</v>
      </c>
      <c r="P877" s="5">
        <v>0</v>
      </c>
      <c r="Q877" s="5">
        <v>0</v>
      </c>
      <c r="R877" s="5">
        <v>0</v>
      </c>
      <c r="S877" s="5">
        <v>0</v>
      </c>
      <c r="T877" s="5">
        <v>0</v>
      </c>
      <c r="U877" s="5">
        <v>0</v>
      </c>
      <c r="V877" s="5">
        <v>0</v>
      </c>
      <c r="W877" s="5">
        <v>0</v>
      </c>
      <c r="X877" s="5">
        <v>0</v>
      </c>
      <c r="Y877" s="5">
        <v>0</v>
      </c>
      <c r="Z877" s="5">
        <v>0</v>
      </c>
      <c r="AA877" s="5">
        <v>0</v>
      </c>
      <c r="AB877" s="5">
        <v>0</v>
      </c>
      <c r="AC877" s="5">
        <v>0</v>
      </c>
      <c r="AD877" s="5">
        <v>0</v>
      </c>
      <c r="AE877" s="5">
        <v>0</v>
      </c>
      <c r="AF877" s="125">
        <v>1</v>
      </c>
      <c r="AG877" s="142">
        <v>2</v>
      </c>
    </row>
    <row ht="13.5" customHeight="1" r="878" spans="1:33" x14ac:dyDescent="0.2">
      <c r="A878" s="5" t="s">
        <v>277</v>
      </c>
      <c r="B878" s="133" t="s">
        <v>1759</v>
      </c>
      <c r="C878" s="5">
        <v>2011</v>
      </c>
      <c r="D878" s="5">
        <v>32</v>
      </c>
      <c r="E878" s="5">
        <v>323</v>
      </c>
      <c r="F878" s="148" t="s">
        <v>1798</v>
      </c>
      <c r="G878" s="5">
        <v>1</v>
      </c>
      <c r="H878" s="5">
        <v>1</v>
      </c>
      <c r="I878" s="5">
        <v>1</v>
      </c>
      <c r="J878" s="5">
        <v>0</v>
      </c>
      <c r="K878" s="5">
        <v>0</v>
      </c>
      <c r="L878" s="5">
        <v>1</v>
      </c>
      <c r="M878" s="5">
        <v>1</v>
      </c>
      <c r="N878" s="5">
        <v>1</v>
      </c>
      <c r="O878" s="5">
        <v>1</v>
      </c>
      <c r="P878" s="5">
        <v>1</v>
      </c>
      <c r="Q878" s="5">
        <v>1</v>
      </c>
      <c r="R878" s="5">
        <v>1</v>
      </c>
      <c r="S878" s="5">
        <v>0</v>
      </c>
      <c r="T878" s="5">
        <v>0</v>
      </c>
      <c r="U878" s="5">
        <v>0</v>
      </c>
      <c r="V878" s="5">
        <v>1</v>
      </c>
      <c r="W878" s="5">
        <v>0</v>
      </c>
      <c r="X878" s="5">
        <v>1</v>
      </c>
      <c r="Y878" s="5">
        <v>0</v>
      </c>
      <c r="Z878" s="5">
        <v>1</v>
      </c>
      <c r="AA878" s="5">
        <v>0</v>
      </c>
      <c r="AB878" s="5">
        <v>1</v>
      </c>
      <c r="AC878" s="5">
        <v>1</v>
      </c>
      <c r="AD878" s="5">
        <v>1</v>
      </c>
      <c r="AE878" s="5">
        <v>1</v>
      </c>
      <c r="AF878" s="125">
        <v>3</v>
      </c>
      <c r="AG878" s="142">
        <v>17</v>
      </c>
    </row>
    <row ht="13.5" customHeight="1" r="879" spans="1:33" x14ac:dyDescent="0.2">
      <c r="A879" s="5" t="s">
        <v>277</v>
      </c>
      <c r="B879" s="133" t="s">
        <v>1759</v>
      </c>
      <c r="C879" s="5">
        <v>2011</v>
      </c>
      <c r="D879" s="5">
        <v>32</v>
      </c>
      <c r="E879" s="5">
        <v>2687</v>
      </c>
      <c r="F879" s="150" t="s">
        <v>1799</v>
      </c>
      <c r="G879" s="5">
        <v>0</v>
      </c>
      <c r="H879" s="5">
        <v>0</v>
      </c>
      <c r="I879" s="5">
        <v>0</v>
      </c>
      <c r="J879" s="5">
        <v>0</v>
      </c>
      <c r="K879" s="5">
        <v>0</v>
      </c>
      <c r="L879" s="5">
        <v>0</v>
      </c>
      <c r="M879" s="5">
        <v>0</v>
      </c>
      <c r="N879" s="5">
        <v>0</v>
      </c>
      <c r="O879" s="5">
        <v>1</v>
      </c>
      <c r="P879" s="5">
        <v>0</v>
      </c>
      <c r="Q879" s="5">
        <v>0</v>
      </c>
      <c r="R879" s="5">
        <v>0</v>
      </c>
      <c r="S879" s="5">
        <v>1</v>
      </c>
      <c r="T879" s="5">
        <v>0</v>
      </c>
      <c r="U879" s="5">
        <v>0</v>
      </c>
      <c r="V879" s="5">
        <v>0</v>
      </c>
      <c r="W879" s="5">
        <v>0</v>
      </c>
      <c r="X879" s="5">
        <v>0</v>
      </c>
      <c r="Y879" s="5">
        <v>0</v>
      </c>
      <c r="Z879" s="5">
        <v>0</v>
      </c>
      <c r="AA879" s="5">
        <v>0</v>
      </c>
      <c r="AB879" s="5">
        <v>0</v>
      </c>
      <c r="AC879" s="5">
        <v>0</v>
      </c>
      <c r="AD879" s="5">
        <v>0</v>
      </c>
      <c r="AE879" s="5">
        <v>0</v>
      </c>
      <c r="AF879" s="125">
        <v>1</v>
      </c>
      <c r="AG879" s="142">
        <v>2</v>
      </c>
    </row>
    <row ht="13.5" customHeight="1" r="880" spans="1:33" x14ac:dyDescent="0.2">
      <c r="A880" s="5" t="s">
        <v>277</v>
      </c>
      <c r="B880" s="133" t="s">
        <v>1759</v>
      </c>
      <c r="C880" s="5">
        <v>2011</v>
      </c>
      <c r="D880" s="5">
        <v>32</v>
      </c>
      <c r="E880" s="5">
        <v>465</v>
      </c>
      <c r="F880" s="150" t="s">
        <v>1800</v>
      </c>
      <c r="G880" s="5">
        <v>0</v>
      </c>
      <c r="H880" s="5">
        <v>0</v>
      </c>
      <c r="I880" s="5">
        <v>0</v>
      </c>
      <c r="J880" s="5">
        <v>0</v>
      </c>
      <c r="K880" s="5">
        <v>0</v>
      </c>
      <c r="L880" s="5">
        <v>0</v>
      </c>
      <c r="M880" s="5">
        <v>0</v>
      </c>
      <c r="N880" s="5">
        <v>0</v>
      </c>
      <c r="O880" s="5">
        <v>0</v>
      </c>
      <c r="P880" s="5">
        <v>0</v>
      </c>
      <c r="Q880" s="5">
        <v>0</v>
      </c>
      <c r="R880" s="5">
        <v>0</v>
      </c>
      <c r="S880" s="5">
        <v>0</v>
      </c>
      <c r="T880" s="5">
        <v>0</v>
      </c>
      <c r="U880" s="5">
        <v>0</v>
      </c>
      <c r="V880" s="5">
        <v>0</v>
      </c>
      <c r="W880" s="5">
        <v>0</v>
      </c>
      <c r="X880" s="5">
        <v>0</v>
      </c>
      <c r="Y880" s="5">
        <v>0</v>
      </c>
      <c r="Z880" s="5">
        <v>0</v>
      </c>
      <c r="AA880" s="5">
        <v>0</v>
      </c>
      <c r="AB880" s="5">
        <v>0</v>
      </c>
      <c r="AC880" s="5">
        <v>1</v>
      </c>
      <c r="AD880" s="5">
        <v>0</v>
      </c>
      <c r="AE880" s="5">
        <v>0</v>
      </c>
      <c r="AF880" s="125">
        <v>1</v>
      </c>
      <c r="AG880" s="142">
        <v>1</v>
      </c>
    </row>
    <row ht="13.5" customHeight="1" r="881" spans="1:41" x14ac:dyDescent="0.2">
      <c r="A881" s="5" t="s">
        <v>277</v>
      </c>
      <c r="B881" s="133" t="s">
        <v>1759</v>
      </c>
      <c r="C881" s="5">
        <v>2011</v>
      </c>
      <c r="D881" s="5">
        <v>32</v>
      </c>
      <c r="E881" s="5">
        <v>1249</v>
      </c>
      <c r="F881" s="148" t="s">
        <v>1836</v>
      </c>
      <c r="G881" s="5">
        <v>1</v>
      </c>
      <c r="H881" s="5">
        <v>0</v>
      </c>
      <c r="I881" s="5">
        <v>1</v>
      </c>
      <c r="J881" s="5">
        <v>0</v>
      </c>
      <c r="K881" s="5">
        <v>0</v>
      </c>
      <c r="L881" s="5">
        <v>0</v>
      </c>
      <c r="M881" s="5">
        <v>0</v>
      </c>
      <c r="N881" s="5">
        <v>0</v>
      </c>
      <c r="O881" s="5">
        <v>0</v>
      </c>
      <c r="P881" s="5">
        <v>0</v>
      </c>
      <c r="Q881" s="5">
        <v>0</v>
      </c>
      <c r="R881" s="5">
        <v>0</v>
      </c>
      <c r="S881" s="5">
        <v>0</v>
      </c>
      <c r="T881" s="5">
        <v>0</v>
      </c>
      <c r="U881" s="5">
        <v>0</v>
      </c>
      <c r="V881" s="5">
        <v>0</v>
      </c>
      <c r="W881" s="5">
        <v>1</v>
      </c>
      <c r="X881" s="5">
        <v>0</v>
      </c>
      <c r="Y881" s="5">
        <v>0</v>
      </c>
      <c r="Z881" s="5">
        <v>0</v>
      </c>
      <c r="AA881" s="5">
        <v>1</v>
      </c>
      <c r="AB881" s="5">
        <v>0</v>
      </c>
      <c r="AC881" s="5">
        <v>0</v>
      </c>
      <c r="AD881" s="5">
        <v>0</v>
      </c>
      <c r="AE881" s="5">
        <v>0</v>
      </c>
      <c r="AF881" s="125">
        <v>1</v>
      </c>
      <c r="AG881" s="142">
        <v>4</v>
      </c>
    </row>
    <row ht="13.5" customHeight="1" r="882" spans="1:41" x14ac:dyDescent="0.2">
      <c r="A882" s="5" t="s">
        <v>277</v>
      </c>
      <c r="B882" s="133" t="s">
        <v>1759</v>
      </c>
      <c r="C882" s="5">
        <v>2011</v>
      </c>
      <c r="D882" s="5">
        <v>32</v>
      </c>
      <c r="E882" s="5">
        <v>541</v>
      </c>
      <c r="F882" s="148" t="s">
        <v>1822</v>
      </c>
      <c r="G882" s="5">
        <v>1</v>
      </c>
      <c r="H882" s="5">
        <v>1</v>
      </c>
      <c r="I882" s="5">
        <v>1</v>
      </c>
      <c r="J882" s="5">
        <v>1</v>
      </c>
      <c r="K882" s="5">
        <v>1</v>
      </c>
      <c r="L882" s="5">
        <v>1</v>
      </c>
      <c r="M882" s="5">
        <v>1</v>
      </c>
      <c r="N882" s="5">
        <v>1</v>
      </c>
      <c r="O882" s="5">
        <v>1</v>
      </c>
      <c r="P882" s="5">
        <v>1</v>
      </c>
      <c r="Q882" s="5">
        <v>1</v>
      </c>
      <c r="R882" s="5">
        <v>1</v>
      </c>
      <c r="S882" s="5">
        <v>1</v>
      </c>
      <c r="T882" s="5">
        <v>1</v>
      </c>
      <c r="U882" s="5">
        <v>1</v>
      </c>
      <c r="V882" s="5">
        <v>1</v>
      </c>
      <c r="W882" s="5">
        <v>1</v>
      </c>
      <c r="X882" s="5">
        <v>1</v>
      </c>
      <c r="Y882" s="5">
        <v>1</v>
      </c>
      <c r="Z882" s="5">
        <v>1</v>
      </c>
      <c r="AA882" s="5">
        <v>1</v>
      </c>
      <c r="AB882" s="5">
        <v>1</v>
      </c>
      <c r="AC882" s="5">
        <v>1</v>
      </c>
      <c r="AD882" s="5">
        <v>1</v>
      </c>
      <c r="AE882" s="5">
        <v>1</v>
      </c>
      <c r="AF882" s="125">
        <v>45</v>
      </c>
      <c r="AG882" s="142">
        <v>25</v>
      </c>
    </row>
    <row ht="13.5" customHeight="1" r="883" spans="1:41" x14ac:dyDescent="0.2">
      <c r="A883" s="5" t="s">
        <v>277</v>
      </c>
      <c r="B883" s="133" t="s">
        <v>1759</v>
      </c>
      <c r="C883" s="5">
        <v>2011</v>
      </c>
      <c r="D883" s="5">
        <v>32</v>
      </c>
      <c r="E883" s="5">
        <v>576</v>
      </c>
      <c r="F883" s="148" t="s">
        <v>1775</v>
      </c>
      <c r="G883" s="5">
        <v>1</v>
      </c>
      <c r="H883" s="5">
        <v>1</v>
      </c>
      <c r="I883" s="5">
        <v>1</v>
      </c>
      <c r="J883" s="5">
        <v>1</v>
      </c>
      <c r="K883" s="5">
        <v>1</v>
      </c>
      <c r="L883" s="5">
        <v>1</v>
      </c>
      <c r="M883" s="5">
        <v>1</v>
      </c>
      <c r="N883" s="5">
        <v>1</v>
      </c>
      <c r="O883" s="5">
        <v>1</v>
      </c>
      <c r="P883" s="5">
        <v>1</v>
      </c>
      <c r="Q883" s="5">
        <v>1</v>
      </c>
      <c r="R883" s="5">
        <v>1</v>
      </c>
      <c r="S883" s="5">
        <v>1</v>
      </c>
      <c r="T883" s="5">
        <v>1</v>
      </c>
      <c r="U883" s="5">
        <v>1</v>
      </c>
      <c r="V883" s="5">
        <v>1</v>
      </c>
      <c r="W883" s="5">
        <v>1</v>
      </c>
      <c r="X883" s="5">
        <v>1</v>
      </c>
      <c r="Y883" s="5">
        <v>1</v>
      </c>
      <c r="Z883" s="5">
        <v>1</v>
      </c>
      <c r="AA883" s="5">
        <v>1</v>
      </c>
      <c r="AB883" s="5">
        <v>1</v>
      </c>
      <c r="AC883" s="5">
        <v>1</v>
      </c>
      <c r="AD883" s="5">
        <v>1</v>
      </c>
      <c r="AE883" s="5">
        <v>1</v>
      </c>
      <c r="AF883" s="125">
        <v>20</v>
      </c>
      <c r="AG883" s="142">
        <v>25</v>
      </c>
    </row>
    <row ht="13.5" customHeight="1" r="884" spans="1:41" x14ac:dyDescent="0.2">
      <c r="A884" s="5" t="s">
        <v>277</v>
      </c>
      <c r="B884" s="133" t="s">
        <v>1759</v>
      </c>
      <c r="C884" s="5">
        <v>2011</v>
      </c>
      <c r="D884" s="5">
        <v>32</v>
      </c>
      <c r="E884" s="5">
        <v>584</v>
      </c>
      <c r="F884" s="148" t="s">
        <v>1776</v>
      </c>
      <c r="G884" s="5">
        <v>1</v>
      </c>
      <c r="H884" s="5">
        <v>1</v>
      </c>
      <c r="I884" s="5">
        <v>1</v>
      </c>
      <c r="J884" s="5">
        <v>1</v>
      </c>
      <c r="K884" s="5">
        <v>0</v>
      </c>
      <c r="L884" s="5">
        <v>1</v>
      </c>
      <c r="M884" s="5">
        <v>1</v>
      </c>
      <c r="N884" s="5">
        <v>0</v>
      </c>
      <c r="O884" s="5">
        <v>0</v>
      </c>
      <c r="P884" s="5">
        <v>0</v>
      </c>
      <c r="Q884" s="5">
        <v>1</v>
      </c>
      <c r="R884" s="5">
        <v>0</v>
      </c>
      <c r="S884" s="5">
        <v>0</v>
      </c>
      <c r="T884" s="5">
        <v>0</v>
      </c>
      <c r="U884" s="5">
        <v>0</v>
      </c>
      <c r="V884" s="5">
        <v>1</v>
      </c>
      <c r="W884" s="5">
        <v>0</v>
      </c>
      <c r="X884" s="5">
        <v>0</v>
      </c>
      <c r="Y884" s="5">
        <v>0</v>
      </c>
      <c r="Z884" s="5">
        <v>0</v>
      </c>
      <c r="AA884" s="5">
        <v>0</v>
      </c>
      <c r="AB884" s="5">
        <v>0</v>
      </c>
      <c r="AC884" s="5">
        <v>0</v>
      </c>
      <c r="AD884" s="5">
        <v>1</v>
      </c>
      <c r="AE884" s="5">
        <v>0</v>
      </c>
      <c r="AF884" s="125">
        <v>1</v>
      </c>
      <c r="AG884" s="142">
        <v>9</v>
      </c>
    </row>
    <row ht="13.5" customHeight="1" r="885" spans="1:41" x14ac:dyDescent="0.2">
      <c r="A885" s="5" t="s">
        <v>277</v>
      </c>
      <c r="B885" s="133" t="s">
        <v>1759</v>
      </c>
      <c r="C885" s="5">
        <v>2011</v>
      </c>
      <c r="D885" s="5">
        <v>32</v>
      </c>
      <c r="E885" s="5">
        <v>613</v>
      </c>
      <c r="F885" s="148" t="s">
        <v>1778</v>
      </c>
      <c r="G885" s="5">
        <v>1</v>
      </c>
      <c r="H885" s="5">
        <v>1</v>
      </c>
      <c r="I885" s="5">
        <v>0</v>
      </c>
      <c r="J885" s="5">
        <v>0</v>
      </c>
      <c r="K885" s="5">
        <v>1</v>
      </c>
      <c r="L885" s="5">
        <v>1</v>
      </c>
      <c r="M885" s="5">
        <v>1</v>
      </c>
      <c r="N885" s="5">
        <v>1</v>
      </c>
      <c r="O885" s="5">
        <v>1</v>
      </c>
      <c r="P885" s="5">
        <v>0</v>
      </c>
      <c r="Q885" s="5">
        <v>1</v>
      </c>
      <c r="R885" s="5">
        <v>1</v>
      </c>
      <c r="S885" s="5">
        <v>1</v>
      </c>
      <c r="T885" s="5">
        <v>0</v>
      </c>
      <c r="U885" s="5">
        <v>0</v>
      </c>
      <c r="V885" s="5">
        <v>1</v>
      </c>
      <c r="W885" s="5">
        <v>0</v>
      </c>
      <c r="X885" s="5">
        <v>1</v>
      </c>
      <c r="Y885" s="5">
        <v>0</v>
      </c>
      <c r="Z885" s="5">
        <v>0</v>
      </c>
      <c r="AA885" s="5">
        <v>0</v>
      </c>
      <c r="AB885" s="5">
        <v>1</v>
      </c>
      <c r="AC885" s="5">
        <v>0</v>
      </c>
      <c r="AD885" s="5">
        <v>0</v>
      </c>
      <c r="AE885" s="5">
        <v>0</v>
      </c>
      <c r="AF885" s="125">
        <v>2</v>
      </c>
      <c r="AG885" s="142">
        <v>13</v>
      </c>
    </row>
    <row ht="13.5" customHeight="1" r="886" spans="1:41" x14ac:dyDescent="0.2">
      <c r="A886" s="5" t="s">
        <v>277</v>
      </c>
      <c r="B886" s="133" t="s">
        <v>1759</v>
      </c>
      <c r="C886" s="5">
        <v>2011</v>
      </c>
      <c r="D886" s="5">
        <v>32</v>
      </c>
      <c r="E886" s="5">
        <v>768</v>
      </c>
      <c r="F886" s="148" t="s">
        <v>1781</v>
      </c>
      <c r="G886" s="5">
        <v>1</v>
      </c>
      <c r="H886" s="5">
        <v>0</v>
      </c>
      <c r="I886" s="5">
        <v>1</v>
      </c>
      <c r="J886" s="5">
        <v>0</v>
      </c>
      <c r="K886" s="5">
        <v>0</v>
      </c>
      <c r="L886" s="5">
        <v>0</v>
      </c>
      <c r="M886" s="5">
        <v>0</v>
      </c>
      <c r="N886" s="5">
        <v>1</v>
      </c>
      <c r="O886" s="5">
        <v>0</v>
      </c>
      <c r="P886" s="5">
        <v>0</v>
      </c>
      <c r="Q886" s="5">
        <v>0</v>
      </c>
      <c r="R886" s="5">
        <v>1</v>
      </c>
      <c r="S886" s="5">
        <v>1</v>
      </c>
      <c r="T886" s="5">
        <v>0</v>
      </c>
      <c r="U886" s="5">
        <v>0</v>
      </c>
      <c r="V886" s="5">
        <v>0</v>
      </c>
      <c r="W886" s="5">
        <v>0</v>
      </c>
      <c r="X886" s="5">
        <v>0</v>
      </c>
      <c r="Y886" s="5">
        <v>0</v>
      </c>
      <c r="Z886" s="5">
        <v>0</v>
      </c>
      <c r="AA886" s="5">
        <v>0</v>
      </c>
      <c r="AB886" s="5">
        <v>0</v>
      </c>
      <c r="AC886" s="5">
        <v>0</v>
      </c>
      <c r="AD886" s="5">
        <v>0</v>
      </c>
      <c r="AE886" s="5">
        <v>0</v>
      </c>
      <c r="AF886" s="125">
        <v>2</v>
      </c>
      <c r="AG886" s="142">
        <v>5</v>
      </c>
    </row>
    <row ht="13.5" customHeight="1" r="887" spans="1:41" x14ac:dyDescent="0.2">
      <c r="A887" s="5" t="s">
        <v>277</v>
      </c>
      <c r="B887" s="133" t="s">
        <v>1759</v>
      </c>
      <c r="C887" s="5">
        <v>2011</v>
      </c>
      <c r="D887" s="5">
        <v>32</v>
      </c>
      <c r="E887" s="5">
        <v>769</v>
      </c>
      <c r="F887" s="148" t="s">
        <v>1802</v>
      </c>
      <c r="G887" s="5">
        <v>0</v>
      </c>
      <c r="H887" s="5">
        <v>0</v>
      </c>
      <c r="I887" s="5">
        <v>0</v>
      </c>
      <c r="J887" s="5">
        <v>0</v>
      </c>
      <c r="K887" s="5">
        <v>0</v>
      </c>
      <c r="L887" s="5">
        <v>0</v>
      </c>
      <c r="M887" s="5">
        <v>0</v>
      </c>
      <c r="N887" s="5">
        <v>0</v>
      </c>
      <c r="O887" s="5">
        <v>0</v>
      </c>
      <c r="P887" s="5">
        <v>0</v>
      </c>
      <c r="Q887" s="5">
        <v>0</v>
      </c>
      <c r="R887" s="5">
        <v>1</v>
      </c>
      <c r="S887" s="5">
        <v>0</v>
      </c>
      <c r="T887" s="5">
        <v>0</v>
      </c>
      <c r="U887" s="5">
        <v>0</v>
      </c>
      <c r="V887" s="5">
        <v>0</v>
      </c>
      <c r="W887" s="5">
        <v>0</v>
      </c>
      <c r="X887" s="5">
        <v>0</v>
      </c>
      <c r="Y887" s="5">
        <v>0</v>
      </c>
      <c r="Z887" s="5">
        <v>0</v>
      </c>
      <c r="AA887" s="5">
        <v>0</v>
      </c>
      <c r="AB887" s="5">
        <v>0</v>
      </c>
      <c r="AC887" s="5">
        <v>0</v>
      </c>
      <c r="AD887" s="5">
        <v>0</v>
      </c>
      <c r="AE887" s="5">
        <v>0</v>
      </c>
      <c r="AF887" s="125">
        <v>1</v>
      </c>
      <c r="AG887" s="142">
        <v>1</v>
      </c>
    </row>
    <row ht="13.5" customHeight="1" r="888" spans="1:41" x14ac:dyDescent="0.2">
      <c r="A888" s="5" t="s">
        <v>277</v>
      </c>
      <c r="B888" s="133" t="s">
        <v>1759</v>
      </c>
      <c r="C888" s="5">
        <v>2011</v>
      </c>
      <c r="D888" s="5">
        <v>32</v>
      </c>
      <c r="E888" s="5">
        <v>807</v>
      </c>
      <c r="F888" s="148" t="s">
        <v>1804</v>
      </c>
      <c r="G888" s="5">
        <v>0</v>
      </c>
      <c r="H888" s="5">
        <v>0</v>
      </c>
      <c r="I888" s="5">
        <v>0</v>
      </c>
      <c r="J888" s="5">
        <v>0</v>
      </c>
      <c r="K888" s="5">
        <v>0</v>
      </c>
      <c r="L888" s="5">
        <v>0</v>
      </c>
      <c r="M888" s="5">
        <v>0</v>
      </c>
      <c r="N888" s="5">
        <v>0</v>
      </c>
      <c r="O888" s="5">
        <v>1</v>
      </c>
      <c r="P888" s="5">
        <v>0</v>
      </c>
      <c r="Q888" s="5">
        <v>0</v>
      </c>
      <c r="R888" s="5">
        <v>0</v>
      </c>
      <c r="S888" s="5">
        <v>0</v>
      </c>
      <c r="T888" s="5">
        <v>0</v>
      </c>
      <c r="U888" s="5">
        <v>0</v>
      </c>
      <c r="V888" s="5">
        <v>0</v>
      </c>
      <c r="W888" s="5">
        <v>0</v>
      </c>
      <c r="X888" s="5">
        <v>0</v>
      </c>
      <c r="Y888" s="5">
        <v>0</v>
      </c>
      <c r="Z888" s="5">
        <v>0</v>
      </c>
      <c r="AA888" s="5">
        <v>0</v>
      </c>
      <c r="AB888" s="5">
        <v>0</v>
      </c>
      <c r="AC888" s="5">
        <v>0</v>
      </c>
      <c r="AD888" s="5">
        <v>0</v>
      </c>
      <c r="AE888" s="5">
        <v>0</v>
      </c>
      <c r="AF888" s="125">
        <v>1</v>
      </c>
      <c r="AG888" s="142">
        <v>1</v>
      </c>
    </row>
    <row ht="13.5" customHeight="1" r="889" spans="1:41" x14ac:dyDescent="0.2">
      <c r="A889" s="5" t="s">
        <v>277</v>
      </c>
      <c r="B889" s="133" t="s">
        <v>1759</v>
      </c>
      <c r="C889" s="5">
        <v>2011</v>
      </c>
      <c r="D889" s="5">
        <v>32</v>
      </c>
      <c r="E889" s="5">
        <v>968</v>
      </c>
      <c r="F889" s="148" t="s">
        <v>1823</v>
      </c>
      <c r="G889" s="5">
        <v>0</v>
      </c>
      <c r="H889" s="5">
        <v>0</v>
      </c>
      <c r="I889" s="5">
        <v>0</v>
      </c>
      <c r="J889" s="5">
        <v>0</v>
      </c>
      <c r="K889" s="5">
        <v>0</v>
      </c>
      <c r="L889" s="5">
        <v>0</v>
      </c>
      <c r="M889" s="5">
        <v>0</v>
      </c>
      <c r="N889" s="5">
        <v>1</v>
      </c>
      <c r="O889" s="5">
        <v>0</v>
      </c>
      <c r="P889" s="5">
        <v>0</v>
      </c>
      <c r="Q889" s="5">
        <v>1</v>
      </c>
      <c r="R889" s="5">
        <v>0</v>
      </c>
      <c r="S889" s="5">
        <v>0</v>
      </c>
      <c r="T889" s="5">
        <v>0</v>
      </c>
      <c r="U889" s="5">
        <v>0</v>
      </c>
      <c r="V889" s="5">
        <v>0</v>
      </c>
      <c r="W889" s="5">
        <v>0</v>
      </c>
      <c r="X889" s="5">
        <v>0</v>
      </c>
      <c r="Y889" s="5">
        <v>0</v>
      </c>
      <c r="Z889" s="5">
        <v>0</v>
      </c>
      <c r="AA889" s="5">
        <v>0</v>
      </c>
      <c r="AB889" s="5">
        <v>0</v>
      </c>
      <c r="AC889" s="5">
        <v>0</v>
      </c>
      <c r="AD889" s="5">
        <v>0</v>
      </c>
      <c r="AE889" s="5">
        <v>0</v>
      </c>
      <c r="AF889" s="125">
        <v>1</v>
      </c>
      <c r="AG889" s="142">
        <v>2</v>
      </c>
    </row>
    <row ht="13.5" customHeight="1" r="890" spans="1:41" x14ac:dyDescent="0.2">
      <c r="A890" s="5" t="s">
        <v>277</v>
      </c>
      <c r="B890" s="133" t="s">
        <v>1759</v>
      </c>
      <c r="C890" s="5">
        <v>2011</v>
      </c>
      <c r="D890" s="5">
        <v>32</v>
      </c>
      <c r="E890" s="5">
        <v>973</v>
      </c>
      <c r="F890" s="148" t="s">
        <v>1784</v>
      </c>
      <c r="G890" s="5">
        <v>1</v>
      </c>
      <c r="H890" s="5">
        <v>0</v>
      </c>
      <c r="I890" s="5">
        <v>0</v>
      </c>
      <c r="J890" s="5">
        <v>1</v>
      </c>
      <c r="K890" s="5">
        <v>0</v>
      </c>
      <c r="L890" s="5">
        <v>1</v>
      </c>
      <c r="M890" s="5">
        <v>1</v>
      </c>
      <c r="N890" s="5">
        <v>0</v>
      </c>
      <c r="O890" s="5">
        <v>0</v>
      </c>
      <c r="P890" s="5">
        <v>0</v>
      </c>
      <c r="Q890" s="5">
        <v>0</v>
      </c>
      <c r="R890" s="5">
        <v>0</v>
      </c>
      <c r="S890" s="5">
        <v>0</v>
      </c>
      <c r="T890" s="5">
        <v>0</v>
      </c>
      <c r="U890" s="5">
        <v>0</v>
      </c>
      <c r="V890" s="5">
        <v>1</v>
      </c>
      <c r="W890" s="5">
        <v>0</v>
      </c>
      <c r="X890" s="5">
        <v>0</v>
      </c>
      <c r="Y890" s="5">
        <v>0</v>
      </c>
      <c r="Z890" s="5">
        <v>0</v>
      </c>
      <c r="AA890" s="5">
        <v>1</v>
      </c>
      <c r="AB890" s="5">
        <v>0</v>
      </c>
      <c r="AC890" s="5">
        <v>1</v>
      </c>
      <c r="AD890" s="5">
        <v>1</v>
      </c>
      <c r="AE890" s="5">
        <v>0</v>
      </c>
      <c r="AF890" s="125">
        <v>2</v>
      </c>
      <c r="AG890" s="142">
        <v>8</v>
      </c>
    </row>
    <row ht="13.5" customHeight="1" r="891" spans="1:41" x14ac:dyDescent="0.2">
      <c r="A891" s="5" t="s">
        <v>277</v>
      </c>
      <c r="B891" s="133" t="s">
        <v>1759</v>
      </c>
      <c r="C891" s="5">
        <v>2011</v>
      </c>
      <c r="D891" s="5">
        <v>32</v>
      </c>
      <c r="E891" s="5">
        <v>1046</v>
      </c>
      <c r="F891" s="148" t="s">
        <v>1807</v>
      </c>
      <c r="G891" s="5">
        <v>1</v>
      </c>
      <c r="H891" s="5">
        <v>1</v>
      </c>
      <c r="I891" s="5">
        <v>1</v>
      </c>
      <c r="J891" s="5">
        <v>1</v>
      </c>
      <c r="K891" s="5">
        <v>0</v>
      </c>
      <c r="L891" s="5">
        <v>1</v>
      </c>
      <c r="M891" s="5">
        <v>1</v>
      </c>
      <c r="N891" s="5">
        <v>1</v>
      </c>
      <c r="O891" s="5">
        <v>0</v>
      </c>
      <c r="P891" s="5">
        <v>0</v>
      </c>
      <c r="Q891" s="5">
        <v>1</v>
      </c>
      <c r="R891" s="5">
        <v>0</v>
      </c>
      <c r="S891" s="5">
        <v>1</v>
      </c>
      <c r="T891" s="5">
        <v>1</v>
      </c>
      <c r="U891" s="5">
        <v>0</v>
      </c>
      <c r="V891" s="5">
        <v>1</v>
      </c>
      <c r="W891" s="5">
        <v>1</v>
      </c>
      <c r="X891" s="5">
        <v>1</v>
      </c>
      <c r="Y891" s="5">
        <v>0</v>
      </c>
      <c r="Z891" s="5">
        <v>0</v>
      </c>
      <c r="AA891" s="5">
        <v>1</v>
      </c>
      <c r="AB891" s="5">
        <v>1</v>
      </c>
      <c r="AC891" s="5">
        <v>0</v>
      </c>
      <c r="AD891" s="5">
        <v>1</v>
      </c>
      <c r="AE891" s="5">
        <v>1</v>
      </c>
      <c r="AF891" s="125">
        <v>3</v>
      </c>
      <c r="AG891" s="142">
        <v>17</v>
      </c>
    </row>
    <row ht="13.5" customHeight="1" r="892" spans="1:41" x14ac:dyDescent="0.2">
      <c r="A892" s="5" t="s">
        <v>277</v>
      </c>
      <c r="B892" s="133" t="s">
        <v>1759</v>
      </c>
      <c r="C892" s="5">
        <v>2011</v>
      </c>
      <c r="D892" s="5">
        <v>32</v>
      </c>
      <c r="E892" s="5">
        <v>1059</v>
      </c>
      <c r="F892" s="148" t="s">
        <v>1785</v>
      </c>
      <c r="G892" s="5">
        <v>0</v>
      </c>
      <c r="H892" s="5">
        <v>0</v>
      </c>
      <c r="I892" s="5">
        <v>0</v>
      </c>
      <c r="J892" s="5">
        <v>0</v>
      </c>
      <c r="K892" s="5">
        <v>0</v>
      </c>
      <c r="L892" s="5">
        <v>0</v>
      </c>
      <c r="M892" s="5">
        <v>0</v>
      </c>
      <c r="N892" s="5">
        <v>0</v>
      </c>
      <c r="O892" s="5">
        <v>0</v>
      </c>
      <c r="P892" s="5">
        <v>0</v>
      </c>
      <c r="Q892" s="5">
        <v>1</v>
      </c>
      <c r="R892" s="5">
        <v>0</v>
      </c>
      <c r="S892" s="5">
        <v>0</v>
      </c>
      <c r="T892" s="5">
        <v>0</v>
      </c>
      <c r="U892" s="5">
        <v>0</v>
      </c>
      <c r="V892" s="5">
        <v>1</v>
      </c>
      <c r="W892" s="5">
        <v>1</v>
      </c>
      <c r="X892" s="5">
        <v>0</v>
      </c>
      <c r="Y892" s="5">
        <v>0</v>
      </c>
      <c r="Z892" s="5">
        <v>0</v>
      </c>
      <c r="AA892" s="5">
        <v>0</v>
      </c>
      <c r="AB892" s="5">
        <v>0</v>
      </c>
      <c r="AC892" s="5">
        <v>0</v>
      </c>
      <c r="AD892" s="5">
        <v>0</v>
      </c>
      <c r="AE892" s="5">
        <v>0</v>
      </c>
      <c r="AF892" s="125">
        <v>1</v>
      </c>
      <c r="AG892" s="142">
        <v>3</v>
      </c>
    </row>
    <row ht="13.5" customHeight="1" r="893" spans="1:41" x14ac:dyDescent="0.2">
      <c r="A893" s="5" t="s">
        <v>277</v>
      </c>
      <c r="B893" s="133" t="s">
        <v>1759</v>
      </c>
      <c r="C893" s="5">
        <v>2011</v>
      </c>
      <c r="D893" s="5">
        <v>32</v>
      </c>
      <c r="E893" s="5">
        <v>1914</v>
      </c>
      <c r="F893" s="150" t="s">
        <v>1786</v>
      </c>
      <c r="G893" s="5">
        <v>0</v>
      </c>
      <c r="H893" s="5">
        <v>1</v>
      </c>
      <c r="I893" s="5">
        <v>1</v>
      </c>
      <c r="J893" s="5">
        <v>0</v>
      </c>
      <c r="K893" s="5">
        <v>0</v>
      </c>
      <c r="L893" s="5">
        <v>0</v>
      </c>
      <c r="M893" s="5">
        <v>1</v>
      </c>
      <c r="N893" s="5">
        <v>1</v>
      </c>
      <c r="O893" s="5">
        <v>1</v>
      </c>
      <c r="P893" s="5">
        <v>0</v>
      </c>
      <c r="Q893" s="5">
        <v>0</v>
      </c>
      <c r="R893" s="5">
        <v>0</v>
      </c>
      <c r="S893" s="5">
        <v>1</v>
      </c>
      <c r="T893" s="5">
        <v>0</v>
      </c>
      <c r="U893" s="5">
        <v>0</v>
      </c>
      <c r="V893" s="5">
        <v>0</v>
      </c>
      <c r="W893" s="5">
        <v>0</v>
      </c>
      <c r="X893" s="5">
        <v>0</v>
      </c>
      <c r="Y893" s="5">
        <v>0</v>
      </c>
      <c r="Z893" s="5">
        <v>0</v>
      </c>
      <c r="AA893" s="5">
        <v>0</v>
      </c>
      <c r="AB893" s="5">
        <v>0</v>
      </c>
      <c r="AC893" s="5">
        <v>0</v>
      </c>
      <c r="AD893" s="5">
        <v>0</v>
      </c>
      <c r="AE893" s="5">
        <v>0</v>
      </c>
      <c r="AF893" s="125">
        <v>1</v>
      </c>
      <c r="AG893" s="142">
        <v>6</v>
      </c>
    </row>
    <row ht="13.5" customHeight="1" r="894" spans="1:41" x14ac:dyDescent="0.2">
      <c r="A894" s="5" t="s">
        <v>277</v>
      </c>
      <c r="B894" s="133" t="s">
        <v>1759</v>
      </c>
      <c r="C894" s="5">
        <v>2011</v>
      </c>
      <c r="D894" s="5">
        <v>32</v>
      </c>
      <c r="E894" s="5">
        <v>2746</v>
      </c>
      <c r="F894" s="150" t="s">
        <v>1917</v>
      </c>
      <c r="G894" s="5">
        <v>1</v>
      </c>
      <c r="H894" s="5">
        <v>1</v>
      </c>
      <c r="I894" s="5">
        <v>1</v>
      </c>
      <c r="J894" s="5">
        <v>0</v>
      </c>
      <c r="K894" s="5">
        <v>0</v>
      </c>
      <c r="L894" s="5">
        <v>0</v>
      </c>
      <c r="M894" s="5">
        <v>0</v>
      </c>
      <c r="N894" s="5">
        <v>1</v>
      </c>
      <c r="O894" s="5">
        <v>0</v>
      </c>
      <c r="P894" s="5">
        <v>0</v>
      </c>
      <c r="Q894" s="5">
        <v>1</v>
      </c>
      <c r="R894" s="5">
        <v>0</v>
      </c>
      <c r="S894" s="5">
        <v>0</v>
      </c>
      <c r="T894" s="5">
        <v>1</v>
      </c>
      <c r="U894" s="5">
        <v>0</v>
      </c>
      <c r="V894" s="5">
        <v>0</v>
      </c>
      <c r="W894" s="5">
        <v>0</v>
      </c>
      <c r="X894" s="5">
        <v>1</v>
      </c>
      <c r="Y894" s="5">
        <v>0</v>
      </c>
      <c r="Z894" s="5">
        <v>0</v>
      </c>
      <c r="AA894" s="5">
        <v>0</v>
      </c>
      <c r="AB894" s="5">
        <v>0</v>
      </c>
      <c r="AC894" s="5">
        <v>0</v>
      </c>
      <c r="AD894" s="5">
        <v>0</v>
      </c>
      <c r="AE894" s="5">
        <v>0</v>
      </c>
      <c r="AF894" s="125">
        <v>2</v>
      </c>
      <c r="AG894" s="142">
        <v>7</v>
      </c>
      <c r="AH894" s="5" t="s">
        <v>1918</v>
      </c>
      <c r="AL894" s="5" t="s">
        <v>1672</v>
      </c>
      <c r="AO894" s="5" t="s">
        <v>1672</v>
      </c>
    </row>
    <row ht="13.5" customHeight="1" r="895" spans="1:41" x14ac:dyDescent="0.2">
      <c r="A895" s="5" t="s">
        <v>277</v>
      </c>
      <c r="B895" s="133" t="s">
        <v>1759</v>
      </c>
      <c r="C895" s="5">
        <v>2011</v>
      </c>
      <c r="D895" s="5">
        <v>32</v>
      </c>
      <c r="E895" s="5">
        <v>1136</v>
      </c>
      <c r="F895" s="148" t="s">
        <v>1788</v>
      </c>
      <c r="G895" s="5">
        <v>0</v>
      </c>
      <c r="H895" s="5">
        <v>0</v>
      </c>
      <c r="I895" s="5">
        <v>0</v>
      </c>
      <c r="J895" s="5">
        <v>0</v>
      </c>
      <c r="K895" s="5">
        <v>1</v>
      </c>
      <c r="L895" s="5">
        <v>1</v>
      </c>
      <c r="M895" s="5">
        <v>1</v>
      </c>
      <c r="N895" s="5">
        <v>1</v>
      </c>
      <c r="O895" s="5">
        <v>1</v>
      </c>
      <c r="P895" s="5">
        <v>1</v>
      </c>
      <c r="Q895" s="5">
        <v>0</v>
      </c>
      <c r="R895" s="5">
        <v>1</v>
      </c>
      <c r="S895" s="5">
        <v>1</v>
      </c>
      <c r="T895" s="5">
        <v>0</v>
      </c>
      <c r="U895" s="5">
        <v>1</v>
      </c>
      <c r="V895" s="5">
        <v>0</v>
      </c>
      <c r="W895" s="5">
        <v>0</v>
      </c>
      <c r="X895" s="5">
        <v>1</v>
      </c>
      <c r="Y895" s="5">
        <v>1</v>
      </c>
      <c r="Z895" s="5">
        <v>1</v>
      </c>
      <c r="AA895" s="5">
        <v>1</v>
      </c>
      <c r="AB895" s="5">
        <v>0</v>
      </c>
      <c r="AC895" s="5">
        <v>0</v>
      </c>
      <c r="AD895" s="5">
        <v>1</v>
      </c>
      <c r="AE895" s="5">
        <v>1</v>
      </c>
      <c r="AF895" s="125">
        <v>5</v>
      </c>
      <c r="AG895" s="142">
        <v>15</v>
      </c>
    </row>
    <row ht="13.5" customHeight="1" r="896" spans="1:41" x14ac:dyDescent="0.2">
      <c r="A896" s="5" t="s">
        <v>277</v>
      </c>
      <c r="B896" s="133" t="s">
        <v>1759</v>
      </c>
      <c r="C896" s="5">
        <v>2011</v>
      </c>
      <c r="D896" s="5">
        <v>32</v>
      </c>
      <c r="E896" s="5">
        <v>1239</v>
      </c>
      <c r="F896" s="148" t="s">
        <v>1790</v>
      </c>
      <c r="G896" s="5">
        <v>0</v>
      </c>
      <c r="H896" s="5">
        <v>0</v>
      </c>
      <c r="I896" s="5">
        <v>0</v>
      </c>
      <c r="J896" s="5">
        <v>0</v>
      </c>
      <c r="K896" s="5">
        <v>0</v>
      </c>
      <c r="L896" s="5">
        <v>0</v>
      </c>
      <c r="M896" s="5">
        <v>0</v>
      </c>
      <c r="N896" s="5">
        <v>0</v>
      </c>
      <c r="O896" s="5">
        <v>0</v>
      </c>
      <c r="P896" s="5">
        <v>0</v>
      </c>
      <c r="Q896" s="5">
        <v>0</v>
      </c>
      <c r="R896" s="5">
        <v>0</v>
      </c>
      <c r="S896" s="5">
        <v>0</v>
      </c>
      <c r="T896" s="5">
        <v>0</v>
      </c>
      <c r="U896" s="5">
        <v>0</v>
      </c>
      <c r="V896" s="5">
        <v>0</v>
      </c>
      <c r="W896" s="5">
        <v>0</v>
      </c>
      <c r="X896" s="5">
        <v>0</v>
      </c>
      <c r="Y896" s="5">
        <v>0</v>
      </c>
      <c r="Z896" s="5">
        <v>0</v>
      </c>
      <c r="AA896" s="5">
        <v>1</v>
      </c>
      <c r="AB896" s="5">
        <v>0</v>
      </c>
      <c r="AC896" s="5">
        <v>0</v>
      </c>
      <c r="AD896" s="5">
        <v>0</v>
      </c>
      <c r="AE896" s="5">
        <v>0</v>
      </c>
      <c r="AF896" s="125">
        <v>1</v>
      </c>
      <c r="AG896" s="142">
        <v>1</v>
      </c>
    </row>
    <row ht="13.5" customHeight="1" r="897" spans="1:33" x14ac:dyDescent="0.2">
      <c r="A897" s="5" t="s">
        <v>277</v>
      </c>
      <c r="B897" s="133" t="s">
        <v>1759</v>
      </c>
      <c r="C897" s="5">
        <v>2011</v>
      </c>
      <c r="D897" s="5">
        <v>32</v>
      </c>
      <c r="E897" s="5">
        <v>234</v>
      </c>
      <c r="F897" s="148" t="s">
        <v>1824</v>
      </c>
      <c r="G897" s="5">
        <v>1</v>
      </c>
      <c r="H897" s="5">
        <v>1</v>
      </c>
      <c r="I897" s="5">
        <v>1</v>
      </c>
      <c r="J897" s="5">
        <v>0</v>
      </c>
      <c r="K897" s="5">
        <v>0</v>
      </c>
      <c r="L897" s="5">
        <v>0</v>
      </c>
      <c r="M897" s="5">
        <v>1</v>
      </c>
      <c r="N897" s="5">
        <v>1</v>
      </c>
      <c r="O897" s="5">
        <v>0</v>
      </c>
      <c r="P897" s="5">
        <v>0</v>
      </c>
      <c r="Q897" s="5">
        <v>0</v>
      </c>
      <c r="R897" s="5">
        <v>1</v>
      </c>
      <c r="S897" s="5">
        <v>1</v>
      </c>
      <c r="T897" s="5">
        <v>0</v>
      </c>
      <c r="U897" s="5">
        <v>0</v>
      </c>
      <c r="V897" s="5">
        <v>1</v>
      </c>
      <c r="W897" s="5">
        <v>1</v>
      </c>
      <c r="X897" s="5">
        <v>1</v>
      </c>
      <c r="Y897" s="5">
        <v>1</v>
      </c>
      <c r="Z897" s="5">
        <v>1</v>
      </c>
      <c r="AA897" s="5">
        <v>1</v>
      </c>
      <c r="AB897" s="5">
        <v>1</v>
      </c>
      <c r="AC897" s="5">
        <v>1</v>
      </c>
      <c r="AD897" s="5">
        <v>1</v>
      </c>
      <c r="AE897" s="5">
        <v>0</v>
      </c>
      <c r="AF897" s="125">
        <v>2</v>
      </c>
      <c r="AG897" s="142">
        <v>16</v>
      </c>
    </row>
    <row ht="13.5" customHeight="1" r="898" spans="1:33" x14ac:dyDescent="0.2">
      <c r="A898" s="5" t="s">
        <v>277</v>
      </c>
      <c r="B898" s="133" t="s">
        <v>1759</v>
      </c>
      <c r="C898" s="5">
        <v>2011</v>
      </c>
      <c r="D898" s="5">
        <v>32</v>
      </c>
      <c r="E898" s="5">
        <v>2982</v>
      </c>
      <c r="F898" s="148" t="s">
        <v>1791</v>
      </c>
      <c r="G898" s="5">
        <v>0</v>
      </c>
      <c r="H898" s="5">
        <v>0</v>
      </c>
      <c r="I898" s="5">
        <v>0</v>
      </c>
      <c r="J898" s="5">
        <v>1</v>
      </c>
      <c r="K898" s="5">
        <v>0</v>
      </c>
      <c r="L898" s="5">
        <v>0</v>
      </c>
      <c r="M898" s="5">
        <v>0</v>
      </c>
      <c r="N898" s="5">
        <v>0</v>
      </c>
      <c r="O898" s="5">
        <v>0</v>
      </c>
      <c r="P898" s="5">
        <v>0</v>
      </c>
      <c r="Q898" s="5">
        <v>0</v>
      </c>
      <c r="R898" s="5">
        <v>0</v>
      </c>
      <c r="S898" s="5">
        <v>0</v>
      </c>
      <c r="T898" s="5">
        <v>0</v>
      </c>
      <c r="U898" s="5">
        <v>0</v>
      </c>
      <c r="V898" s="5">
        <v>0</v>
      </c>
      <c r="W898" s="5">
        <v>0</v>
      </c>
      <c r="X898" s="5">
        <v>0</v>
      </c>
      <c r="Y898" s="5">
        <v>1</v>
      </c>
      <c r="Z898" s="5">
        <v>0</v>
      </c>
      <c r="AA898" s="5">
        <v>0</v>
      </c>
      <c r="AB898" s="5">
        <v>0</v>
      </c>
      <c r="AC898" s="5">
        <v>0</v>
      </c>
      <c r="AD898" s="5">
        <v>0</v>
      </c>
      <c r="AE898" s="5">
        <v>0</v>
      </c>
      <c r="AF898" s="125">
        <v>1</v>
      </c>
      <c r="AG898" s="142">
        <v>2</v>
      </c>
    </row>
    <row ht="13.5" customHeight="1" r="899" spans="1:33" x14ac:dyDescent="0.2">
      <c r="A899" s="5" t="s">
        <v>277</v>
      </c>
      <c r="B899" s="133" t="s">
        <v>1759</v>
      </c>
      <c r="C899" s="5">
        <v>2011</v>
      </c>
      <c r="D899" s="5">
        <v>32</v>
      </c>
      <c r="E899" s="5">
        <v>1321</v>
      </c>
      <c r="F899" s="148" t="s">
        <v>1770</v>
      </c>
      <c r="G899" s="5">
        <v>1</v>
      </c>
      <c r="H899" s="5">
        <v>1</v>
      </c>
      <c r="I899" s="5">
        <v>1</v>
      </c>
      <c r="J899" s="5">
        <v>1</v>
      </c>
      <c r="K899" s="5">
        <v>1</v>
      </c>
      <c r="L899" s="5">
        <v>1</v>
      </c>
      <c r="M899" s="5">
        <v>1</v>
      </c>
      <c r="N899" s="5">
        <v>1</v>
      </c>
      <c r="O899" s="5">
        <v>1</v>
      </c>
      <c r="P899" s="5">
        <v>1</v>
      </c>
      <c r="Q899" s="5">
        <v>1</v>
      </c>
      <c r="R899" s="5">
        <v>1</v>
      </c>
      <c r="S899" s="5">
        <v>1</v>
      </c>
      <c r="T899" s="5">
        <v>1</v>
      </c>
      <c r="U899" s="5">
        <v>1</v>
      </c>
      <c r="V899" s="5">
        <v>1</v>
      </c>
      <c r="W899" s="5">
        <v>1</v>
      </c>
      <c r="X899" s="5">
        <v>1</v>
      </c>
      <c r="Y899" s="5">
        <v>1</v>
      </c>
      <c r="Z899" s="5">
        <v>1</v>
      </c>
      <c r="AA899" s="5">
        <v>1</v>
      </c>
      <c r="AB899" s="5">
        <v>1</v>
      </c>
      <c r="AC899" s="5">
        <v>1</v>
      </c>
      <c r="AD899" s="5">
        <v>1</v>
      </c>
      <c r="AE899" s="5">
        <v>1</v>
      </c>
      <c r="AF899" s="125">
        <v>15</v>
      </c>
      <c r="AG899" s="142">
        <v>25</v>
      </c>
    </row>
    <row ht="13.5" customHeight="1" r="900" spans="1:33" x14ac:dyDescent="0.2">
      <c r="A900" s="5" t="s">
        <v>277</v>
      </c>
      <c r="B900" s="133" t="s">
        <v>1759</v>
      </c>
      <c r="C900" s="5">
        <v>2011</v>
      </c>
      <c r="D900" s="5">
        <v>32</v>
      </c>
      <c r="E900" s="5">
        <v>1333</v>
      </c>
      <c r="F900" s="148" t="s">
        <v>1809</v>
      </c>
      <c r="G900" s="5">
        <v>1</v>
      </c>
      <c r="H900" s="5">
        <v>1</v>
      </c>
      <c r="I900" s="5">
        <v>0</v>
      </c>
      <c r="J900" s="5">
        <v>0</v>
      </c>
      <c r="K900" s="5">
        <v>0</v>
      </c>
      <c r="L900" s="5">
        <v>0</v>
      </c>
      <c r="M900" s="5">
        <v>0</v>
      </c>
      <c r="N900" s="5">
        <v>1</v>
      </c>
      <c r="O900" s="5">
        <v>1</v>
      </c>
      <c r="P900" s="5">
        <v>1</v>
      </c>
      <c r="Q900" s="5">
        <v>1</v>
      </c>
      <c r="R900" s="5">
        <v>1</v>
      </c>
      <c r="S900" s="5">
        <v>1</v>
      </c>
      <c r="T900" s="5">
        <v>1</v>
      </c>
      <c r="U900" s="5">
        <v>1</v>
      </c>
      <c r="V900" s="5">
        <v>1</v>
      </c>
      <c r="W900" s="5">
        <v>1</v>
      </c>
      <c r="X900" s="5">
        <v>1</v>
      </c>
      <c r="Y900" s="5">
        <v>1</v>
      </c>
      <c r="Z900" s="5">
        <v>1</v>
      </c>
      <c r="AA900" s="5">
        <v>1</v>
      </c>
      <c r="AB900" s="5">
        <v>1</v>
      </c>
      <c r="AC900" s="5">
        <v>1</v>
      </c>
      <c r="AD900" s="5">
        <v>1</v>
      </c>
      <c r="AE900" s="5">
        <v>1</v>
      </c>
      <c r="AF900" s="125">
        <v>10</v>
      </c>
      <c r="AG900" s="142">
        <v>20</v>
      </c>
    </row>
    <row ht="13.5" customHeight="1" r="901" spans="1:33" x14ac:dyDescent="0.2">
      <c r="A901" s="5" t="s">
        <v>277</v>
      </c>
      <c r="B901" s="133" t="s">
        <v>1759</v>
      </c>
      <c r="C901" s="5">
        <v>2011</v>
      </c>
      <c r="D901" s="5">
        <v>32</v>
      </c>
      <c r="E901" s="5">
        <v>2639</v>
      </c>
      <c r="F901" s="148" t="s">
        <v>590</v>
      </c>
      <c r="G901" s="5">
        <v>1</v>
      </c>
      <c r="H901" s="5">
        <v>1</v>
      </c>
      <c r="I901" s="5">
        <v>1</v>
      </c>
      <c r="J901" s="5">
        <v>1</v>
      </c>
      <c r="K901" s="5">
        <v>1</v>
      </c>
      <c r="L901" s="5">
        <v>0</v>
      </c>
      <c r="M901" s="5">
        <v>0</v>
      </c>
      <c r="N901" s="5">
        <v>0</v>
      </c>
      <c r="O901" s="5">
        <v>0</v>
      </c>
      <c r="P901" s="5">
        <v>0</v>
      </c>
      <c r="Q901" s="5">
        <v>1</v>
      </c>
      <c r="R901" s="5">
        <v>1</v>
      </c>
      <c r="S901" s="5">
        <v>1</v>
      </c>
      <c r="T901" s="5">
        <v>1</v>
      </c>
      <c r="U901" s="5">
        <v>1</v>
      </c>
      <c r="V901" s="5">
        <v>0</v>
      </c>
      <c r="W901" s="5">
        <v>1</v>
      </c>
      <c r="X901" s="5">
        <v>1</v>
      </c>
      <c r="Y901" s="5">
        <v>1</v>
      </c>
      <c r="Z901" s="5">
        <v>1</v>
      </c>
      <c r="AA901" s="5">
        <v>1</v>
      </c>
      <c r="AB901" s="5">
        <v>1</v>
      </c>
      <c r="AC901" s="5">
        <v>0</v>
      </c>
      <c r="AD901" s="5">
        <v>0</v>
      </c>
      <c r="AE901" s="5">
        <v>0</v>
      </c>
      <c r="AF901" s="125">
        <v>15</v>
      </c>
      <c r="AG901" s="142">
        <v>16</v>
      </c>
    </row>
    <row ht="13.5" customHeight="1" r="902" spans="1:33" x14ac:dyDescent="0.2">
      <c r="A902" s="5" t="s">
        <v>277</v>
      </c>
      <c r="B902" s="133" t="s">
        <v>1759</v>
      </c>
      <c r="C902" s="5">
        <v>2011</v>
      </c>
      <c r="D902" s="5">
        <v>32</v>
      </c>
      <c r="E902" s="5">
        <v>1401</v>
      </c>
      <c r="F902" s="148" t="s">
        <v>1827</v>
      </c>
      <c r="G902" s="5">
        <v>0</v>
      </c>
      <c r="H902" s="5">
        <v>0</v>
      </c>
      <c r="I902" s="5">
        <v>0</v>
      </c>
      <c r="J902" s="5">
        <v>0</v>
      </c>
      <c r="K902" s="5">
        <v>0</v>
      </c>
      <c r="L902" s="5">
        <v>0</v>
      </c>
      <c r="M902" s="5">
        <v>0</v>
      </c>
      <c r="N902" s="5">
        <v>0</v>
      </c>
      <c r="O902" s="5">
        <v>0</v>
      </c>
      <c r="P902" s="5">
        <v>0</v>
      </c>
      <c r="Q902" s="5">
        <v>0</v>
      </c>
      <c r="R902" s="5">
        <v>0</v>
      </c>
      <c r="S902" s="5">
        <v>0</v>
      </c>
      <c r="T902" s="5">
        <v>0</v>
      </c>
      <c r="U902" s="5">
        <v>0</v>
      </c>
      <c r="V902" s="5">
        <v>1</v>
      </c>
      <c r="W902" s="5">
        <v>0</v>
      </c>
      <c r="X902" s="5">
        <v>0</v>
      </c>
      <c r="Y902" s="5">
        <v>1</v>
      </c>
      <c r="Z902" s="5">
        <v>0</v>
      </c>
      <c r="AA902" s="5">
        <v>1</v>
      </c>
      <c r="AB902" s="5">
        <v>1</v>
      </c>
      <c r="AC902" s="5">
        <v>1</v>
      </c>
      <c r="AD902" s="5">
        <v>0</v>
      </c>
      <c r="AE902" s="5">
        <v>0</v>
      </c>
      <c r="AF902" s="125">
        <v>1</v>
      </c>
      <c r="AG902" s="142">
        <v>5</v>
      </c>
    </row>
    <row ht="13.5" customHeight="1" r="903" spans="1:33" x14ac:dyDescent="0.2">
      <c r="A903" s="5" t="s">
        <v>277</v>
      </c>
      <c r="B903" s="133" t="s">
        <v>1759</v>
      </c>
      <c r="C903" s="5">
        <v>2011</v>
      </c>
      <c r="D903" s="5">
        <v>32</v>
      </c>
      <c r="E903" s="5">
        <v>1429</v>
      </c>
      <c r="F903" s="148" t="s">
        <v>1794</v>
      </c>
      <c r="G903" s="5">
        <v>1</v>
      </c>
      <c r="H903" s="5">
        <v>1</v>
      </c>
      <c r="I903" s="5">
        <v>1</v>
      </c>
      <c r="J903" s="5">
        <v>1</v>
      </c>
      <c r="K903" s="5">
        <v>1</v>
      </c>
      <c r="L903" s="5">
        <v>0</v>
      </c>
      <c r="M903" s="5">
        <v>1</v>
      </c>
      <c r="N903" s="5">
        <v>1</v>
      </c>
      <c r="O903" s="5">
        <v>1</v>
      </c>
      <c r="P903" s="5">
        <v>0</v>
      </c>
      <c r="Q903" s="5">
        <v>0</v>
      </c>
      <c r="R903" s="5">
        <v>0</v>
      </c>
      <c r="S903" s="5">
        <v>1</v>
      </c>
      <c r="T903" s="5">
        <v>1</v>
      </c>
      <c r="U903" s="5">
        <v>1</v>
      </c>
      <c r="V903" s="5">
        <v>1</v>
      </c>
      <c r="W903" s="5">
        <v>0</v>
      </c>
      <c r="X903" s="5">
        <v>1</v>
      </c>
      <c r="Y903" s="5">
        <v>1</v>
      </c>
      <c r="Z903" s="5">
        <v>1</v>
      </c>
      <c r="AA903" s="5">
        <v>0</v>
      </c>
      <c r="AB903" s="5">
        <v>1</v>
      </c>
      <c r="AC903" s="5">
        <v>1</v>
      </c>
      <c r="AD903" s="5">
        <v>1</v>
      </c>
      <c r="AE903" s="5">
        <v>1</v>
      </c>
      <c r="AF903" s="125">
        <v>2</v>
      </c>
      <c r="AG903" s="142">
        <v>19</v>
      </c>
    </row>
    <row ht="13.5" customHeight="1" r="904" spans="1:33" x14ac:dyDescent="0.2">
      <c r="A904" s="5" t="s">
        <v>277</v>
      </c>
      <c r="B904" s="133" t="s">
        <v>1759</v>
      </c>
      <c r="C904" s="5">
        <v>2011</v>
      </c>
      <c r="D904" s="5">
        <v>33</v>
      </c>
      <c r="E904" s="5">
        <v>104</v>
      </c>
      <c r="F904" s="148" t="s">
        <v>1795</v>
      </c>
      <c r="G904" s="5">
        <v>0</v>
      </c>
      <c r="H904" s="5">
        <v>0</v>
      </c>
      <c r="I904" s="5">
        <v>0</v>
      </c>
      <c r="J904" s="5">
        <v>0</v>
      </c>
      <c r="K904" s="5">
        <v>0</v>
      </c>
      <c r="L904" s="5">
        <v>0</v>
      </c>
      <c r="M904" s="5">
        <v>0</v>
      </c>
      <c r="N904" s="5">
        <v>0</v>
      </c>
      <c r="O904" s="5">
        <v>0</v>
      </c>
      <c r="P904" s="5">
        <v>0</v>
      </c>
      <c r="Q904" s="5">
        <v>1</v>
      </c>
      <c r="R904" s="5">
        <v>0</v>
      </c>
      <c r="S904" s="5">
        <v>1</v>
      </c>
      <c r="T904" s="5">
        <v>0</v>
      </c>
      <c r="U904" s="5">
        <v>0</v>
      </c>
      <c r="V904" s="5">
        <v>0</v>
      </c>
      <c r="W904" s="5">
        <v>0</v>
      </c>
      <c r="X904" s="5">
        <v>0</v>
      </c>
      <c r="Y904" s="5">
        <v>1</v>
      </c>
      <c r="Z904" s="5">
        <v>0</v>
      </c>
      <c r="AA904" s="5">
        <v>0</v>
      </c>
      <c r="AB904" s="5">
        <v>0</v>
      </c>
      <c r="AC904" s="5">
        <v>0</v>
      </c>
      <c r="AD904" s="5">
        <v>0</v>
      </c>
      <c r="AE904" s="5">
        <v>0</v>
      </c>
      <c r="AF904" s="125">
        <v>1</v>
      </c>
      <c r="AG904" s="142">
        <v>3</v>
      </c>
    </row>
    <row ht="13.5" customHeight="1" r="905" spans="1:33" x14ac:dyDescent="0.2">
      <c r="A905" s="5" t="s">
        <v>277</v>
      </c>
      <c r="B905" s="133" t="s">
        <v>1759</v>
      </c>
      <c r="C905" s="5">
        <v>2011</v>
      </c>
      <c r="D905" s="5">
        <v>33</v>
      </c>
      <c r="E905" s="5">
        <v>123</v>
      </c>
      <c r="F905" s="148" t="s">
        <v>1763</v>
      </c>
      <c r="G905" s="5">
        <v>1</v>
      </c>
      <c r="H905" s="5">
        <v>1</v>
      </c>
      <c r="I905" s="5">
        <v>1</v>
      </c>
      <c r="J905" s="5">
        <v>1</v>
      </c>
      <c r="K905" s="5">
        <v>1</v>
      </c>
      <c r="L905" s="5">
        <v>1</v>
      </c>
      <c r="M905" s="5">
        <v>1</v>
      </c>
      <c r="N905" s="5">
        <v>1</v>
      </c>
      <c r="O905" s="5">
        <v>1</v>
      </c>
      <c r="P905" s="5">
        <v>1</v>
      </c>
      <c r="Q905" s="5">
        <v>1</v>
      </c>
      <c r="R905" s="5">
        <v>1</v>
      </c>
      <c r="S905" s="5">
        <v>1</v>
      </c>
      <c r="T905" s="5">
        <v>1</v>
      </c>
      <c r="U905" s="5">
        <v>1</v>
      </c>
      <c r="V905" s="5">
        <v>1</v>
      </c>
      <c r="W905" s="5">
        <v>1</v>
      </c>
      <c r="X905" s="5">
        <v>1</v>
      </c>
      <c r="Y905" s="5">
        <v>1</v>
      </c>
      <c r="Z905" s="5">
        <v>1</v>
      </c>
      <c r="AA905" s="5">
        <v>1</v>
      </c>
      <c r="AB905" s="5">
        <v>1</v>
      </c>
      <c r="AC905" s="5">
        <v>1</v>
      </c>
      <c r="AD905" s="5">
        <v>1</v>
      </c>
      <c r="AE905" s="5">
        <v>1</v>
      </c>
      <c r="AF905" s="125">
        <v>10</v>
      </c>
      <c r="AG905" s="142">
        <v>25</v>
      </c>
    </row>
    <row ht="13.5" customHeight="1" r="906" spans="1:33" x14ac:dyDescent="0.2">
      <c r="A906" s="5" t="s">
        <v>277</v>
      </c>
      <c r="B906" s="133" t="s">
        <v>1759</v>
      </c>
      <c r="C906" s="5">
        <v>2011</v>
      </c>
      <c r="D906" s="5">
        <v>33</v>
      </c>
      <c r="E906" s="5">
        <v>310</v>
      </c>
      <c r="F906" s="148" t="s">
        <v>1797</v>
      </c>
      <c r="G906" s="5">
        <v>1</v>
      </c>
      <c r="H906" s="5">
        <v>1</v>
      </c>
      <c r="I906" s="5">
        <v>1</v>
      </c>
      <c r="J906" s="5">
        <v>0</v>
      </c>
      <c r="K906" s="5">
        <v>0</v>
      </c>
      <c r="L906" s="5">
        <v>1</v>
      </c>
      <c r="M906" s="5">
        <v>0</v>
      </c>
      <c r="N906" s="5">
        <v>0</v>
      </c>
      <c r="O906" s="5">
        <v>0</v>
      </c>
      <c r="P906" s="5">
        <v>0</v>
      </c>
      <c r="Q906" s="5">
        <v>0</v>
      </c>
      <c r="R906" s="5">
        <v>0</v>
      </c>
      <c r="S906" s="5">
        <v>0</v>
      </c>
      <c r="T906" s="5">
        <v>0</v>
      </c>
      <c r="U906" s="5">
        <v>0</v>
      </c>
      <c r="V906" s="5">
        <v>0</v>
      </c>
      <c r="W906" s="5">
        <v>0</v>
      </c>
      <c r="X906" s="5">
        <v>0</v>
      </c>
      <c r="Y906" s="5">
        <v>0</v>
      </c>
      <c r="Z906" s="5">
        <v>0</v>
      </c>
      <c r="AA906" s="5">
        <v>0</v>
      </c>
      <c r="AB906" s="5">
        <v>0</v>
      </c>
      <c r="AC906" s="5">
        <v>0</v>
      </c>
      <c r="AD906" s="5">
        <v>0</v>
      </c>
      <c r="AE906" s="5">
        <v>0</v>
      </c>
      <c r="AF906" s="125">
        <v>1</v>
      </c>
      <c r="AG906" s="142">
        <v>4</v>
      </c>
    </row>
    <row ht="13.5" customHeight="1" r="907" spans="1:33" x14ac:dyDescent="0.2">
      <c r="A907" s="5" t="s">
        <v>277</v>
      </c>
      <c r="B907" s="133" t="s">
        <v>1759</v>
      </c>
      <c r="C907" s="5">
        <v>2011</v>
      </c>
      <c r="D907" s="5">
        <v>33</v>
      </c>
      <c r="E907" s="5">
        <v>323</v>
      </c>
      <c r="F907" s="148" t="s">
        <v>1798</v>
      </c>
      <c r="G907" s="5">
        <v>1</v>
      </c>
      <c r="H907" s="5">
        <v>1</v>
      </c>
      <c r="I907" s="5">
        <v>1</v>
      </c>
      <c r="J907" s="5">
        <v>1</v>
      </c>
      <c r="K907" s="5">
        <v>1</v>
      </c>
      <c r="L907" s="5">
        <v>1</v>
      </c>
      <c r="M907" s="5">
        <v>0</v>
      </c>
      <c r="N907" s="5">
        <v>1</v>
      </c>
      <c r="O907" s="5">
        <v>1</v>
      </c>
      <c r="P907" s="5">
        <v>1</v>
      </c>
      <c r="Q907" s="5">
        <v>0</v>
      </c>
      <c r="R907" s="5">
        <v>1</v>
      </c>
      <c r="S907" s="5">
        <v>1</v>
      </c>
      <c r="T907" s="5">
        <v>1</v>
      </c>
      <c r="U907" s="5">
        <v>1</v>
      </c>
      <c r="V907" s="5">
        <v>1</v>
      </c>
      <c r="W907" s="5">
        <v>1</v>
      </c>
      <c r="X907" s="5">
        <v>1</v>
      </c>
      <c r="Y907" s="5">
        <v>1</v>
      </c>
      <c r="Z907" s="5">
        <v>0</v>
      </c>
      <c r="AA907" s="5">
        <v>1</v>
      </c>
      <c r="AB907" s="5">
        <v>1</v>
      </c>
      <c r="AC907" s="5">
        <v>1</v>
      </c>
      <c r="AD907" s="5">
        <v>1</v>
      </c>
      <c r="AE907" s="5">
        <v>1</v>
      </c>
      <c r="AF907" s="125">
        <v>3</v>
      </c>
      <c r="AG907" s="142">
        <v>22</v>
      </c>
    </row>
    <row ht="13.5" customHeight="1" r="908" spans="1:33" x14ac:dyDescent="0.2">
      <c r="A908" s="5" t="s">
        <v>277</v>
      </c>
      <c r="B908" s="133" t="s">
        <v>1759</v>
      </c>
      <c r="C908" s="5">
        <v>2011</v>
      </c>
      <c r="D908" s="5">
        <v>33</v>
      </c>
      <c r="E908" s="5">
        <v>371</v>
      </c>
      <c r="F908" s="150" t="s">
        <v>1851</v>
      </c>
      <c r="G908" s="5">
        <v>0</v>
      </c>
      <c r="H908" s="5">
        <v>0</v>
      </c>
      <c r="I908" s="5">
        <v>1</v>
      </c>
      <c r="J908" s="5">
        <v>1</v>
      </c>
      <c r="K908" s="5">
        <v>1</v>
      </c>
      <c r="L908" s="5">
        <v>1</v>
      </c>
      <c r="M908" s="5">
        <v>1</v>
      </c>
      <c r="N908" s="5">
        <v>1</v>
      </c>
      <c r="O908" s="5">
        <v>1</v>
      </c>
      <c r="P908" s="5">
        <v>0</v>
      </c>
      <c r="Q908" s="5">
        <v>0</v>
      </c>
      <c r="R908" s="5">
        <v>1</v>
      </c>
      <c r="S908" s="5">
        <v>1</v>
      </c>
      <c r="T908" s="5">
        <v>1</v>
      </c>
      <c r="U908" s="5">
        <v>1</v>
      </c>
      <c r="V908" s="5">
        <v>0</v>
      </c>
      <c r="W908" s="5">
        <v>1</v>
      </c>
      <c r="X908" s="5">
        <v>1</v>
      </c>
      <c r="Y908" s="5">
        <v>1</v>
      </c>
      <c r="Z908" s="5">
        <v>1</v>
      </c>
      <c r="AA908" s="5">
        <v>0</v>
      </c>
      <c r="AB908" s="5">
        <v>0</v>
      </c>
      <c r="AC908" s="5">
        <v>0</v>
      </c>
      <c r="AD908" s="5">
        <v>0</v>
      </c>
      <c r="AE908" s="5">
        <v>0</v>
      </c>
      <c r="AF908" s="125">
        <v>2</v>
      </c>
      <c r="AG908" s="142">
        <v>15</v>
      </c>
    </row>
    <row ht="13.5" customHeight="1" r="909" spans="1:33" x14ac:dyDescent="0.2">
      <c r="A909" s="5" t="s">
        <v>277</v>
      </c>
      <c r="B909" s="133" t="s">
        <v>1759</v>
      </c>
      <c r="C909" s="5">
        <v>2011</v>
      </c>
      <c r="D909" s="5">
        <v>33</v>
      </c>
      <c r="E909" s="5">
        <v>422</v>
      </c>
      <c r="F909" s="150" t="s">
        <v>1767</v>
      </c>
      <c r="G909" s="5">
        <v>0</v>
      </c>
      <c r="H909" s="5">
        <v>0</v>
      </c>
      <c r="I909" s="5">
        <v>0</v>
      </c>
      <c r="J909" s="5">
        <v>0</v>
      </c>
      <c r="K909" s="5">
        <v>1</v>
      </c>
      <c r="L909" s="5">
        <v>0</v>
      </c>
      <c r="M909" s="5">
        <v>0</v>
      </c>
      <c r="N909" s="5">
        <v>0</v>
      </c>
      <c r="O909" s="5">
        <v>0</v>
      </c>
      <c r="P909" s="5">
        <v>0</v>
      </c>
      <c r="Q909" s="5">
        <v>0</v>
      </c>
      <c r="R909" s="5">
        <v>0</v>
      </c>
      <c r="S909" s="5">
        <v>0</v>
      </c>
      <c r="T909" s="5">
        <v>0</v>
      </c>
      <c r="U909" s="5">
        <v>0</v>
      </c>
      <c r="V909" s="5">
        <v>0</v>
      </c>
      <c r="W909" s="5">
        <v>0</v>
      </c>
      <c r="X909" s="5">
        <v>0</v>
      </c>
      <c r="Y909" s="5">
        <v>0</v>
      </c>
      <c r="Z909" s="5">
        <v>1</v>
      </c>
      <c r="AA909" s="5">
        <v>0</v>
      </c>
      <c r="AB909" s="5">
        <v>0</v>
      </c>
      <c r="AC909" s="5">
        <v>0</v>
      </c>
      <c r="AD909" s="5">
        <v>0</v>
      </c>
      <c r="AE909" s="5">
        <v>0</v>
      </c>
      <c r="AF909" s="125">
        <v>1</v>
      </c>
      <c r="AG909" s="142">
        <v>2</v>
      </c>
    </row>
    <row ht="13.5" customHeight="1" r="910" spans="1:33" x14ac:dyDescent="0.2">
      <c r="A910" s="5" t="s">
        <v>277</v>
      </c>
      <c r="B910" s="133" t="s">
        <v>1759</v>
      </c>
      <c r="C910" s="5">
        <v>2011</v>
      </c>
      <c r="D910" s="5">
        <v>33</v>
      </c>
      <c r="E910" s="5">
        <v>465</v>
      </c>
      <c r="F910" s="148" t="s">
        <v>1800</v>
      </c>
      <c r="G910" s="5">
        <v>0</v>
      </c>
      <c r="H910" s="5">
        <v>0</v>
      </c>
      <c r="I910" s="5">
        <v>0</v>
      </c>
      <c r="J910" s="5">
        <v>0</v>
      </c>
      <c r="K910" s="5">
        <v>1</v>
      </c>
      <c r="L910" s="5">
        <v>0</v>
      </c>
      <c r="M910" s="5">
        <v>0</v>
      </c>
      <c r="N910" s="5">
        <v>0</v>
      </c>
      <c r="O910" s="5">
        <v>0</v>
      </c>
      <c r="P910" s="5">
        <v>0</v>
      </c>
      <c r="Q910" s="5">
        <v>0</v>
      </c>
      <c r="R910" s="5">
        <v>0</v>
      </c>
      <c r="S910" s="5">
        <v>0</v>
      </c>
      <c r="T910" s="5">
        <v>0</v>
      </c>
      <c r="U910" s="5">
        <v>1</v>
      </c>
      <c r="V910" s="5">
        <v>0</v>
      </c>
      <c r="W910" s="5">
        <v>0</v>
      </c>
      <c r="X910" s="5">
        <v>0</v>
      </c>
      <c r="Y910" s="5">
        <v>1</v>
      </c>
      <c r="Z910" s="5">
        <v>0</v>
      </c>
      <c r="AA910" s="5">
        <v>0</v>
      </c>
      <c r="AB910" s="5">
        <v>0</v>
      </c>
      <c r="AC910" s="5">
        <v>0</v>
      </c>
      <c r="AD910" s="5">
        <v>0</v>
      </c>
      <c r="AE910" s="5">
        <v>0</v>
      </c>
      <c r="AF910" s="125">
        <v>1</v>
      </c>
      <c r="AG910" s="142">
        <v>3</v>
      </c>
    </row>
    <row ht="13.5" customHeight="1" r="911" spans="1:33" x14ac:dyDescent="0.2">
      <c r="A911" s="5" t="s">
        <v>277</v>
      </c>
      <c r="B911" s="133" t="s">
        <v>1759</v>
      </c>
      <c r="C911" s="5">
        <v>2011</v>
      </c>
      <c r="D911" s="5">
        <v>33</v>
      </c>
      <c r="E911" s="5">
        <v>541</v>
      </c>
      <c r="F911" s="148" t="s">
        <v>1822</v>
      </c>
      <c r="G911" s="5">
        <v>1</v>
      </c>
      <c r="H911" s="5">
        <v>1</v>
      </c>
      <c r="I911" s="5">
        <v>1</v>
      </c>
      <c r="J911" s="5">
        <v>1</v>
      </c>
      <c r="K911" s="5">
        <v>1</v>
      </c>
      <c r="L911" s="5">
        <v>1</v>
      </c>
      <c r="M911" s="5">
        <v>1</v>
      </c>
      <c r="N911" s="5">
        <v>1</v>
      </c>
      <c r="O911" s="5">
        <v>1</v>
      </c>
      <c r="P911" s="5">
        <v>1</v>
      </c>
      <c r="Q911" s="5">
        <v>1</v>
      </c>
      <c r="R911" s="5">
        <v>1</v>
      </c>
      <c r="S911" s="5">
        <v>1</v>
      </c>
      <c r="T911" s="5">
        <v>1</v>
      </c>
      <c r="U911" s="5">
        <v>1</v>
      </c>
      <c r="V911" s="5">
        <v>1</v>
      </c>
      <c r="W911" s="5">
        <v>1</v>
      </c>
      <c r="X911" s="5">
        <v>1</v>
      </c>
      <c r="Y911" s="5">
        <v>1</v>
      </c>
      <c r="Z911" s="5">
        <v>1</v>
      </c>
      <c r="AA911" s="5">
        <v>1</v>
      </c>
      <c r="AB911" s="5">
        <v>1</v>
      </c>
      <c r="AC911" s="5">
        <v>1</v>
      </c>
      <c r="AD911" s="5">
        <v>1</v>
      </c>
      <c r="AE911" s="5">
        <v>1</v>
      </c>
      <c r="AF911" s="125">
        <v>25</v>
      </c>
      <c r="AG911" s="142">
        <v>25</v>
      </c>
    </row>
    <row ht="13.5" customHeight="1" r="912" spans="1:33" x14ac:dyDescent="0.2">
      <c r="A912" s="5" t="s">
        <v>277</v>
      </c>
      <c r="B912" s="133" t="s">
        <v>1759</v>
      </c>
      <c r="C912" s="5">
        <v>2011</v>
      </c>
      <c r="D912" s="5">
        <v>33</v>
      </c>
      <c r="E912" s="5">
        <v>574</v>
      </c>
      <c r="F912" s="148" t="s">
        <v>1801</v>
      </c>
      <c r="G912" s="5">
        <v>0</v>
      </c>
      <c r="H912" s="5">
        <v>0</v>
      </c>
      <c r="I912" s="5">
        <v>1</v>
      </c>
      <c r="J912" s="5">
        <v>0</v>
      </c>
      <c r="K912" s="5">
        <v>0</v>
      </c>
      <c r="L912" s="5">
        <v>0</v>
      </c>
      <c r="M912" s="5">
        <v>0</v>
      </c>
      <c r="N912" s="5">
        <v>0</v>
      </c>
      <c r="O912" s="5">
        <v>0</v>
      </c>
      <c r="P912" s="5">
        <v>0</v>
      </c>
      <c r="Q912" s="5">
        <v>0</v>
      </c>
      <c r="R912" s="5">
        <v>0</v>
      </c>
      <c r="S912" s="5">
        <v>0</v>
      </c>
      <c r="T912" s="5">
        <v>0</v>
      </c>
      <c r="U912" s="5">
        <v>0</v>
      </c>
      <c r="V912" s="5">
        <v>0</v>
      </c>
      <c r="W912" s="5">
        <v>0</v>
      </c>
      <c r="X912" s="5">
        <v>0</v>
      </c>
      <c r="Y912" s="5">
        <v>0</v>
      </c>
      <c r="Z912" s="5">
        <v>0</v>
      </c>
      <c r="AA912" s="5">
        <v>0</v>
      </c>
      <c r="AB912" s="5">
        <v>0</v>
      </c>
      <c r="AC912" s="5">
        <v>0</v>
      </c>
      <c r="AD912" s="5">
        <v>0</v>
      </c>
      <c r="AE912" s="5">
        <v>0</v>
      </c>
      <c r="AF912" s="125">
        <v>1</v>
      </c>
      <c r="AG912" s="142">
        <v>1</v>
      </c>
    </row>
    <row ht="13.5" customHeight="1" r="913" spans="1:41" x14ac:dyDescent="0.2">
      <c r="A913" s="5" t="s">
        <v>277</v>
      </c>
      <c r="B913" s="133" t="s">
        <v>1759</v>
      </c>
      <c r="C913" s="5">
        <v>2011</v>
      </c>
      <c r="D913" s="5">
        <v>33</v>
      </c>
      <c r="E913" s="5">
        <v>576</v>
      </c>
      <c r="F913" s="148" t="s">
        <v>1775</v>
      </c>
      <c r="G913" s="5">
        <v>1</v>
      </c>
      <c r="H913" s="5">
        <v>1</v>
      </c>
      <c r="I913" s="5">
        <v>1</v>
      </c>
      <c r="J913" s="5">
        <v>1</v>
      </c>
      <c r="K913" s="5">
        <v>1</v>
      </c>
      <c r="L913" s="5">
        <v>1</v>
      </c>
      <c r="M913" s="5">
        <v>1</v>
      </c>
      <c r="N913" s="5">
        <v>1</v>
      </c>
      <c r="O913" s="5">
        <v>1</v>
      </c>
      <c r="P913" s="5">
        <v>1</v>
      </c>
      <c r="Q913" s="5">
        <v>1</v>
      </c>
      <c r="R913" s="5">
        <v>1</v>
      </c>
      <c r="S913" s="5">
        <v>1</v>
      </c>
      <c r="T913" s="5">
        <v>1</v>
      </c>
      <c r="U913" s="5">
        <v>1</v>
      </c>
      <c r="V913" s="5">
        <v>1</v>
      </c>
      <c r="W913" s="5">
        <v>1</v>
      </c>
      <c r="X913" s="5">
        <v>1</v>
      </c>
      <c r="Y913" s="5">
        <v>1</v>
      </c>
      <c r="Z913" s="5">
        <v>1</v>
      </c>
      <c r="AA913" s="5">
        <v>1</v>
      </c>
      <c r="AB913" s="5">
        <v>1</v>
      </c>
      <c r="AC913" s="5">
        <v>1</v>
      </c>
      <c r="AD913" s="5">
        <v>1</v>
      </c>
      <c r="AE913" s="5">
        <v>1</v>
      </c>
      <c r="AF913" s="125">
        <v>25</v>
      </c>
      <c r="AG913" s="142">
        <v>25</v>
      </c>
    </row>
    <row ht="13.5" customHeight="1" r="914" spans="1:41" x14ac:dyDescent="0.2">
      <c r="A914" s="5" t="s">
        <v>277</v>
      </c>
      <c r="B914" s="133" t="s">
        <v>1759</v>
      </c>
      <c r="C914" s="5">
        <v>2011</v>
      </c>
      <c r="D914" s="5">
        <v>33</v>
      </c>
      <c r="E914" s="5">
        <v>584</v>
      </c>
      <c r="F914" s="148" t="s">
        <v>1776</v>
      </c>
      <c r="G914" s="5">
        <v>0</v>
      </c>
      <c r="H914" s="5">
        <v>0</v>
      </c>
      <c r="I914" s="5">
        <v>0</v>
      </c>
      <c r="J914" s="5">
        <v>0</v>
      </c>
      <c r="K914" s="5">
        <v>0</v>
      </c>
      <c r="L914" s="5">
        <v>0</v>
      </c>
      <c r="M914" s="5">
        <v>0</v>
      </c>
      <c r="N914" s="5">
        <v>0</v>
      </c>
      <c r="O914" s="5">
        <v>0</v>
      </c>
      <c r="P914" s="5">
        <v>0</v>
      </c>
      <c r="Q914" s="5">
        <v>0</v>
      </c>
      <c r="R914" s="5">
        <v>0</v>
      </c>
      <c r="S914" s="5">
        <v>0</v>
      </c>
      <c r="T914" s="5">
        <v>0</v>
      </c>
      <c r="U914" s="5">
        <v>1</v>
      </c>
      <c r="V914" s="5">
        <v>0</v>
      </c>
      <c r="W914" s="5">
        <v>0</v>
      </c>
      <c r="X914" s="5">
        <v>0</v>
      </c>
      <c r="Y914" s="5">
        <v>0</v>
      </c>
      <c r="Z914" s="5">
        <v>1</v>
      </c>
      <c r="AA914" s="5">
        <v>0</v>
      </c>
      <c r="AB914" s="5">
        <v>0</v>
      </c>
      <c r="AC914" s="5">
        <v>0</v>
      </c>
      <c r="AD914" s="5">
        <v>0</v>
      </c>
      <c r="AE914" s="5">
        <v>0</v>
      </c>
      <c r="AF914" s="125">
        <v>1</v>
      </c>
      <c r="AG914" s="142">
        <v>2</v>
      </c>
    </row>
    <row ht="13.5" customHeight="1" r="915" spans="1:41" x14ac:dyDescent="0.2">
      <c r="A915" s="5" t="s">
        <v>277</v>
      </c>
      <c r="B915" s="133" t="s">
        <v>1759</v>
      </c>
      <c r="C915" s="5">
        <v>2011</v>
      </c>
      <c r="D915" s="5">
        <v>33</v>
      </c>
      <c r="E915" s="5">
        <v>610</v>
      </c>
      <c r="F915" s="148" t="s">
        <v>1813</v>
      </c>
      <c r="G915" s="5">
        <v>0</v>
      </c>
      <c r="H915" s="5">
        <v>0</v>
      </c>
      <c r="I915" s="5">
        <v>1</v>
      </c>
      <c r="J915" s="5">
        <v>0</v>
      </c>
      <c r="K915" s="5">
        <v>0</v>
      </c>
      <c r="L915" s="5">
        <v>0</v>
      </c>
      <c r="M915" s="5">
        <v>0</v>
      </c>
      <c r="N915" s="5">
        <v>0</v>
      </c>
      <c r="O915" s="5">
        <v>0</v>
      </c>
      <c r="P915" s="5">
        <v>0</v>
      </c>
      <c r="Q915" s="5">
        <v>0</v>
      </c>
      <c r="R915" s="5">
        <v>0</v>
      </c>
      <c r="S915" s="5">
        <v>0</v>
      </c>
      <c r="T915" s="5">
        <v>0</v>
      </c>
      <c r="U915" s="5">
        <v>1</v>
      </c>
      <c r="V915" s="5">
        <v>0</v>
      </c>
      <c r="W915" s="5">
        <v>0</v>
      </c>
      <c r="X915" s="5">
        <v>0</v>
      </c>
      <c r="Y915" s="5">
        <v>0</v>
      </c>
      <c r="Z915" s="5">
        <v>0</v>
      </c>
      <c r="AA915" s="5">
        <v>0</v>
      </c>
      <c r="AB915" s="5">
        <v>0</v>
      </c>
      <c r="AC915" s="5">
        <v>0</v>
      </c>
      <c r="AD915" s="5">
        <v>0</v>
      </c>
      <c r="AE915" s="5">
        <v>0</v>
      </c>
      <c r="AF915" s="125">
        <v>1</v>
      </c>
      <c r="AG915" s="142">
        <v>2</v>
      </c>
    </row>
    <row ht="13.5" customHeight="1" r="916" spans="1:41" x14ac:dyDescent="0.2">
      <c r="A916" s="5" t="s">
        <v>277</v>
      </c>
      <c r="B916" s="133" t="s">
        <v>1759</v>
      </c>
      <c r="C916" s="5">
        <v>2011</v>
      </c>
      <c r="D916" s="5">
        <v>33</v>
      </c>
      <c r="E916" s="5">
        <v>613</v>
      </c>
      <c r="F916" s="148" t="s">
        <v>1778</v>
      </c>
      <c r="G916" s="5">
        <v>1</v>
      </c>
      <c r="H916" s="5">
        <v>0</v>
      </c>
      <c r="I916" s="5">
        <v>0</v>
      </c>
      <c r="J916" s="5">
        <v>1</v>
      </c>
      <c r="K916" s="5">
        <v>1</v>
      </c>
      <c r="L916" s="5">
        <v>0</v>
      </c>
      <c r="M916" s="5">
        <v>1</v>
      </c>
      <c r="N916" s="5">
        <v>1</v>
      </c>
      <c r="O916" s="5">
        <v>1</v>
      </c>
      <c r="P916" s="5">
        <v>0</v>
      </c>
      <c r="Q916" s="5">
        <v>0</v>
      </c>
      <c r="R916" s="5">
        <v>1</v>
      </c>
      <c r="S916" s="5">
        <v>1</v>
      </c>
      <c r="T916" s="5">
        <v>1</v>
      </c>
      <c r="U916" s="5">
        <v>1</v>
      </c>
      <c r="V916" s="5">
        <v>0</v>
      </c>
      <c r="W916" s="5">
        <v>0</v>
      </c>
      <c r="X916" s="5">
        <v>0</v>
      </c>
      <c r="Y916" s="5">
        <v>1</v>
      </c>
      <c r="Z916" s="5">
        <v>1</v>
      </c>
      <c r="AA916" s="5">
        <v>0</v>
      </c>
      <c r="AB916" s="5">
        <v>0</v>
      </c>
      <c r="AC916" s="5">
        <v>0</v>
      </c>
      <c r="AD916" s="5">
        <v>1</v>
      </c>
      <c r="AE916" s="5">
        <v>1</v>
      </c>
      <c r="AF916" s="125">
        <v>2</v>
      </c>
      <c r="AG916" s="142">
        <v>14</v>
      </c>
    </row>
    <row ht="13.5" customHeight="1" r="917" spans="1:41" x14ac:dyDescent="0.2">
      <c r="A917" s="5" t="s">
        <v>277</v>
      </c>
      <c r="B917" s="133" t="s">
        <v>1759</v>
      </c>
      <c r="C917" s="5">
        <v>2011</v>
      </c>
      <c r="D917" s="5">
        <v>33</v>
      </c>
      <c r="E917" s="5">
        <v>1677</v>
      </c>
      <c r="F917" s="148" t="s">
        <v>1842</v>
      </c>
      <c r="G917" s="5">
        <v>0</v>
      </c>
      <c r="H917" s="5">
        <v>0</v>
      </c>
      <c r="I917" s="5">
        <v>0</v>
      </c>
      <c r="J917" s="5">
        <v>0</v>
      </c>
      <c r="K917" s="5">
        <v>0</v>
      </c>
      <c r="L917" s="5">
        <v>0</v>
      </c>
      <c r="M917" s="5">
        <v>0</v>
      </c>
      <c r="N917" s="5">
        <v>0</v>
      </c>
      <c r="O917" s="5">
        <v>0</v>
      </c>
      <c r="P917" s="5">
        <v>0</v>
      </c>
      <c r="Q917" s="5">
        <v>1</v>
      </c>
      <c r="R917" s="5">
        <v>0</v>
      </c>
      <c r="S917" s="5">
        <v>0</v>
      </c>
      <c r="T917" s="5">
        <v>0</v>
      </c>
      <c r="U917" s="5">
        <v>0</v>
      </c>
      <c r="V917" s="5">
        <v>0</v>
      </c>
      <c r="W917" s="5">
        <v>0</v>
      </c>
      <c r="X917" s="5">
        <v>0</v>
      </c>
      <c r="Y917" s="5">
        <v>0</v>
      </c>
      <c r="Z917" s="5">
        <v>0</v>
      </c>
      <c r="AA917" s="5">
        <v>0</v>
      </c>
      <c r="AB917" s="5">
        <v>0</v>
      </c>
      <c r="AC917" s="5">
        <v>0</v>
      </c>
      <c r="AD917" s="5">
        <v>0</v>
      </c>
      <c r="AE917" s="5">
        <v>0</v>
      </c>
      <c r="AF917" s="125">
        <v>1</v>
      </c>
      <c r="AG917" s="142">
        <v>1</v>
      </c>
    </row>
    <row ht="13.5" customHeight="1" r="918" spans="1:41" x14ac:dyDescent="0.2">
      <c r="A918" s="5" t="s">
        <v>277</v>
      </c>
      <c r="B918" s="133" t="s">
        <v>1759</v>
      </c>
      <c r="C918" s="5">
        <v>2011</v>
      </c>
      <c r="D918" s="5">
        <v>33</v>
      </c>
      <c r="E918" s="5">
        <v>768</v>
      </c>
      <c r="F918" s="148" t="s">
        <v>1781</v>
      </c>
      <c r="G918" s="5">
        <v>0</v>
      </c>
      <c r="H918" s="5">
        <v>0</v>
      </c>
      <c r="I918" s="5">
        <v>0</v>
      </c>
      <c r="J918" s="5">
        <v>0</v>
      </c>
      <c r="K918" s="5">
        <v>0</v>
      </c>
      <c r="L918" s="5">
        <v>1</v>
      </c>
      <c r="M918" s="5">
        <v>0</v>
      </c>
      <c r="N918" s="5">
        <v>0</v>
      </c>
      <c r="O918" s="5">
        <v>0</v>
      </c>
      <c r="P918" s="5">
        <v>0</v>
      </c>
      <c r="Q918" s="5">
        <v>1</v>
      </c>
      <c r="R918" s="5">
        <v>1</v>
      </c>
      <c r="S918" s="5">
        <v>0</v>
      </c>
      <c r="T918" s="5">
        <v>0</v>
      </c>
      <c r="U918" s="5">
        <v>0</v>
      </c>
      <c r="V918" s="5">
        <v>0</v>
      </c>
      <c r="W918" s="5">
        <v>1</v>
      </c>
      <c r="X918" s="5">
        <v>1</v>
      </c>
      <c r="Y918" s="5">
        <v>0</v>
      </c>
      <c r="Z918" s="5">
        <v>1</v>
      </c>
      <c r="AA918" s="5">
        <v>0</v>
      </c>
      <c r="AB918" s="5">
        <v>0</v>
      </c>
      <c r="AC918" s="5">
        <v>1</v>
      </c>
      <c r="AD918" s="5">
        <v>1</v>
      </c>
      <c r="AE918" s="5">
        <v>0</v>
      </c>
      <c r="AF918" s="125">
        <v>1</v>
      </c>
      <c r="AG918" s="142">
        <v>8</v>
      </c>
    </row>
    <row ht="13.5" customHeight="1" r="919" spans="1:41" x14ac:dyDescent="0.2">
      <c r="A919" s="5" t="s">
        <v>277</v>
      </c>
      <c r="B919" s="133" t="s">
        <v>1759</v>
      </c>
      <c r="C919" s="5">
        <v>2011</v>
      </c>
      <c r="D919" s="5">
        <v>33</v>
      </c>
      <c r="E919" s="5">
        <v>769</v>
      </c>
      <c r="F919" s="148" t="s">
        <v>1802</v>
      </c>
      <c r="G919" s="5">
        <v>1</v>
      </c>
      <c r="H919" s="5">
        <v>0</v>
      </c>
      <c r="I919" s="5">
        <v>0</v>
      </c>
      <c r="J919" s="5">
        <v>1</v>
      </c>
      <c r="K919" s="5">
        <v>0</v>
      </c>
      <c r="L919" s="5">
        <v>0</v>
      </c>
      <c r="M919" s="5">
        <v>0</v>
      </c>
      <c r="N919" s="5">
        <v>0</v>
      </c>
      <c r="O919" s="5">
        <v>0</v>
      </c>
      <c r="P919" s="5">
        <v>0</v>
      </c>
      <c r="Q919" s="5">
        <v>0</v>
      </c>
      <c r="R919" s="5">
        <v>0</v>
      </c>
      <c r="S919" s="5">
        <v>1</v>
      </c>
      <c r="T919" s="5">
        <v>1</v>
      </c>
      <c r="U919" s="5">
        <v>0</v>
      </c>
      <c r="V919" s="5">
        <v>1</v>
      </c>
      <c r="W919" s="5">
        <v>1</v>
      </c>
      <c r="X919" s="5">
        <v>0</v>
      </c>
      <c r="Y919" s="5">
        <v>0</v>
      </c>
      <c r="Z919" s="5">
        <v>0</v>
      </c>
      <c r="AA919" s="5">
        <v>1</v>
      </c>
      <c r="AB919" s="5">
        <v>1</v>
      </c>
      <c r="AC919" s="5">
        <v>1</v>
      </c>
      <c r="AD919" s="5">
        <v>1</v>
      </c>
      <c r="AE919" s="5">
        <v>0</v>
      </c>
      <c r="AF919" s="125">
        <v>1</v>
      </c>
      <c r="AG919" s="142">
        <v>10</v>
      </c>
    </row>
    <row ht="13.5" customHeight="1" r="920" spans="1:41" x14ac:dyDescent="0.2">
      <c r="A920" s="5" t="s">
        <v>277</v>
      </c>
      <c r="B920" s="133" t="s">
        <v>1759</v>
      </c>
      <c r="C920" s="5">
        <v>2011</v>
      </c>
      <c r="D920" s="5">
        <v>33</v>
      </c>
      <c r="E920" s="5">
        <v>786</v>
      </c>
      <c r="F920" s="148" t="s">
        <v>1803</v>
      </c>
      <c r="G920" s="5">
        <v>0</v>
      </c>
      <c r="H920" s="5">
        <v>0</v>
      </c>
      <c r="I920" s="5">
        <v>0</v>
      </c>
      <c r="J920" s="5">
        <v>0</v>
      </c>
      <c r="K920" s="5">
        <v>0</v>
      </c>
      <c r="L920" s="5">
        <v>0</v>
      </c>
      <c r="M920" s="5">
        <v>0</v>
      </c>
      <c r="N920" s="5">
        <v>0</v>
      </c>
      <c r="O920" s="5">
        <v>0</v>
      </c>
      <c r="P920" s="5">
        <v>0</v>
      </c>
      <c r="Q920" s="5">
        <v>0</v>
      </c>
      <c r="R920" s="5">
        <v>0</v>
      </c>
      <c r="S920" s="5">
        <v>0</v>
      </c>
      <c r="T920" s="5">
        <v>0</v>
      </c>
      <c r="U920" s="5">
        <v>0</v>
      </c>
      <c r="V920" s="5">
        <v>0</v>
      </c>
      <c r="W920" s="5">
        <v>0</v>
      </c>
      <c r="X920" s="5">
        <v>0</v>
      </c>
      <c r="Y920" s="5">
        <v>0</v>
      </c>
      <c r="Z920" s="5">
        <v>1</v>
      </c>
      <c r="AA920" s="5">
        <v>0</v>
      </c>
      <c r="AB920" s="5">
        <v>0</v>
      </c>
      <c r="AC920" s="5">
        <v>0</v>
      </c>
      <c r="AD920" s="5">
        <v>0</v>
      </c>
      <c r="AE920" s="5">
        <v>0</v>
      </c>
      <c r="AF920" s="125">
        <v>1</v>
      </c>
      <c r="AG920" s="142">
        <v>1</v>
      </c>
    </row>
    <row ht="13.5" customHeight="1" r="921" spans="1:41" x14ac:dyDescent="0.2">
      <c r="A921" s="5" t="s">
        <v>277</v>
      </c>
      <c r="B921" s="133" t="s">
        <v>1759</v>
      </c>
      <c r="C921" s="5">
        <v>2011</v>
      </c>
      <c r="D921" s="5">
        <v>33</v>
      </c>
      <c r="E921" s="5">
        <v>800</v>
      </c>
      <c r="F921" s="148" t="s">
        <v>1782</v>
      </c>
      <c r="G921" s="5">
        <v>0</v>
      </c>
      <c r="H921" s="5">
        <v>0</v>
      </c>
      <c r="I921" s="5">
        <v>0</v>
      </c>
      <c r="J921" s="5">
        <v>0</v>
      </c>
      <c r="K921" s="5">
        <v>0</v>
      </c>
      <c r="L921" s="5">
        <v>0</v>
      </c>
      <c r="M921" s="5">
        <v>0</v>
      </c>
      <c r="N921" s="5">
        <v>0</v>
      </c>
      <c r="O921" s="5">
        <v>0</v>
      </c>
      <c r="P921" s="5">
        <v>1</v>
      </c>
      <c r="Q921" s="5">
        <v>0</v>
      </c>
      <c r="R921" s="5">
        <v>0</v>
      </c>
      <c r="S921" s="5">
        <v>0</v>
      </c>
      <c r="T921" s="5">
        <v>1</v>
      </c>
      <c r="U921" s="5">
        <v>0</v>
      </c>
      <c r="V921" s="5">
        <v>0</v>
      </c>
      <c r="W921" s="5">
        <v>0</v>
      </c>
      <c r="X921" s="5">
        <v>0</v>
      </c>
      <c r="Y921" s="5">
        <v>0</v>
      </c>
      <c r="Z921" s="5">
        <v>0</v>
      </c>
      <c r="AA921" s="5">
        <v>0</v>
      </c>
      <c r="AB921" s="5">
        <v>0</v>
      </c>
      <c r="AC921" s="5">
        <v>0</v>
      </c>
      <c r="AD921" s="5">
        <v>0</v>
      </c>
      <c r="AE921" s="5">
        <v>1</v>
      </c>
      <c r="AF921" s="125">
        <v>1</v>
      </c>
      <c r="AG921" s="142">
        <v>3</v>
      </c>
    </row>
    <row ht="13.5" customHeight="1" r="922" spans="1:41" x14ac:dyDescent="0.2">
      <c r="A922" s="5" t="s">
        <v>277</v>
      </c>
      <c r="B922" s="133" t="s">
        <v>1759</v>
      </c>
      <c r="C922" s="5">
        <v>2011</v>
      </c>
      <c r="D922" s="5">
        <v>33</v>
      </c>
      <c r="E922" s="5">
        <v>973</v>
      </c>
      <c r="F922" s="148" t="s">
        <v>1784</v>
      </c>
      <c r="G922" s="5">
        <v>1</v>
      </c>
      <c r="H922" s="5">
        <v>0</v>
      </c>
      <c r="I922" s="5">
        <v>0</v>
      </c>
      <c r="J922" s="5">
        <v>0</v>
      </c>
      <c r="K922" s="5">
        <v>1</v>
      </c>
      <c r="L922" s="5">
        <v>0</v>
      </c>
      <c r="M922" s="5">
        <v>0</v>
      </c>
      <c r="N922" s="5">
        <v>1</v>
      </c>
      <c r="O922" s="5">
        <v>0</v>
      </c>
      <c r="P922" s="5">
        <v>1</v>
      </c>
      <c r="Q922" s="5">
        <v>0</v>
      </c>
      <c r="R922" s="5">
        <v>0</v>
      </c>
      <c r="S922" s="5">
        <v>0</v>
      </c>
      <c r="T922" s="5">
        <v>1</v>
      </c>
      <c r="U922" s="5">
        <v>1</v>
      </c>
      <c r="V922" s="5">
        <v>0</v>
      </c>
      <c r="W922" s="5">
        <v>0</v>
      </c>
      <c r="X922" s="5">
        <v>0</v>
      </c>
      <c r="Y922" s="5">
        <v>1</v>
      </c>
      <c r="Z922" s="5">
        <v>1</v>
      </c>
      <c r="AA922" s="5">
        <v>0</v>
      </c>
      <c r="AB922" s="5">
        <v>0</v>
      </c>
      <c r="AC922" s="5">
        <v>0</v>
      </c>
      <c r="AD922" s="5">
        <v>1</v>
      </c>
      <c r="AE922" s="5">
        <v>0</v>
      </c>
      <c r="AF922" s="125">
        <v>2</v>
      </c>
      <c r="AG922" s="142">
        <v>9</v>
      </c>
    </row>
    <row ht="13.5" customHeight="1" r="923" spans="1:41" x14ac:dyDescent="0.2">
      <c r="A923" s="5" t="s">
        <v>277</v>
      </c>
      <c r="B923" s="133" t="s">
        <v>1759</v>
      </c>
      <c r="C923" s="5">
        <v>2011</v>
      </c>
      <c r="D923" s="5">
        <v>33</v>
      </c>
      <c r="E923" s="5">
        <v>1046</v>
      </c>
      <c r="F923" s="148" t="s">
        <v>1807</v>
      </c>
      <c r="G923" s="5">
        <v>1</v>
      </c>
      <c r="H923" s="5">
        <v>1</v>
      </c>
      <c r="I923" s="5">
        <v>1</v>
      </c>
      <c r="J923" s="5">
        <v>1</v>
      </c>
      <c r="K923" s="5">
        <v>1</v>
      </c>
      <c r="L923" s="5">
        <v>1</v>
      </c>
      <c r="M923" s="5">
        <v>1</v>
      </c>
      <c r="N923" s="5">
        <v>1</v>
      </c>
      <c r="O923" s="5">
        <v>1</v>
      </c>
      <c r="P923" s="5">
        <v>1</v>
      </c>
      <c r="Q923" s="5">
        <v>0</v>
      </c>
      <c r="R923" s="5">
        <v>1</v>
      </c>
      <c r="S923" s="5">
        <v>1</v>
      </c>
      <c r="T923" s="5">
        <v>1</v>
      </c>
      <c r="U923" s="5">
        <v>1</v>
      </c>
      <c r="V923" s="5">
        <v>0</v>
      </c>
      <c r="W923" s="5">
        <v>0</v>
      </c>
      <c r="X923" s="5">
        <v>1</v>
      </c>
      <c r="Y923" s="5">
        <v>1</v>
      </c>
      <c r="Z923" s="5">
        <v>1</v>
      </c>
      <c r="AA923" s="5">
        <v>1</v>
      </c>
      <c r="AB923" s="5">
        <v>0</v>
      </c>
      <c r="AC923" s="5">
        <v>1</v>
      </c>
      <c r="AD923" s="5">
        <v>1</v>
      </c>
      <c r="AE923" s="5">
        <v>1</v>
      </c>
      <c r="AF923" s="125">
        <v>4</v>
      </c>
      <c r="AG923" s="142">
        <v>21</v>
      </c>
    </row>
    <row ht="13.5" customHeight="1" r="924" spans="1:41" x14ac:dyDescent="0.2">
      <c r="A924" s="5" t="s">
        <v>277</v>
      </c>
      <c r="B924" s="133" t="s">
        <v>1759</v>
      </c>
      <c r="C924" s="5">
        <v>2011</v>
      </c>
      <c r="D924" s="5">
        <v>33</v>
      </c>
      <c r="E924" s="5">
        <v>1059</v>
      </c>
      <c r="F924" s="148" t="s">
        <v>1785</v>
      </c>
      <c r="G924" s="5">
        <v>0</v>
      </c>
      <c r="H924" s="5">
        <v>0</v>
      </c>
      <c r="I924" s="5">
        <v>0</v>
      </c>
      <c r="J924" s="5">
        <v>0</v>
      </c>
      <c r="K924" s="5">
        <v>0</v>
      </c>
      <c r="L924" s="5">
        <v>0</v>
      </c>
      <c r="M924" s="5">
        <v>0</v>
      </c>
      <c r="N924" s="5">
        <v>0</v>
      </c>
      <c r="O924" s="5">
        <v>0</v>
      </c>
      <c r="P924" s="5">
        <v>0</v>
      </c>
      <c r="Q924" s="5">
        <v>0</v>
      </c>
      <c r="R924" s="5">
        <v>0</v>
      </c>
      <c r="S924" s="5">
        <v>0</v>
      </c>
      <c r="T924" s="5">
        <v>0</v>
      </c>
      <c r="U924" s="5">
        <v>1</v>
      </c>
      <c r="V924" s="5">
        <v>0</v>
      </c>
      <c r="W924" s="5">
        <v>0</v>
      </c>
      <c r="X924" s="5">
        <v>0</v>
      </c>
      <c r="Y924" s="5">
        <v>0</v>
      </c>
      <c r="Z924" s="5">
        <v>1</v>
      </c>
      <c r="AA924" s="5">
        <v>0</v>
      </c>
      <c r="AB924" s="5">
        <v>0</v>
      </c>
      <c r="AC924" s="5">
        <v>0</v>
      </c>
      <c r="AD924" s="5">
        <v>0</v>
      </c>
      <c r="AE924" s="5">
        <v>0</v>
      </c>
      <c r="AF924" s="125">
        <v>1</v>
      </c>
      <c r="AG924" s="142">
        <v>2</v>
      </c>
    </row>
    <row ht="13.5" customHeight="1" r="925" spans="1:41" x14ac:dyDescent="0.2">
      <c r="A925" s="5" t="s">
        <v>277</v>
      </c>
      <c r="B925" s="133" t="s">
        <v>1759</v>
      </c>
      <c r="C925" s="5">
        <v>2011</v>
      </c>
      <c r="D925" s="5">
        <v>33</v>
      </c>
      <c r="E925" s="5">
        <v>1914</v>
      </c>
      <c r="F925" s="148" t="s">
        <v>1786</v>
      </c>
      <c r="G925" s="5">
        <v>0</v>
      </c>
      <c r="H925" s="5">
        <v>0</v>
      </c>
      <c r="I925" s="5">
        <v>0</v>
      </c>
      <c r="J925" s="5">
        <v>0</v>
      </c>
      <c r="K925" s="5">
        <v>0</v>
      </c>
      <c r="L925" s="5">
        <v>0</v>
      </c>
      <c r="M925" s="5">
        <v>0</v>
      </c>
      <c r="N925" s="5">
        <v>1</v>
      </c>
      <c r="O925" s="5">
        <v>1</v>
      </c>
      <c r="P925" s="5">
        <v>1</v>
      </c>
      <c r="Q925" s="5">
        <v>0</v>
      </c>
      <c r="R925" s="5">
        <v>1</v>
      </c>
      <c r="S925" s="5">
        <v>1</v>
      </c>
      <c r="T925" s="5">
        <v>1</v>
      </c>
      <c r="U925" s="5">
        <v>1</v>
      </c>
      <c r="V925" s="5">
        <v>0</v>
      </c>
      <c r="W925" s="5">
        <v>1</v>
      </c>
      <c r="X925" s="5">
        <v>0</v>
      </c>
      <c r="Y925" s="5">
        <v>1</v>
      </c>
      <c r="Z925" s="5">
        <v>0</v>
      </c>
      <c r="AA925" s="5">
        <v>0</v>
      </c>
      <c r="AB925" s="5">
        <v>0</v>
      </c>
      <c r="AC925" s="5">
        <v>0</v>
      </c>
      <c r="AD925" s="5">
        <v>1</v>
      </c>
      <c r="AE925" s="5">
        <v>1</v>
      </c>
      <c r="AF925" s="125">
        <v>2</v>
      </c>
      <c r="AG925" s="142">
        <v>11</v>
      </c>
    </row>
    <row ht="13.5" customHeight="1" r="926" spans="1:41" x14ac:dyDescent="0.2">
      <c r="A926" s="5" t="s">
        <v>277</v>
      </c>
      <c r="B926" s="133" t="s">
        <v>1759</v>
      </c>
      <c r="C926" s="5">
        <v>2011</v>
      </c>
      <c r="D926" s="5">
        <v>33</v>
      </c>
      <c r="E926" s="5">
        <v>2746</v>
      </c>
      <c r="F926" s="148" t="s">
        <v>1917</v>
      </c>
      <c r="G926" s="5">
        <v>0</v>
      </c>
      <c r="H926" s="5">
        <v>1</v>
      </c>
      <c r="I926" s="5">
        <v>1</v>
      </c>
      <c r="J926" s="5">
        <v>1</v>
      </c>
      <c r="K926" s="5">
        <v>0</v>
      </c>
      <c r="L926" s="5">
        <v>0</v>
      </c>
      <c r="M926" s="5">
        <v>0</v>
      </c>
      <c r="N926" s="5">
        <v>0</v>
      </c>
      <c r="O926" s="5">
        <v>0</v>
      </c>
      <c r="P926" s="5">
        <v>0</v>
      </c>
      <c r="Q926" s="5">
        <v>0</v>
      </c>
      <c r="R926" s="5">
        <v>0</v>
      </c>
      <c r="S926" s="5">
        <v>0</v>
      </c>
      <c r="T926" s="5">
        <v>0</v>
      </c>
      <c r="U926" s="5">
        <v>0</v>
      </c>
      <c r="V926" s="5">
        <v>0</v>
      </c>
      <c r="W926" s="5">
        <v>0</v>
      </c>
      <c r="X926" s="5">
        <v>1</v>
      </c>
      <c r="Y926" s="5">
        <v>0</v>
      </c>
      <c r="Z926" s="5">
        <v>0</v>
      </c>
      <c r="AA926" s="5">
        <v>0</v>
      </c>
      <c r="AB926" s="5">
        <v>0</v>
      </c>
      <c r="AC926" s="5">
        <v>0</v>
      </c>
      <c r="AD926" s="5">
        <v>0</v>
      </c>
      <c r="AE926" s="5">
        <v>1</v>
      </c>
      <c r="AF926" s="125">
        <v>3</v>
      </c>
      <c r="AG926" s="142">
        <v>5</v>
      </c>
      <c r="AH926" s="5" t="s">
        <v>1918</v>
      </c>
      <c r="AL926" s="5" t="s">
        <v>1672</v>
      </c>
      <c r="AO926" s="5" t="s">
        <v>1672</v>
      </c>
    </row>
    <row ht="13.5" customHeight="1" r="927" spans="1:41" x14ac:dyDescent="0.2">
      <c r="A927" s="5" t="s">
        <v>277</v>
      </c>
      <c r="B927" s="133" t="s">
        <v>1759</v>
      </c>
      <c r="C927" s="5">
        <v>2011</v>
      </c>
      <c r="D927" s="5">
        <v>33</v>
      </c>
      <c r="E927" s="5">
        <v>1136</v>
      </c>
      <c r="F927" s="148" t="s">
        <v>1788</v>
      </c>
      <c r="G927" s="5">
        <v>0</v>
      </c>
      <c r="H927" s="5">
        <v>1</v>
      </c>
      <c r="I927" s="5">
        <v>0</v>
      </c>
      <c r="J927" s="5">
        <v>0</v>
      </c>
      <c r="K927" s="5">
        <v>0</v>
      </c>
      <c r="L927" s="5">
        <v>0</v>
      </c>
      <c r="M927" s="5">
        <v>1</v>
      </c>
      <c r="N927" s="5">
        <v>1</v>
      </c>
      <c r="O927" s="5">
        <v>1</v>
      </c>
      <c r="P927" s="5">
        <v>0</v>
      </c>
      <c r="Q927" s="5">
        <v>0</v>
      </c>
      <c r="R927" s="5">
        <v>0</v>
      </c>
      <c r="S927" s="5">
        <v>0</v>
      </c>
      <c r="T927" s="5">
        <v>1</v>
      </c>
      <c r="U927" s="5">
        <v>1</v>
      </c>
      <c r="V927" s="5">
        <v>0</v>
      </c>
      <c r="W927" s="5">
        <v>0</v>
      </c>
      <c r="X927" s="5">
        <v>0</v>
      </c>
      <c r="Y927" s="5">
        <v>0</v>
      </c>
      <c r="Z927" s="5">
        <v>0</v>
      </c>
      <c r="AA927" s="5">
        <v>0</v>
      </c>
      <c r="AB927" s="5">
        <v>1</v>
      </c>
      <c r="AC927" s="5">
        <v>0</v>
      </c>
      <c r="AD927" s="5">
        <v>0</v>
      </c>
      <c r="AE927" s="5">
        <v>1</v>
      </c>
      <c r="AF927" s="125">
        <v>3</v>
      </c>
      <c r="AG927" s="142">
        <v>8</v>
      </c>
    </row>
    <row ht="13.5" customHeight="1" r="928" spans="1:41" x14ac:dyDescent="0.2">
      <c r="A928" s="5" t="s">
        <v>277</v>
      </c>
      <c r="B928" s="133" t="s">
        <v>1759</v>
      </c>
      <c r="C928" s="5">
        <v>2011</v>
      </c>
      <c r="D928" s="5">
        <v>33</v>
      </c>
      <c r="E928" s="5">
        <v>234</v>
      </c>
      <c r="F928" s="148" t="s">
        <v>1824</v>
      </c>
      <c r="G928" s="5">
        <v>0</v>
      </c>
      <c r="H928" s="5">
        <v>0</v>
      </c>
      <c r="I928" s="5">
        <v>1</v>
      </c>
      <c r="J928" s="5">
        <v>1</v>
      </c>
      <c r="K928" s="5">
        <v>1</v>
      </c>
      <c r="L928" s="5">
        <v>1</v>
      </c>
      <c r="M928" s="5">
        <v>1</v>
      </c>
      <c r="N928" s="5">
        <v>1</v>
      </c>
      <c r="O928" s="5">
        <v>1</v>
      </c>
      <c r="P928" s="5">
        <v>1</v>
      </c>
      <c r="Q928" s="5">
        <v>1</v>
      </c>
      <c r="R928" s="5">
        <v>1</v>
      </c>
      <c r="S928" s="5">
        <v>0</v>
      </c>
      <c r="T928" s="5">
        <v>1</v>
      </c>
      <c r="U928" s="5">
        <v>1</v>
      </c>
      <c r="V928" s="5">
        <v>1</v>
      </c>
      <c r="W928" s="5">
        <v>0</v>
      </c>
      <c r="X928" s="5">
        <v>0</v>
      </c>
      <c r="Y928" s="5">
        <v>1</v>
      </c>
      <c r="Z928" s="5">
        <v>1</v>
      </c>
      <c r="AA928" s="5">
        <v>0</v>
      </c>
      <c r="AB928" s="5">
        <v>1</v>
      </c>
      <c r="AC928" s="5">
        <v>0</v>
      </c>
      <c r="AD928" s="5">
        <v>1</v>
      </c>
      <c r="AE928" s="5">
        <v>1</v>
      </c>
      <c r="AF928" s="125">
        <v>3</v>
      </c>
      <c r="AG928" s="142">
        <v>18</v>
      </c>
    </row>
    <row ht="13.5" customHeight="1" r="929" spans="1:33" x14ac:dyDescent="0.2">
      <c r="A929" s="5" t="s">
        <v>277</v>
      </c>
      <c r="B929" s="133" t="s">
        <v>1759</v>
      </c>
      <c r="C929" s="5">
        <v>2011</v>
      </c>
      <c r="D929" s="5">
        <v>33</v>
      </c>
      <c r="E929" s="5">
        <v>2982</v>
      </c>
      <c r="F929" s="148" t="s">
        <v>1791</v>
      </c>
      <c r="G929" s="5">
        <v>0</v>
      </c>
      <c r="H929" s="5">
        <v>0</v>
      </c>
      <c r="I929" s="5">
        <v>0</v>
      </c>
      <c r="J929" s="5">
        <v>0</v>
      </c>
      <c r="K929" s="5">
        <v>0</v>
      </c>
      <c r="L929" s="5">
        <v>0</v>
      </c>
      <c r="M929" s="5">
        <v>0</v>
      </c>
      <c r="N929" s="5">
        <v>0</v>
      </c>
      <c r="O929" s="5">
        <v>0</v>
      </c>
      <c r="P929" s="5">
        <v>0</v>
      </c>
      <c r="Q929" s="5">
        <v>0</v>
      </c>
      <c r="R929" s="5">
        <v>0</v>
      </c>
      <c r="S929" s="5">
        <v>0</v>
      </c>
      <c r="T929" s="5">
        <v>0</v>
      </c>
      <c r="U929" s="5">
        <v>1</v>
      </c>
      <c r="V929" s="5">
        <v>1</v>
      </c>
      <c r="W929" s="5">
        <v>0</v>
      </c>
      <c r="X929" s="5">
        <v>0</v>
      </c>
      <c r="Y929" s="5">
        <v>0</v>
      </c>
      <c r="Z929" s="5">
        <v>0</v>
      </c>
      <c r="AA929" s="5">
        <v>0</v>
      </c>
      <c r="AB929" s="5">
        <v>0</v>
      </c>
      <c r="AC929" s="5">
        <v>0</v>
      </c>
      <c r="AD929" s="5">
        <v>0</v>
      </c>
      <c r="AE929" s="5">
        <v>0</v>
      </c>
      <c r="AF929" s="125">
        <v>1</v>
      </c>
      <c r="AG929" s="142">
        <v>2</v>
      </c>
    </row>
    <row ht="13.5" customHeight="1" r="930" spans="1:33" x14ac:dyDescent="0.2">
      <c r="A930" s="5" t="s">
        <v>277</v>
      </c>
      <c r="B930" s="133" t="s">
        <v>1759</v>
      </c>
      <c r="C930" s="5">
        <v>2011</v>
      </c>
      <c r="D930" s="5">
        <v>33</v>
      </c>
      <c r="E930" s="5">
        <v>1321</v>
      </c>
      <c r="F930" s="148" t="s">
        <v>1770</v>
      </c>
      <c r="G930" s="5">
        <v>1</v>
      </c>
      <c r="H930" s="5">
        <v>1</v>
      </c>
      <c r="I930" s="5">
        <v>1</v>
      </c>
      <c r="J930" s="5">
        <v>1</v>
      </c>
      <c r="K930" s="5">
        <v>1</v>
      </c>
      <c r="L930" s="5">
        <v>1</v>
      </c>
      <c r="M930" s="5">
        <v>1</v>
      </c>
      <c r="N930" s="5">
        <v>1</v>
      </c>
      <c r="O930" s="5">
        <v>1</v>
      </c>
      <c r="P930" s="5">
        <v>1</v>
      </c>
      <c r="Q930" s="5">
        <v>1</v>
      </c>
      <c r="R930" s="5">
        <v>1</v>
      </c>
      <c r="S930" s="5">
        <v>1</v>
      </c>
      <c r="T930" s="5">
        <v>1</v>
      </c>
      <c r="U930" s="5">
        <v>1</v>
      </c>
      <c r="V930" s="5">
        <v>1</v>
      </c>
      <c r="W930" s="5">
        <v>1</v>
      </c>
      <c r="X930" s="5">
        <v>1</v>
      </c>
      <c r="Y930" s="5">
        <v>1</v>
      </c>
      <c r="Z930" s="5">
        <v>1</v>
      </c>
      <c r="AA930" s="5">
        <v>1</v>
      </c>
      <c r="AB930" s="5">
        <v>1</v>
      </c>
      <c r="AC930" s="5">
        <v>1</v>
      </c>
      <c r="AD930" s="5">
        <v>1</v>
      </c>
      <c r="AE930" s="5">
        <v>1</v>
      </c>
      <c r="AF930" s="125">
        <v>15</v>
      </c>
      <c r="AG930" s="142">
        <v>25</v>
      </c>
    </row>
    <row ht="13.5" customHeight="1" r="931" spans="1:33" x14ac:dyDescent="0.2">
      <c r="A931" s="5" t="s">
        <v>277</v>
      </c>
      <c r="B931" s="133" t="s">
        <v>1759</v>
      </c>
      <c r="C931" s="5">
        <v>2011</v>
      </c>
      <c r="D931" s="5">
        <v>33</v>
      </c>
      <c r="E931" s="5">
        <v>1333</v>
      </c>
      <c r="F931" s="148" t="s">
        <v>1809</v>
      </c>
      <c r="G931" s="5">
        <v>1</v>
      </c>
      <c r="H931" s="5">
        <v>0</v>
      </c>
      <c r="I931" s="5">
        <v>1</v>
      </c>
      <c r="J931" s="5">
        <v>1</v>
      </c>
      <c r="K931" s="5">
        <v>1</v>
      </c>
      <c r="L931" s="5">
        <v>1</v>
      </c>
      <c r="M931" s="5">
        <v>0</v>
      </c>
      <c r="N931" s="5">
        <v>0</v>
      </c>
      <c r="O931" s="5">
        <v>0</v>
      </c>
      <c r="P931" s="5">
        <v>0</v>
      </c>
      <c r="Q931" s="5">
        <v>1</v>
      </c>
      <c r="R931" s="5">
        <v>1</v>
      </c>
      <c r="S931" s="5">
        <v>1</v>
      </c>
      <c r="T931" s="5">
        <v>1</v>
      </c>
      <c r="U931" s="5">
        <v>1</v>
      </c>
      <c r="V931" s="5">
        <v>1</v>
      </c>
      <c r="W931" s="5">
        <v>1</v>
      </c>
      <c r="X931" s="5">
        <v>1</v>
      </c>
      <c r="Y931" s="5">
        <v>1</v>
      </c>
      <c r="Z931" s="5">
        <v>0</v>
      </c>
      <c r="AA931" s="5">
        <v>0</v>
      </c>
      <c r="AB931" s="5">
        <v>0</v>
      </c>
      <c r="AC931" s="5">
        <v>1</v>
      </c>
      <c r="AD931" s="5">
        <v>1</v>
      </c>
      <c r="AE931" s="5">
        <v>0</v>
      </c>
      <c r="AF931" s="125">
        <v>10</v>
      </c>
      <c r="AG931" s="142">
        <v>16</v>
      </c>
    </row>
    <row ht="13.5" customHeight="1" r="932" spans="1:33" x14ac:dyDescent="0.2">
      <c r="A932" s="5" t="s">
        <v>277</v>
      </c>
      <c r="B932" s="133" t="s">
        <v>1759</v>
      </c>
      <c r="C932" s="5">
        <v>2011</v>
      </c>
      <c r="D932" s="5">
        <v>33</v>
      </c>
      <c r="E932" s="5">
        <v>2639</v>
      </c>
      <c r="F932" s="150" t="s">
        <v>590</v>
      </c>
      <c r="G932" s="5">
        <v>1</v>
      </c>
      <c r="H932" s="5">
        <v>1</v>
      </c>
      <c r="I932" s="5">
        <v>1</v>
      </c>
      <c r="J932" s="5">
        <v>1</v>
      </c>
      <c r="K932" s="5">
        <v>0</v>
      </c>
      <c r="L932" s="5">
        <v>0</v>
      </c>
      <c r="M932" s="5">
        <v>0</v>
      </c>
      <c r="N932" s="5">
        <v>1</v>
      </c>
      <c r="O932" s="5">
        <v>0</v>
      </c>
      <c r="P932" s="5">
        <v>0</v>
      </c>
      <c r="Q932" s="5">
        <v>1</v>
      </c>
      <c r="R932" s="5">
        <v>1</v>
      </c>
      <c r="S932" s="5">
        <v>1</v>
      </c>
      <c r="T932" s="5">
        <v>0</v>
      </c>
      <c r="U932" s="5">
        <v>0</v>
      </c>
      <c r="V932" s="5">
        <v>1</v>
      </c>
      <c r="W932" s="5">
        <v>1</v>
      </c>
      <c r="X932" s="5">
        <v>1</v>
      </c>
      <c r="Y932" s="5">
        <v>0</v>
      </c>
      <c r="Z932" s="5">
        <v>0</v>
      </c>
      <c r="AA932" s="5">
        <v>1</v>
      </c>
      <c r="AB932" s="5">
        <v>1</v>
      </c>
      <c r="AC932" s="5">
        <v>1</v>
      </c>
      <c r="AD932" s="5">
        <v>0</v>
      </c>
      <c r="AE932" s="5">
        <v>0</v>
      </c>
      <c r="AF932" s="125">
        <v>15</v>
      </c>
      <c r="AG932" s="142">
        <v>14</v>
      </c>
    </row>
    <row ht="13.5" customHeight="1" r="933" spans="1:33" x14ac:dyDescent="0.2">
      <c r="A933" s="5" t="s">
        <v>277</v>
      </c>
      <c r="B933" s="133" t="s">
        <v>1759</v>
      </c>
      <c r="C933" s="5">
        <v>2011</v>
      </c>
      <c r="D933" s="5">
        <v>33</v>
      </c>
      <c r="E933" s="5">
        <v>1401</v>
      </c>
      <c r="F933" s="150" t="s">
        <v>1827</v>
      </c>
      <c r="G933" s="5">
        <v>0</v>
      </c>
      <c r="H933" s="5">
        <v>0</v>
      </c>
      <c r="I933" s="5">
        <v>1</v>
      </c>
      <c r="J933" s="5">
        <v>0</v>
      </c>
      <c r="K933" s="5">
        <v>0</v>
      </c>
      <c r="L933" s="5">
        <v>0</v>
      </c>
      <c r="M933" s="5">
        <v>1</v>
      </c>
      <c r="N933" s="5">
        <v>0</v>
      </c>
      <c r="O933" s="5">
        <v>0</v>
      </c>
      <c r="P933" s="5">
        <v>0</v>
      </c>
      <c r="Q933" s="5">
        <v>0</v>
      </c>
      <c r="R933" s="5">
        <v>0</v>
      </c>
      <c r="S933" s="5">
        <v>0</v>
      </c>
      <c r="T933" s="5">
        <v>0</v>
      </c>
      <c r="U933" s="5">
        <v>0</v>
      </c>
      <c r="V933" s="5">
        <v>0</v>
      </c>
      <c r="W933" s="5">
        <v>0</v>
      </c>
      <c r="X933" s="5">
        <v>1</v>
      </c>
      <c r="Y933" s="5">
        <v>0</v>
      </c>
      <c r="Z933" s="5">
        <v>0</v>
      </c>
      <c r="AA933" s="5">
        <v>0</v>
      </c>
      <c r="AB933" s="5">
        <v>0</v>
      </c>
      <c r="AC933" s="5">
        <v>0</v>
      </c>
      <c r="AD933" s="5">
        <v>0</v>
      </c>
      <c r="AE933" s="5">
        <v>0</v>
      </c>
      <c r="AF933" s="125">
        <v>1</v>
      </c>
      <c r="AG933" s="142">
        <v>3</v>
      </c>
    </row>
    <row ht="13.5" customHeight="1" r="934" spans="1:33" x14ac:dyDescent="0.2">
      <c r="A934" s="5" t="s">
        <v>277</v>
      </c>
      <c r="B934" s="133" t="s">
        <v>1759</v>
      </c>
      <c r="C934" s="5">
        <v>2011</v>
      </c>
      <c r="D934" s="5">
        <v>33</v>
      </c>
      <c r="E934" s="5">
        <v>1423</v>
      </c>
      <c r="F934" s="150" t="s">
        <v>1793</v>
      </c>
      <c r="G934" s="5">
        <v>0</v>
      </c>
      <c r="H934" s="5">
        <v>1</v>
      </c>
      <c r="I934" s="5">
        <v>0</v>
      </c>
      <c r="J934" s="5">
        <v>0</v>
      </c>
      <c r="K934" s="5">
        <v>0</v>
      </c>
      <c r="L934" s="5">
        <v>0</v>
      </c>
      <c r="M934" s="5">
        <v>0</v>
      </c>
      <c r="N934" s="5">
        <v>0</v>
      </c>
      <c r="O934" s="5">
        <v>0</v>
      </c>
      <c r="P934" s="5">
        <v>0</v>
      </c>
      <c r="Q934" s="5">
        <v>0</v>
      </c>
      <c r="R934" s="5">
        <v>0</v>
      </c>
      <c r="S934" s="5">
        <v>0</v>
      </c>
      <c r="T934" s="5">
        <v>0</v>
      </c>
      <c r="U934" s="5">
        <v>0</v>
      </c>
      <c r="V934" s="5">
        <v>0</v>
      </c>
      <c r="W934" s="5">
        <v>0</v>
      </c>
      <c r="X934" s="5">
        <v>0</v>
      </c>
      <c r="Y934" s="5">
        <v>0</v>
      </c>
      <c r="Z934" s="5">
        <v>0</v>
      </c>
      <c r="AA934" s="5">
        <v>0</v>
      </c>
      <c r="AB934" s="5">
        <v>0</v>
      </c>
      <c r="AC934" s="5">
        <v>0</v>
      </c>
      <c r="AD934" s="5">
        <v>0</v>
      </c>
      <c r="AE934" s="5">
        <v>0</v>
      </c>
      <c r="AF934" s="125">
        <v>1</v>
      </c>
      <c r="AG934" s="142">
        <v>1</v>
      </c>
    </row>
    <row ht="13.5" customHeight="1" r="935" spans="1:33" x14ac:dyDescent="0.2">
      <c r="A935" s="5" t="s">
        <v>277</v>
      </c>
      <c r="B935" s="133" t="s">
        <v>1759</v>
      </c>
      <c r="C935" s="5">
        <v>2011</v>
      </c>
      <c r="D935" s="5">
        <v>33</v>
      </c>
      <c r="E935" s="5">
        <v>1429</v>
      </c>
      <c r="F935" s="150" t="s">
        <v>1794</v>
      </c>
      <c r="G935" s="5">
        <v>1</v>
      </c>
      <c r="H935" s="5">
        <v>1</v>
      </c>
      <c r="I935" s="5">
        <v>1</v>
      </c>
      <c r="J935" s="5">
        <v>1</v>
      </c>
      <c r="K935" s="5">
        <v>1</v>
      </c>
      <c r="L935" s="5">
        <v>1</v>
      </c>
      <c r="M935" s="5">
        <v>1</v>
      </c>
      <c r="N935" s="5">
        <v>1</v>
      </c>
      <c r="O935" s="5">
        <v>1</v>
      </c>
      <c r="P935" s="5">
        <v>1</v>
      </c>
      <c r="Q935" s="5">
        <v>1</v>
      </c>
      <c r="R935" s="5">
        <v>1</v>
      </c>
      <c r="S935" s="5">
        <v>1</v>
      </c>
      <c r="T935" s="5">
        <v>1</v>
      </c>
      <c r="U935" s="5">
        <v>1</v>
      </c>
      <c r="V935" s="5">
        <v>1</v>
      </c>
      <c r="W935" s="5">
        <v>0</v>
      </c>
      <c r="X935" s="5">
        <v>1</v>
      </c>
      <c r="Y935" s="5">
        <v>1</v>
      </c>
      <c r="Z935" s="5">
        <v>1</v>
      </c>
      <c r="AA935" s="5">
        <v>0</v>
      </c>
      <c r="AB935" s="5">
        <v>1</v>
      </c>
      <c r="AC935" s="5">
        <v>1</v>
      </c>
      <c r="AD935" s="5">
        <v>1</v>
      </c>
      <c r="AE935" s="5">
        <v>1</v>
      </c>
      <c r="AF935" s="125">
        <v>5</v>
      </c>
      <c r="AG935" s="142">
        <v>23</v>
      </c>
    </row>
    <row ht="13.5" customHeight="1" r="936" spans="1:33" x14ac:dyDescent="0.2">
      <c r="A936" s="5" t="s">
        <v>277</v>
      </c>
      <c r="B936" s="133" t="s">
        <v>1759</v>
      </c>
      <c r="C936" s="5">
        <v>2011</v>
      </c>
      <c r="D936" s="5">
        <v>34</v>
      </c>
      <c r="E936" s="5">
        <v>104</v>
      </c>
      <c r="F936" s="148" t="s">
        <v>1795</v>
      </c>
      <c r="G936" s="5">
        <v>1</v>
      </c>
      <c r="H936" s="5">
        <v>1</v>
      </c>
      <c r="I936" s="5">
        <v>1</v>
      </c>
      <c r="J936" s="5">
        <v>1</v>
      </c>
      <c r="K936" s="5">
        <v>0</v>
      </c>
      <c r="L936" s="5">
        <v>1</v>
      </c>
      <c r="M936" s="5">
        <v>1</v>
      </c>
      <c r="N936" s="5">
        <v>1</v>
      </c>
      <c r="O936" s="5">
        <v>1</v>
      </c>
      <c r="P936" s="5">
        <v>0</v>
      </c>
      <c r="Q936" s="5">
        <v>1</v>
      </c>
      <c r="R936" s="5">
        <v>1</v>
      </c>
      <c r="S936" s="5">
        <v>1</v>
      </c>
      <c r="T936" s="5">
        <v>1</v>
      </c>
      <c r="U936" s="5">
        <v>1</v>
      </c>
      <c r="V936" s="5">
        <v>1</v>
      </c>
      <c r="W936" s="5">
        <v>0</v>
      </c>
      <c r="X936" s="5">
        <v>1</v>
      </c>
      <c r="Y936" s="5">
        <v>0</v>
      </c>
      <c r="Z936" s="5">
        <v>0</v>
      </c>
      <c r="AA936" s="5">
        <v>0</v>
      </c>
      <c r="AB936" s="5">
        <v>0</v>
      </c>
      <c r="AC936" s="5">
        <v>0</v>
      </c>
      <c r="AD936" s="5">
        <v>0</v>
      </c>
      <c r="AE936" s="5">
        <v>1</v>
      </c>
      <c r="AF936" s="125">
        <v>2</v>
      </c>
      <c r="AG936" s="142">
        <v>16</v>
      </c>
    </row>
    <row ht="13.5" customHeight="1" r="937" spans="1:33" x14ac:dyDescent="0.2">
      <c r="A937" s="5" t="s">
        <v>277</v>
      </c>
      <c r="B937" s="133" t="s">
        <v>1759</v>
      </c>
      <c r="C937" s="5">
        <v>2011</v>
      </c>
      <c r="D937" s="5">
        <v>34</v>
      </c>
      <c r="E937" s="5">
        <v>123</v>
      </c>
      <c r="F937" s="28" t="s">
        <v>1763</v>
      </c>
      <c r="G937" s="5">
        <v>1</v>
      </c>
      <c r="H937" s="5">
        <v>1</v>
      </c>
      <c r="I937" s="5">
        <v>1</v>
      </c>
      <c r="J937" s="5">
        <v>1</v>
      </c>
      <c r="K937" s="5">
        <v>1</v>
      </c>
      <c r="L937" s="5">
        <v>1</v>
      </c>
      <c r="M937" s="5">
        <v>1</v>
      </c>
      <c r="N937" s="5">
        <v>1</v>
      </c>
      <c r="O937" s="5">
        <v>1</v>
      </c>
      <c r="P937" s="5">
        <v>1</v>
      </c>
      <c r="Q937" s="5">
        <v>1</v>
      </c>
      <c r="R937" s="5">
        <v>1</v>
      </c>
      <c r="S937" s="5">
        <v>1</v>
      </c>
      <c r="T937" s="5">
        <v>1</v>
      </c>
      <c r="U937" s="5">
        <v>1</v>
      </c>
      <c r="V937" s="5">
        <v>1</v>
      </c>
      <c r="W937" s="5">
        <v>1</v>
      </c>
      <c r="X937" s="5">
        <v>1</v>
      </c>
      <c r="Y937" s="5">
        <v>1</v>
      </c>
      <c r="Z937" s="5">
        <v>1</v>
      </c>
      <c r="AA937" s="5">
        <v>1</v>
      </c>
      <c r="AB937" s="5">
        <v>1</v>
      </c>
      <c r="AC937" s="5">
        <v>1</v>
      </c>
      <c r="AD937" s="5">
        <v>1</v>
      </c>
      <c r="AE937" s="5">
        <v>1</v>
      </c>
      <c r="AF937" s="125">
        <v>18</v>
      </c>
      <c r="AG937" s="142">
        <v>25</v>
      </c>
    </row>
    <row ht="13.5" customHeight="1" r="938" spans="1:33" x14ac:dyDescent="0.2">
      <c r="A938" s="5" t="s">
        <v>277</v>
      </c>
      <c r="B938" s="133" t="s">
        <v>1759</v>
      </c>
      <c r="C938" s="5">
        <v>2011</v>
      </c>
      <c r="D938" s="5">
        <v>34</v>
      </c>
      <c r="E938" s="5">
        <v>202</v>
      </c>
      <c r="F938" s="28" t="s">
        <v>1796</v>
      </c>
      <c r="G938" s="5">
        <v>0</v>
      </c>
      <c r="H938" s="5">
        <v>1</v>
      </c>
      <c r="I938" s="5">
        <v>0</v>
      </c>
      <c r="J938" s="5">
        <v>0</v>
      </c>
      <c r="K938" s="5">
        <v>0</v>
      </c>
      <c r="L938" s="5">
        <v>0</v>
      </c>
      <c r="M938" s="5">
        <v>0</v>
      </c>
      <c r="N938" s="5">
        <v>0</v>
      </c>
      <c r="O938" s="5">
        <v>0</v>
      </c>
      <c r="P938" s="5">
        <v>0</v>
      </c>
      <c r="Q938" s="5">
        <v>0</v>
      </c>
      <c r="R938" s="5">
        <v>0</v>
      </c>
      <c r="S938" s="5">
        <v>0</v>
      </c>
      <c r="T938" s="5">
        <v>0</v>
      </c>
      <c r="U938" s="5">
        <v>0</v>
      </c>
      <c r="V938" s="5">
        <v>0</v>
      </c>
      <c r="W938" s="5">
        <v>0</v>
      </c>
      <c r="X938" s="5">
        <v>0</v>
      </c>
      <c r="Y938" s="5">
        <v>0</v>
      </c>
      <c r="Z938" s="5">
        <v>0</v>
      </c>
      <c r="AA938" s="5">
        <v>0</v>
      </c>
      <c r="AB938" s="5">
        <v>0</v>
      </c>
      <c r="AC938" s="5">
        <v>0</v>
      </c>
      <c r="AD938" s="5">
        <v>0</v>
      </c>
      <c r="AE938" s="5">
        <v>0</v>
      </c>
      <c r="AF938" s="125">
        <v>1</v>
      </c>
      <c r="AG938" s="142">
        <v>1</v>
      </c>
    </row>
    <row ht="13.5" customHeight="1" r="939" spans="1:33" x14ac:dyDescent="0.2">
      <c r="A939" s="5" t="s">
        <v>277</v>
      </c>
      <c r="B939" s="133" t="s">
        <v>1759</v>
      </c>
      <c r="C939" s="5">
        <v>2011</v>
      </c>
      <c r="D939" s="5">
        <v>34</v>
      </c>
      <c r="E939" s="5">
        <v>230</v>
      </c>
      <c r="F939" s="28" t="s">
        <v>1772</v>
      </c>
      <c r="G939" s="5">
        <v>0</v>
      </c>
      <c r="H939" s="5">
        <v>0</v>
      </c>
      <c r="I939" s="5">
        <v>0</v>
      </c>
      <c r="J939" s="5">
        <v>0</v>
      </c>
      <c r="K939" s="5">
        <v>0</v>
      </c>
      <c r="L939" s="5">
        <v>1</v>
      </c>
      <c r="M939" s="5">
        <v>0</v>
      </c>
      <c r="N939" s="5">
        <v>1</v>
      </c>
      <c r="O939" s="5">
        <v>0</v>
      </c>
      <c r="P939" s="5">
        <v>0</v>
      </c>
      <c r="Q939" s="5">
        <v>0</v>
      </c>
      <c r="R939" s="5">
        <v>0</v>
      </c>
      <c r="S939" s="5">
        <v>0</v>
      </c>
      <c r="T939" s="5">
        <v>0</v>
      </c>
      <c r="U939" s="5">
        <v>0</v>
      </c>
      <c r="V939" s="5">
        <v>0</v>
      </c>
      <c r="W939" s="5">
        <v>0</v>
      </c>
      <c r="X939" s="5">
        <v>0</v>
      </c>
      <c r="Y939" s="5">
        <v>0</v>
      </c>
      <c r="Z939" s="5">
        <v>0</v>
      </c>
      <c r="AA939" s="5">
        <v>0</v>
      </c>
      <c r="AB939" s="5">
        <v>0</v>
      </c>
      <c r="AC939" s="5">
        <v>0</v>
      </c>
      <c r="AD939" s="5">
        <v>0</v>
      </c>
      <c r="AE939" s="5">
        <v>0</v>
      </c>
      <c r="AF939" s="125">
        <v>1</v>
      </c>
      <c r="AG939" s="142">
        <v>2</v>
      </c>
    </row>
    <row ht="13.5" customHeight="1" r="940" spans="1:33" x14ac:dyDescent="0.2">
      <c r="A940" s="5" t="s">
        <v>277</v>
      </c>
      <c r="B940" s="133" t="s">
        <v>1759</v>
      </c>
      <c r="C940" s="5">
        <v>2011</v>
      </c>
      <c r="D940" s="5">
        <v>34</v>
      </c>
      <c r="E940" s="5">
        <v>247</v>
      </c>
      <c r="F940" s="28" t="s">
        <v>1764</v>
      </c>
      <c r="G940" s="5">
        <v>0</v>
      </c>
      <c r="H940" s="5">
        <v>0</v>
      </c>
      <c r="I940" s="5">
        <v>0</v>
      </c>
      <c r="J940" s="5">
        <v>0</v>
      </c>
      <c r="K940" s="5">
        <v>0</v>
      </c>
      <c r="L940" s="5">
        <v>0</v>
      </c>
      <c r="M940" s="5">
        <v>1</v>
      </c>
      <c r="N940" s="5">
        <v>0</v>
      </c>
      <c r="O940" s="5">
        <v>0</v>
      </c>
      <c r="P940" s="5">
        <v>0</v>
      </c>
      <c r="Q940" s="5">
        <v>0</v>
      </c>
      <c r="R940" s="5">
        <v>0</v>
      </c>
      <c r="S940" s="5">
        <v>0</v>
      </c>
      <c r="T940" s="5">
        <v>0</v>
      </c>
      <c r="U940" s="5">
        <v>0</v>
      </c>
      <c r="V940" s="5">
        <v>0</v>
      </c>
      <c r="W940" s="5">
        <v>0</v>
      </c>
      <c r="X940" s="5">
        <v>0</v>
      </c>
      <c r="Y940" s="5">
        <v>0</v>
      </c>
      <c r="Z940" s="5">
        <v>0</v>
      </c>
      <c r="AA940" s="5">
        <v>0</v>
      </c>
      <c r="AB940" s="5">
        <v>0</v>
      </c>
      <c r="AC940" s="5">
        <v>0</v>
      </c>
      <c r="AD940" s="5">
        <v>0</v>
      </c>
      <c r="AE940" s="5">
        <v>0</v>
      </c>
      <c r="AF940" s="125">
        <v>1</v>
      </c>
      <c r="AG940" s="142">
        <v>1</v>
      </c>
    </row>
    <row ht="13.5" customHeight="1" r="941" spans="1:33" x14ac:dyDescent="0.2">
      <c r="A941" s="5" t="s">
        <v>277</v>
      </c>
      <c r="B941" s="133" t="s">
        <v>1759</v>
      </c>
      <c r="C941" s="5">
        <v>2011</v>
      </c>
      <c r="D941" s="5">
        <v>34</v>
      </c>
      <c r="E941" s="5">
        <v>251</v>
      </c>
      <c r="F941" s="28" t="s">
        <v>1834</v>
      </c>
      <c r="G941" s="5">
        <v>0</v>
      </c>
      <c r="H941" s="5">
        <v>0</v>
      </c>
      <c r="I941" s="5">
        <v>0</v>
      </c>
      <c r="J941" s="5">
        <v>0</v>
      </c>
      <c r="K941" s="5">
        <v>0</v>
      </c>
      <c r="L941" s="5">
        <v>0</v>
      </c>
      <c r="M941" s="5">
        <v>0</v>
      </c>
      <c r="N941" s="5">
        <v>0</v>
      </c>
      <c r="O941" s="5">
        <v>0</v>
      </c>
      <c r="P941" s="5">
        <v>1</v>
      </c>
      <c r="Q941" s="5">
        <v>0</v>
      </c>
      <c r="R941" s="5">
        <v>0</v>
      </c>
      <c r="S941" s="5">
        <v>0</v>
      </c>
      <c r="T941" s="5">
        <v>0</v>
      </c>
      <c r="U941" s="5">
        <v>0</v>
      </c>
      <c r="V941" s="5">
        <v>0</v>
      </c>
      <c r="W941" s="5">
        <v>0</v>
      </c>
      <c r="X941" s="5">
        <v>0</v>
      </c>
      <c r="Y941" s="5">
        <v>0</v>
      </c>
      <c r="Z941" s="5">
        <v>0</v>
      </c>
      <c r="AA941" s="5">
        <v>0</v>
      </c>
      <c r="AB941" s="5">
        <v>0</v>
      </c>
      <c r="AC941" s="5">
        <v>0</v>
      </c>
      <c r="AD941" s="5">
        <v>0</v>
      </c>
      <c r="AE941" s="5">
        <v>0</v>
      </c>
      <c r="AF941" s="125">
        <v>1</v>
      </c>
      <c r="AG941" s="142">
        <v>1</v>
      </c>
    </row>
    <row ht="13.5" customHeight="1" r="942" spans="1:33" x14ac:dyDescent="0.2">
      <c r="A942" s="5" t="s">
        <v>277</v>
      </c>
      <c r="B942" s="133" t="s">
        <v>1759</v>
      </c>
      <c r="C942" s="5">
        <v>2011</v>
      </c>
      <c r="D942" s="5">
        <v>34</v>
      </c>
      <c r="E942" s="5">
        <v>278</v>
      </c>
      <c r="F942" s="28" t="s">
        <v>1821</v>
      </c>
      <c r="G942" s="5">
        <v>0</v>
      </c>
      <c r="H942" s="5">
        <v>0</v>
      </c>
      <c r="I942" s="5">
        <v>0</v>
      </c>
      <c r="J942" s="5">
        <v>0</v>
      </c>
      <c r="K942" s="5">
        <v>0</v>
      </c>
      <c r="L942" s="5">
        <v>1</v>
      </c>
      <c r="M942" s="5">
        <v>0</v>
      </c>
      <c r="N942" s="5">
        <v>0</v>
      </c>
      <c r="O942" s="5">
        <v>0</v>
      </c>
      <c r="P942" s="5">
        <v>0</v>
      </c>
      <c r="Q942" s="5">
        <v>0</v>
      </c>
      <c r="R942" s="5">
        <v>0</v>
      </c>
      <c r="S942" s="5">
        <v>0</v>
      </c>
      <c r="T942" s="5">
        <v>0</v>
      </c>
      <c r="U942" s="5">
        <v>0</v>
      </c>
      <c r="V942" s="5">
        <v>0</v>
      </c>
      <c r="W942" s="5">
        <v>0</v>
      </c>
      <c r="X942" s="5">
        <v>0</v>
      </c>
      <c r="Y942" s="5">
        <v>0</v>
      </c>
      <c r="Z942" s="5">
        <v>0</v>
      </c>
      <c r="AA942" s="5">
        <v>0</v>
      </c>
      <c r="AB942" s="5">
        <v>0</v>
      </c>
      <c r="AC942" s="5">
        <v>0</v>
      </c>
      <c r="AD942" s="5">
        <v>0</v>
      </c>
      <c r="AE942" s="5">
        <v>0</v>
      </c>
      <c r="AF942" s="125">
        <v>3</v>
      </c>
      <c r="AG942" s="142">
        <v>1</v>
      </c>
    </row>
    <row ht="13.5" customHeight="1" r="943" spans="1:33" x14ac:dyDescent="0.2">
      <c r="A943" s="5" t="s">
        <v>277</v>
      </c>
      <c r="B943" s="133" t="s">
        <v>1759</v>
      </c>
      <c r="C943" s="5">
        <v>2011</v>
      </c>
      <c r="D943" s="5">
        <v>34</v>
      </c>
      <c r="E943" s="5">
        <v>310</v>
      </c>
      <c r="F943" s="28" t="s">
        <v>1797</v>
      </c>
      <c r="G943" s="5">
        <v>1</v>
      </c>
      <c r="H943" s="5">
        <v>1</v>
      </c>
      <c r="I943" s="5">
        <v>0</v>
      </c>
      <c r="J943" s="5">
        <v>1</v>
      </c>
      <c r="K943" s="5">
        <v>0</v>
      </c>
      <c r="L943" s="5">
        <v>0</v>
      </c>
      <c r="M943" s="5">
        <v>0</v>
      </c>
      <c r="N943" s="5">
        <v>0</v>
      </c>
      <c r="O943" s="5">
        <v>0</v>
      </c>
      <c r="P943" s="5">
        <v>0</v>
      </c>
      <c r="Q943" s="5">
        <v>0</v>
      </c>
      <c r="R943" s="5">
        <v>0</v>
      </c>
      <c r="S943" s="5">
        <v>0</v>
      </c>
      <c r="T943" s="5">
        <v>0</v>
      </c>
      <c r="U943" s="5">
        <v>0</v>
      </c>
      <c r="V943" s="5">
        <v>0</v>
      </c>
      <c r="W943" s="5">
        <v>1</v>
      </c>
      <c r="X943" s="5">
        <v>0</v>
      </c>
      <c r="Y943" s="5">
        <v>1</v>
      </c>
      <c r="Z943" s="5">
        <v>0</v>
      </c>
      <c r="AA943" s="5">
        <v>1</v>
      </c>
      <c r="AB943" s="5">
        <v>0</v>
      </c>
      <c r="AC943" s="5">
        <v>1</v>
      </c>
      <c r="AD943" s="5">
        <v>1</v>
      </c>
      <c r="AE943" s="5">
        <v>0</v>
      </c>
      <c r="AF943" s="125">
        <v>2</v>
      </c>
      <c r="AG943" s="142">
        <v>8</v>
      </c>
    </row>
    <row ht="13.5" customHeight="1" r="944" spans="1:33" x14ac:dyDescent="0.2">
      <c r="A944" s="5" t="s">
        <v>277</v>
      </c>
      <c r="B944" s="133" t="s">
        <v>1759</v>
      </c>
      <c r="C944" s="5">
        <v>2011</v>
      </c>
      <c r="D944" s="5">
        <v>34</v>
      </c>
      <c r="E944" s="5">
        <v>323</v>
      </c>
      <c r="F944" s="28" t="s">
        <v>1798</v>
      </c>
      <c r="G944" s="5">
        <v>1</v>
      </c>
      <c r="H944" s="5">
        <v>1</v>
      </c>
      <c r="I944" s="5">
        <v>1</v>
      </c>
      <c r="J944" s="5">
        <v>1</v>
      </c>
      <c r="K944" s="5">
        <v>1</v>
      </c>
      <c r="L944" s="5">
        <v>1</v>
      </c>
      <c r="M944" s="5">
        <v>1</v>
      </c>
      <c r="N944" s="5">
        <v>1</v>
      </c>
      <c r="O944" s="5">
        <v>1</v>
      </c>
      <c r="P944" s="5">
        <v>1</v>
      </c>
      <c r="Q944" s="5">
        <v>1</v>
      </c>
      <c r="R944" s="5">
        <v>1</v>
      </c>
      <c r="S944" s="5">
        <v>1</v>
      </c>
      <c r="T944" s="5">
        <v>1</v>
      </c>
      <c r="U944" s="5">
        <v>1</v>
      </c>
      <c r="V944" s="5">
        <v>1</v>
      </c>
      <c r="W944" s="5">
        <v>1</v>
      </c>
      <c r="X944" s="5">
        <v>1</v>
      </c>
      <c r="Y944" s="5">
        <v>1</v>
      </c>
      <c r="Z944" s="5">
        <v>1</v>
      </c>
      <c r="AA944" s="5">
        <v>1</v>
      </c>
      <c r="AB944" s="5">
        <v>1</v>
      </c>
      <c r="AC944" s="5">
        <v>1</v>
      </c>
      <c r="AD944" s="5">
        <v>1</v>
      </c>
      <c r="AE944" s="5">
        <v>1</v>
      </c>
      <c r="AF944" s="125">
        <v>10</v>
      </c>
      <c r="AG944" s="142">
        <v>25</v>
      </c>
    </row>
    <row ht="13.5" customHeight="1" r="945" spans="1:33" x14ac:dyDescent="0.2">
      <c r="A945" s="5" t="s">
        <v>277</v>
      </c>
      <c r="B945" s="133" t="s">
        <v>1759</v>
      </c>
      <c r="C945" s="5">
        <v>2011</v>
      </c>
      <c r="D945" s="5">
        <v>34</v>
      </c>
      <c r="E945" s="5">
        <v>2687</v>
      </c>
      <c r="F945" s="28" t="s">
        <v>1799</v>
      </c>
      <c r="G945" s="5">
        <v>0</v>
      </c>
      <c r="H945" s="5">
        <v>0</v>
      </c>
      <c r="I945" s="5">
        <v>0</v>
      </c>
      <c r="J945" s="5">
        <v>0</v>
      </c>
      <c r="K945" s="5">
        <v>0</v>
      </c>
      <c r="L945" s="5">
        <v>0</v>
      </c>
      <c r="M945" s="5">
        <v>0</v>
      </c>
      <c r="N945" s="5">
        <v>0</v>
      </c>
      <c r="O945" s="5">
        <v>0</v>
      </c>
      <c r="P945" s="5">
        <v>0</v>
      </c>
      <c r="Q945" s="5">
        <v>0</v>
      </c>
      <c r="R945" s="5">
        <v>0</v>
      </c>
      <c r="S945" s="5">
        <v>0</v>
      </c>
      <c r="T945" s="5">
        <v>0</v>
      </c>
      <c r="U945" s="5">
        <v>0</v>
      </c>
      <c r="V945" s="5">
        <v>0</v>
      </c>
      <c r="W945" s="5">
        <v>0</v>
      </c>
      <c r="X945" s="5">
        <v>0</v>
      </c>
      <c r="Y945" s="5">
        <v>0</v>
      </c>
      <c r="Z945" s="5">
        <v>1</v>
      </c>
      <c r="AA945" s="5">
        <v>0</v>
      </c>
      <c r="AB945" s="5">
        <v>0</v>
      </c>
      <c r="AC945" s="5">
        <v>0</v>
      </c>
      <c r="AD945" s="5">
        <v>0</v>
      </c>
      <c r="AE945" s="5">
        <v>0</v>
      </c>
      <c r="AF945" s="125">
        <v>1</v>
      </c>
      <c r="AG945" s="142">
        <v>1</v>
      </c>
    </row>
    <row ht="13.5" customHeight="1" r="946" spans="1:33" x14ac:dyDescent="0.2">
      <c r="A946" s="5" t="s">
        <v>277</v>
      </c>
      <c r="B946" s="133" t="s">
        <v>1759</v>
      </c>
      <c r="C946" s="5">
        <v>2011</v>
      </c>
      <c r="D946" s="5">
        <v>34</v>
      </c>
      <c r="E946" s="5">
        <v>460</v>
      </c>
      <c r="F946" s="28" t="s">
        <v>1872</v>
      </c>
      <c r="G946" s="5">
        <v>0</v>
      </c>
      <c r="H946" s="5">
        <v>0</v>
      </c>
      <c r="I946" s="5">
        <v>0</v>
      </c>
      <c r="J946" s="5">
        <v>0</v>
      </c>
      <c r="K946" s="5">
        <v>0</v>
      </c>
      <c r="L946" s="5">
        <v>0</v>
      </c>
      <c r="M946" s="5">
        <v>0</v>
      </c>
      <c r="N946" s="5">
        <v>0</v>
      </c>
      <c r="O946" s="5">
        <v>0</v>
      </c>
      <c r="P946" s="5">
        <v>0</v>
      </c>
      <c r="Q946" s="5">
        <v>0</v>
      </c>
      <c r="R946" s="5">
        <v>0</v>
      </c>
      <c r="S946" s="5">
        <v>1</v>
      </c>
      <c r="T946" s="5">
        <v>0</v>
      </c>
      <c r="U946" s="5">
        <v>0</v>
      </c>
      <c r="V946" s="5">
        <v>0</v>
      </c>
      <c r="W946" s="5">
        <v>0</v>
      </c>
      <c r="X946" s="5">
        <v>0</v>
      </c>
      <c r="Y946" s="5">
        <v>0</v>
      </c>
      <c r="Z946" s="5">
        <v>0</v>
      </c>
      <c r="AA946" s="5">
        <v>0</v>
      </c>
      <c r="AB946" s="5">
        <v>0</v>
      </c>
      <c r="AC946" s="5">
        <v>0</v>
      </c>
      <c r="AD946" s="5">
        <v>0</v>
      </c>
      <c r="AE946" s="5">
        <v>0</v>
      </c>
      <c r="AF946" s="125">
        <v>1</v>
      </c>
      <c r="AG946" s="142">
        <v>1</v>
      </c>
    </row>
    <row ht="13.5" customHeight="1" r="947" spans="1:33" x14ac:dyDescent="0.2">
      <c r="A947" s="5" t="s">
        <v>277</v>
      </c>
      <c r="B947" s="133" t="s">
        <v>1759</v>
      </c>
      <c r="C947" s="5">
        <v>2011</v>
      </c>
      <c r="D947" s="5">
        <v>34</v>
      </c>
      <c r="E947" s="5">
        <v>465</v>
      </c>
      <c r="F947" s="28" t="s">
        <v>1800</v>
      </c>
      <c r="G947" s="5">
        <v>0</v>
      </c>
      <c r="H947" s="5">
        <v>0</v>
      </c>
      <c r="I947" s="5">
        <v>0</v>
      </c>
      <c r="J947" s="5">
        <v>0</v>
      </c>
      <c r="K947" s="5">
        <v>0</v>
      </c>
      <c r="L947" s="5">
        <v>0</v>
      </c>
      <c r="M947" s="5">
        <v>0</v>
      </c>
      <c r="N947" s="5">
        <v>0</v>
      </c>
      <c r="O947" s="5">
        <v>0</v>
      </c>
      <c r="P947" s="5">
        <v>0</v>
      </c>
      <c r="Q947" s="5">
        <v>0</v>
      </c>
      <c r="R947" s="5">
        <v>1</v>
      </c>
      <c r="S947" s="5">
        <v>0</v>
      </c>
      <c r="T947" s="5">
        <v>0</v>
      </c>
      <c r="U947" s="5">
        <v>0</v>
      </c>
      <c r="V947" s="5">
        <v>1</v>
      </c>
      <c r="W947" s="5">
        <v>0</v>
      </c>
      <c r="X947" s="5">
        <v>0</v>
      </c>
      <c r="Y947" s="5">
        <v>0</v>
      </c>
      <c r="Z947" s="5">
        <v>0</v>
      </c>
      <c r="AA947" s="5">
        <v>0</v>
      </c>
      <c r="AB947" s="5">
        <v>0</v>
      </c>
      <c r="AC947" s="5">
        <v>0</v>
      </c>
      <c r="AD947" s="5">
        <v>0</v>
      </c>
      <c r="AE947" s="5">
        <v>0</v>
      </c>
      <c r="AF947" s="125">
        <v>1</v>
      </c>
      <c r="AG947" s="142">
        <v>2</v>
      </c>
    </row>
    <row ht="13.5" customHeight="1" r="948" spans="1:33" x14ac:dyDescent="0.2">
      <c r="A948" s="5" t="s">
        <v>277</v>
      </c>
      <c r="B948" s="133" t="s">
        <v>1759</v>
      </c>
      <c r="C948" s="5">
        <v>2011</v>
      </c>
      <c r="D948" s="5">
        <v>34</v>
      </c>
      <c r="E948" s="5">
        <v>1638</v>
      </c>
      <c r="F948" s="28" t="s">
        <v>1811</v>
      </c>
      <c r="G948" s="5">
        <v>0</v>
      </c>
      <c r="H948" s="5">
        <v>0</v>
      </c>
      <c r="I948" s="5">
        <v>0</v>
      </c>
      <c r="J948" s="5">
        <v>0</v>
      </c>
      <c r="K948" s="5">
        <v>0</v>
      </c>
      <c r="L948" s="5">
        <v>0</v>
      </c>
      <c r="M948" s="5">
        <v>1</v>
      </c>
      <c r="N948" s="5">
        <v>0</v>
      </c>
      <c r="O948" s="5">
        <v>0</v>
      </c>
      <c r="P948" s="5">
        <v>0</v>
      </c>
      <c r="Q948" s="5">
        <v>0</v>
      </c>
      <c r="R948" s="5">
        <v>0</v>
      </c>
      <c r="S948" s="5">
        <v>0</v>
      </c>
      <c r="T948" s="5">
        <v>0</v>
      </c>
      <c r="U948" s="5">
        <v>0</v>
      </c>
      <c r="V948" s="5">
        <v>0</v>
      </c>
      <c r="W948" s="5">
        <v>0</v>
      </c>
      <c r="X948" s="5">
        <v>0</v>
      </c>
      <c r="Y948" s="5">
        <v>0</v>
      </c>
      <c r="Z948" s="5">
        <v>0</v>
      </c>
      <c r="AA948" s="5">
        <v>0</v>
      </c>
      <c r="AB948" s="5">
        <v>0</v>
      </c>
      <c r="AC948" s="5">
        <v>0</v>
      </c>
      <c r="AD948" s="5">
        <v>0</v>
      </c>
      <c r="AE948" s="5">
        <v>0</v>
      </c>
      <c r="AF948" s="125">
        <v>1</v>
      </c>
      <c r="AG948" s="142">
        <v>1</v>
      </c>
    </row>
    <row ht="13.5" customHeight="1" r="949" spans="1:33" x14ac:dyDescent="0.2">
      <c r="A949" s="5" t="s">
        <v>277</v>
      </c>
      <c r="B949" s="133" t="s">
        <v>1759</v>
      </c>
      <c r="C949" s="5">
        <v>2011</v>
      </c>
      <c r="D949" s="5">
        <v>34</v>
      </c>
      <c r="E949" s="5">
        <v>541</v>
      </c>
      <c r="F949" s="28" t="s">
        <v>1822</v>
      </c>
      <c r="G949" s="5">
        <v>0</v>
      </c>
      <c r="H949" s="5">
        <v>0</v>
      </c>
      <c r="I949" s="5">
        <v>0</v>
      </c>
      <c r="J949" s="5">
        <v>0</v>
      </c>
      <c r="K949" s="5">
        <v>0</v>
      </c>
      <c r="L949" s="5">
        <v>0</v>
      </c>
      <c r="M949" s="5">
        <v>0</v>
      </c>
      <c r="N949" s="5">
        <v>0</v>
      </c>
      <c r="O949" s="5">
        <v>0</v>
      </c>
      <c r="P949" s="5">
        <v>0</v>
      </c>
      <c r="Q949" s="5">
        <v>0</v>
      </c>
      <c r="R949" s="5">
        <v>0</v>
      </c>
      <c r="S949" s="5">
        <v>0</v>
      </c>
      <c r="T949" s="5">
        <v>0</v>
      </c>
      <c r="U949" s="5">
        <v>0</v>
      </c>
      <c r="V949" s="5">
        <v>1</v>
      </c>
      <c r="W949" s="5">
        <v>0</v>
      </c>
      <c r="X949" s="5">
        <v>0</v>
      </c>
      <c r="Y949" s="5">
        <v>0</v>
      </c>
      <c r="Z949" s="5">
        <v>0</v>
      </c>
      <c r="AA949" s="5">
        <v>1</v>
      </c>
      <c r="AB949" s="5">
        <v>0</v>
      </c>
      <c r="AC949" s="5">
        <v>0</v>
      </c>
      <c r="AD949" s="5">
        <v>0</v>
      </c>
      <c r="AE949" s="5">
        <v>0</v>
      </c>
      <c r="AF949" s="125">
        <v>3</v>
      </c>
      <c r="AG949" s="142">
        <v>2</v>
      </c>
    </row>
    <row ht="13.5" customHeight="1" r="950" spans="1:33" x14ac:dyDescent="0.2">
      <c r="A950" s="5" t="s">
        <v>277</v>
      </c>
      <c r="B950" s="133" t="s">
        <v>1759</v>
      </c>
      <c r="C950" s="5">
        <v>2011</v>
      </c>
      <c r="D950" s="5">
        <v>34</v>
      </c>
      <c r="E950" s="5">
        <v>574</v>
      </c>
      <c r="F950" s="28" t="s">
        <v>1801</v>
      </c>
      <c r="G950" s="5">
        <v>0</v>
      </c>
      <c r="H950" s="5">
        <v>0</v>
      </c>
      <c r="I950" s="5">
        <v>0</v>
      </c>
      <c r="J950" s="5">
        <v>0</v>
      </c>
      <c r="K950" s="5">
        <v>0</v>
      </c>
      <c r="L950" s="5">
        <v>0</v>
      </c>
      <c r="M950" s="5">
        <v>1</v>
      </c>
      <c r="N950" s="5">
        <v>0</v>
      </c>
      <c r="O950" s="5">
        <v>0</v>
      </c>
      <c r="P950" s="5">
        <v>0</v>
      </c>
      <c r="Q950" s="5">
        <v>1</v>
      </c>
      <c r="R950" s="5">
        <v>0</v>
      </c>
      <c r="S950" s="5">
        <v>0</v>
      </c>
      <c r="T950" s="5">
        <v>0</v>
      </c>
      <c r="U950" s="5">
        <v>0</v>
      </c>
      <c r="V950" s="5">
        <v>0</v>
      </c>
      <c r="W950" s="5">
        <v>0</v>
      </c>
      <c r="X950" s="5">
        <v>0</v>
      </c>
      <c r="Y950" s="5">
        <v>0</v>
      </c>
      <c r="Z950" s="5">
        <v>0</v>
      </c>
      <c r="AA950" s="5">
        <v>0</v>
      </c>
      <c r="AB950" s="5">
        <v>0</v>
      </c>
      <c r="AC950" s="5">
        <v>0</v>
      </c>
      <c r="AD950" s="5">
        <v>0</v>
      </c>
      <c r="AE950" s="5">
        <v>0</v>
      </c>
      <c r="AF950" s="125">
        <v>1</v>
      </c>
      <c r="AG950" s="142">
        <v>2</v>
      </c>
    </row>
    <row ht="13.5" customHeight="1" r="951" spans="1:33" x14ac:dyDescent="0.2">
      <c r="A951" s="5" t="s">
        <v>277</v>
      </c>
      <c r="B951" s="133" t="s">
        <v>1759</v>
      </c>
      <c r="C951" s="5">
        <v>2011</v>
      </c>
      <c r="D951" s="5">
        <v>34</v>
      </c>
      <c r="E951" s="5">
        <v>576</v>
      </c>
      <c r="F951" s="28" t="s">
        <v>1775</v>
      </c>
      <c r="G951" s="5">
        <v>1</v>
      </c>
      <c r="H951" s="5">
        <v>1</v>
      </c>
      <c r="I951" s="5">
        <v>1</v>
      </c>
      <c r="J951" s="5">
        <v>1</v>
      </c>
      <c r="K951" s="5">
        <v>1</v>
      </c>
      <c r="L951" s="5">
        <v>1</v>
      </c>
      <c r="M951" s="5">
        <v>1</v>
      </c>
      <c r="N951" s="5">
        <v>1</v>
      </c>
      <c r="O951" s="5">
        <v>1</v>
      </c>
      <c r="P951" s="5">
        <v>1</v>
      </c>
      <c r="Q951" s="5">
        <v>1</v>
      </c>
      <c r="R951" s="5">
        <v>1</v>
      </c>
      <c r="S951" s="5">
        <v>1</v>
      </c>
      <c r="T951" s="5">
        <v>1</v>
      </c>
      <c r="U951" s="5">
        <v>1</v>
      </c>
      <c r="V951" s="5">
        <v>1</v>
      </c>
      <c r="W951" s="5">
        <v>1</v>
      </c>
      <c r="X951" s="5">
        <v>1</v>
      </c>
      <c r="Y951" s="5">
        <v>1</v>
      </c>
      <c r="Z951" s="5">
        <v>1</v>
      </c>
      <c r="AA951" s="5">
        <v>1</v>
      </c>
      <c r="AB951" s="5">
        <v>1</v>
      </c>
      <c r="AC951" s="5">
        <v>1</v>
      </c>
      <c r="AD951" s="5">
        <v>1</v>
      </c>
      <c r="AE951" s="5">
        <v>1</v>
      </c>
      <c r="AF951" s="125">
        <v>15</v>
      </c>
      <c r="AG951" s="142">
        <v>25</v>
      </c>
    </row>
    <row ht="13.5" customHeight="1" r="952" spans="1:33" x14ac:dyDescent="0.2">
      <c r="A952" s="5" t="s">
        <v>277</v>
      </c>
      <c r="B952" s="133" t="s">
        <v>1759</v>
      </c>
      <c r="C952" s="5">
        <v>2011</v>
      </c>
      <c r="D952" s="5">
        <v>34</v>
      </c>
      <c r="E952" s="5">
        <v>584</v>
      </c>
      <c r="F952" s="28" t="s">
        <v>1776</v>
      </c>
      <c r="G952" s="5">
        <v>0</v>
      </c>
      <c r="H952" s="5">
        <v>1</v>
      </c>
      <c r="I952" s="5">
        <v>1</v>
      </c>
      <c r="J952" s="5">
        <v>1</v>
      </c>
      <c r="K952" s="5">
        <v>1</v>
      </c>
      <c r="L952" s="5">
        <v>0</v>
      </c>
      <c r="M952" s="5">
        <v>1</v>
      </c>
      <c r="N952" s="5">
        <v>0</v>
      </c>
      <c r="O952" s="5">
        <v>1</v>
      </c>
      <c r="P952" s="5">
        <v>1</v>
      </c>
      <c r="Q952" s="5">
        <v>1</v>
      </c>
      <c r="R952" s="5">
        <v>1</v>
      </c>
      <c r="S952" s="5">
        <v>1</v>
      </c>
      <c r="T952" s="5">
        <v>0</v>
      </c>
      <c r="U952" s="5">
        <v>1</v>
      </c>
      <c r="V952" s="5">
        <v>1</v>
      </c>
      <c r="W952" s="5">
        <v>1</v>
      </c>
      <c r="X952" s="5">
        <v>1</v>
      </c>
      <c r="Y952" s="5">
        <v>1</v>
      </c>
      <c r="Z952" s="5">
        <v>1</v>
      </c>
      <c r="AA952" s="5">
        <v>1</v>
      </c>
      <c r="AB952" s="5">
        <v>1</v>
      </c>
      <c r="AC952" s="5">
        <v>1</v>
      </c>
      <c r="AD952" s="5">
        <v>1</v>
      </c>
      <c r="AE952" s="5">
        <v>1</v>
      </c>
      <c r="AF952" s="125">
        <v>10</v>
      </c>
      <c r="AG952" s="142">
        <v>21</v>
      </c>
    </row>
    <row ht="13.5" customHeight="1" r="953" spans="1:33" x14ac:dyDescent="0.2">
      <c r="A953" s="5" t="s">
        <v>277</v>
      </c>
      <c r="B953" s="133" t="s">
        <v>1759</v>
      </c>
      <c r="C953" s="5">
        <v>2011</v>
      </c>
      <c r="D953" s="5">
        <v>34</v>
      </c>
      <c r="E953" s="5">
        <v>610</v>
      </c>
      <c r="F953" s="28" t="s">
        <v>1813</v>
      </c>
      <c r="G953" s="5">
        <v>0</v>
      </c>
      <c r="H953" s="5">
        <v>0</v>
      </c>
      <c r="I953" s="5">
        <v>0</v>
      </c>
      <c r="J953" s="5">
        <v>0</v>
      </c>
      <c r="K953" s="5">
        <v>0</v>
      </c>
      <c r="L953" s="5">
        <v>0</v>
      </c>
      <c r="M953" s="5">
        <v>0</v>
      </c>
      <c r="N953" s="5">
        <v>0</v>
      </c>
      <c r="O953" s="5">
        <v>0</v>
      </c>
      <c r="P953" s="5">
        <v>0</v>
      </c>
      <c r="Q953" s="5">
        <v>0</v>
      </c>
      <c r="R953" s="5">
        <v>0</v>
      </c>
      <c r="S953" s="5">
        <v>0</v>
      </c>
      <c r="T953" s="5">
        <v>0</v>
      </c>
      <c r="U953" s="5">
        <v>0</v>
      </c>
      <c r="V953" s="5">
        <v>0</v>
      </c>
      <c r="W953" s="5">
        <v>0</v>
      </c>
      <c r="X953" s="5">
        <v>0</v>
      </c>
      <c r="Y953" s="5">
        <v>0</v>
      </c>
      <c r="Z953" s="5">
        <v>0</v>
      </c>
      <c r="AA953" s="5">
        <v>1</v>
      </c>
      <c r="AB953" s="5">
        <v>0</v>
      </c>
      <c r="AC953" s="5">
        <v>0</v>
      </c>
      <c r="AD953" s="5">
        <v>0</v>
      </c>
      <c r="AE953" s="5">
        <v>0</v>
      </c>
      <c r="AF953" s="125">
        <v>1</v>
      </c>
      <c r="AG953" s="142">
        <v>1</v>
      </c>
    </row>
    <row ht="13.5" customHeight="1" r="954" spans="1:33" x14ac:dyDescent="0.2">
      <c r="A954" s="5" t="s">
        <v>277</v>
      </c>
      <c r="B954" s="133" t="s">
        <v>1759</v>
      </c>
      <c r="C954" s="5">
        <v>2011</v>
      </c>
      <c r="D954" s="5">
        <v>34</v>
      </c>
      <c r="E954" s="5">
        <v>613</v>
      </c>
      <c r="F954" s="28" t="s">
        <v>1778</v>
      </c>
      <c r="G954" s="5">
        <v>1</v>
      </c>
      <c r="H954" s="5">
        <v>0</v>
      </c>
      <c r="I954" s="5">
        <v>0</v>
      </c>
      <c r="J954" s="5">
        <v>1</v>
      </c>
      <c r="K954" s="5">
        <v>0</v>
      </c>
      <c r="L954" s="5">
        <v>0</v>
      </c>
      <c r="M954" s="5">
        <v>0</v>
      </c>
      <c r="N954" s="5">
        <v>1</v>
      </c>
      <c r="O954" s="5">
        <v>0</v>
      </c>
      <c r="P954" s="5">
        <v>1</v>
      </c>
      <c r="Q954" s="5">
        <v>0</v>
      </c>
      <c r="R954" s="5">
        <v>1</v>
      </c>
      <c r="S954" s="5">
        <v>0</v>
      </c>
      <c r="T954" s="5">
        <v>0</v>
      </c>
      <c r="U954" s="5">
        <v>1</v>
      </c>
      <c r="V954" s="5">
        <v>0</v>
      </c>
      <c r="W954" s="5">
        <v>0</v>
      </c>
      <c r="X954" s="5">
        <v>0</v>
      </c>
      <c r="Y954" s="5">
        <v>0</v>
      </c>
      <c r="Z954" s="5">
        <v>1</v>
      </c>
      <c r="AA954" s="5">
        <v>0</v>
      </c>
      <c r="AB954" s="5">
        <v>1</v>
      </c>
      <c r="AC954" s="5">
        <v>0</v>
      </c>
      <c r="AD954" s="5">
        <v>1</v>
      </c>
      <c r="AE954" s="5">
        <v>0</v>
      </c>
      <c r="AF954" s="125">
        <v>1</v>
      </c>
      <c r="AG954" s="142">
        <v>9</v>
      </c>
    </row>
    <row ht="13.5" customHeight="1" r="955" spans="1:33" x14ac:dyDescent="0.2">
      <c r="A955" s="5" t="s">
        <v>277</v>
      </c>
      <c r="B955" s="133" t="s">
        <v>1759</v>
      </c>
      <c r="C955" s="5">
        <v>2011</v>
      </c>
      <c r="D955" s="5">
        <v>34</v>
      </c>
      <c r="E955" s="5">
        <v>680</v>
      </c>
      <c r="F955" s="28" t="s">
        <v>1768</v>
      </c>
      <c r="G955" s="5">
        <v>0</v>
      </c>
      <c r="H955" s="5">
        <v>0</v>
      </c>
      <c r="I955" s="5">
        <v>0</v>
      </c>
      <c r="J955" s="5">
        <v>0</v>
      </c>
      <c r="K955" s="5">
        <v>0</v>
      </c>
      <c r="L955" s="5">
        <v>0</v>
      </c>
      <c r="M955" s="5">
        <v>0</v>
      </c>
      <c r="N955" s="5">
        <v>0</v>
      </c>
      <c r="O955" s="5">
        <v>0</v>
      </c>
      <c r="P955" s="5">
        <v>0</v>
      </c>
      <c r="Q955" s="5">
        <v>1</v>
      </c>
      <c r="R955" s="5">
        <v>1</v>
      </c>
      <c r="S955" s="5">
        <v>0</v>
      </c>
      <c r="T955" s="5">
        <v>0</v>
      </c>
      <c r="U955" s="5">
        <v>0</v>
      </c>
      <c r="V955" s="5">
        <v>0</v>
      </c>
      <c r="W955" s="5">
        <v>0</v>
      </c>
      <c r="X955" s="5">
        <v>0</v>
      </c>
      <c r="Y955" s="5">
        <v>0</v>
      </c>
      <c r="Z955" s="5">
        <v>0</v>
      </c>
      <c r="AA955" s="5">
        <v>0</v>
      </c>
      <c r="AB955" s="5">
        <v>0</v>
      </c>
      <c r="AC955" s="5">
        <v>0</v>
      </c>
      <c r="AD955" s="5">
        <v>0</v>
      </c>
      <c r="AE955" s="5">
        <v>0</v>
      </c>
      <c r="AF955" s="125">
        <v>1</v>
      </c>
      <c r="AG955" s="142">
        <v>2</v>
      </c>
    </row>
    <row ht="13.5" customHeight="1" r="956" spans="1:33" x14ac:dyDescent="0.2">
      <c r="A956" s="5" t="s">
        <v>277</v>
      </c>
      <c r="B956" s="133" t="s">
        <v>1759</v>
      </c>
      <c r="C956" s="5">
        <v>2011</v>
      </c>
      <c r="D956" s="5">
        <v>34</v>
      </c>
      <c r="E956" s="5">
        <v>1562</v>
      </c>
      <c r="F956" s="28" t="s">
        <v>1815</v>
      </c>
      <c r="G956" s="5">
        <v>0</v>
      </c>
      <c r="H956" s="5">
        <v>1</v>
      </c>
      <c r="I956" s="5">
        <v>0</v>
      </c>
      <c r="J956" s="5">
        <v>0</v>
      </c>
      <c r="K956" s="5">
        <v>0</v>
      </c>
      <c r="L956" s="5">
        <v>0</v>
      </c>
      <c r="M956" s="5">
        <v>1</v>
      </c>
      <c r="N956" s="5">
        <v>0</v>
      </c>
      <c r="O956" s="5">
        <v>1</v>
      </c>
      <c r="P956" s="5">
        <v>0</v>
      </c>
      <c r="Q956" s="5">
        <v>0</v>
      </c>
      <c r="R956" s="5">
        <v>0</v>
      </c>
      <c r="S956" s="5">
        <v>0</v>
      </c>
      <c r="T956" s="5">
        <v>0</v>
      </c>
      <c r="U956" s="5">
        <v>0</v>
      </c>
      <c r="V956" s="5">
        <v>0</v>
      </c>
      <c r="W956" s="5">
        <v>0</v>
      </c>
      <c r="X956" s="5">
        <v>0</v>
      </c>
      <c r="Y956" s="5">
        <v>0</v>
      </c>
      <c r="Z956" s="5">
        <v>0</v>
      </c>
      <c r="AA956" s="5">
        <v>0</v>
      </c>
      <c r="AB956" s="5">
        <v>0</v>
      </c>
      <c r="AC956" s="5">
        <v>0</v>
      </c>
      <c r="AD956" s="5">
        <v>0</v>
      </c>
      <c r="AE956" s="5">
        <v>0</v>
      </c>
      <c r="AF956" s="125">
        <v>1</v>
      </c>
      <c r="AG956" s="142">
        <v>3</v>
      </c>
    </row>
    <row ht="13.5" customHeight="1" r="957" spans="1:33" x14ac:dyDescent="0.2">
      <c r="A957" s="5" t="s">
        <v>277</v>
      </c>
      <c r="B957" s="133" t="s">
        <v>1759</v>
      </c>
      <c r="C957" s="5">
        <v>2011</v>
      </c>
      <c r="D957" s="5">
        <v>34</v>
      </c>
      <c r="E957" s="5">
        <v>768</v>
      </c>
      <c r="F957" s="28" t="s">
        <v>1781</v>
      </c>
      <c r="G957" s="5">
        <v>0</v>
      </c>
      <c r="H957" s="5">
        <v>0</v>
      </c>
      <c r="I957" s="5">
        <v>0</v>
      </c>
      <c r="J957" s="5">
        <v>0</v>
      </c>
      <c r="K957" s="5">
        <v>0</v>
      </c>
      <c r="L957" s="5">
        <v>0</v>
      </c>
      <c r="M957" s="5">
        <v>0</v>
      </c>
      <c r="N957" s="5">
        <v>0</v>
      </c>
      <c r="O957" s="5">
        <v>0</v>
      </c>
      <c r="P957" s="5">
        <v>0</v>
      </c>
      <c r="Q957" s="5">
        <v>0</v>
      </c>
      <c r="R957" s="5">
        <v>0</v>
      </c>
      <c r="S957" s="5">
        <v>0</v>
      </c>
      <c r="T957" s="5">
        <v>0</v>
      </c>
      <c r="U957" s="5">
        <v>0</v>
      </c>
      <c r="V957" s="5">
        <v>0</v>
      </c>
      <c r="W957" s="5">
        <v>0</v>
      </c>
      <c r="X957" s="5">
        <v>0</v>
      </c>
      <c r="Y957" s="5">
        <v>1</v>
      </c>
      <c r="Z957" s="5">
        <v>0</v>
      </c>
      <c r="AA957" s="5">
        <v>0</v>
      </c>
      <c r="AB957" s="5">
        <v>0</v>
      </c>
      <c r="AC957" s="5">
        <v>0</v>
      </c>
      <c r="AD957" s="5">
        <v>0</v>
      </c>
      <c r="AE957" s="5">
        <v>0</v>
      </c>
      <c r="AF957" s="125">
        <v>1</v>
      </c>
      <c r="AG957" s="142">
        <v>1</v>
      </c>
    </row>
    <row ht="13.5" customHeight="1" r="958" spans="1:33" x14ac:dyDescent="0.2">
      <c r="A958" s="5" t="s">
        <v>277</v>
      </c>
      <c r="B958" s="133" t="s">
        <v>1759</v>
      </c>
      <c r="C958" s="5">
        <v>2011</v>
      </c>
      <c r="D958" s="5">
        <v>34</v>
      </c>
      <c r="E958" s="5">
        <v>769</v>
      </c>
      <c r="F958" s="28" t="s">
        <v>1802</v>
      </c>
      <c r="G958" s="5">
        <v>0</v>
      </c>
      <c r="H958" s="5">
        <v>0</v>
      </c>
      <c r="I958" s="5">
        <v>1</v>
      </c>
      <c r="J958" s="5">
        <v>0</v>
      </c>
      <c r="K958" s="5">
        <v>0</v>
      </c>
      <c r="L958" s="5">
        <v>0</v>
      </c>
      <c r="M958" s="5">
        <v>0</v>
      </c>
      <c r="N958" s="5">
        <v>0</v>
      </c>
      <c r="O958" s="5">
        <v>0</v>
      </c>
      <c r="P958" s="5">
        <v>0</v>
      </c>
      <c r="Q958" s="5">
        <v>0</v>
      </c>
      <c r="R958" s="5">
        <v>0</v>
      </c>
      <c r="S958" s="5">
        <v>0</v>
      </c>
      <c r="T958" s="5">
        <v>0</v>
      </c>
      <c r="U958" s="5">
        <v>0</v>
      </c>
      <c r="V958" s="5">
        <v>0</v>
      </c>
      <c r="W958" s="5">
        <v>0</v>
      </c>
      <c r="X958" s="5">
        <v>0</v>
      </c>
      <c r="Y958" s="5">
        <v>0</v>
      </c>
      <c r="Z958" s="5">
        <v>0</v>
      </c>
      <c r="AA958" s="5">
        <v>0</v>
      </c>
      <c r="AB958" s="5">
        <v>0</v>
      </c>
      <c r="AC958" s="5">
        <v>0</v>
      </c>
      <c r="AD958" s="5">
        <v>0</v>
      </c>
      <c r="AE958" s="5">
        <v>0</v>
      </c>
      <c r="AF958" s="125">
        <v>1</v>
      </c>
      <c r="AG958" s="142">
        <v>1</v>
      </c>
    </row>
    <row ht="13.5" customHeight="1" r="959" spans="1:33" x14ac:dyDescent="0.2">
      <c r="A959" s="5" t="s">
        <v>277</v>
      </c>
      <c r="B959" s="133" t="s">
        <v>1759</v>
      </c>
      <c r="C959" s="5">
        <v>2011</v>
      </c>
      <c r="D959" s="5">
        <v>34</v>
      </c>
      <c r="E959" s="5">
        <v>786</v>
      </c>
      <c r="F959" s="28" t="s">
        <v>1803</v>
      </c>
      <c r="G959" s="5">
        <v>0</v>
      </c>
      <c r="H959" s="5">
        <v>0</v>
      </c>
      <c r="I959" s="5">
        <v>0</v>
      </c>
      <c r="J959" s="5">
        <v>0</v>
      </c>
      <c r="K959" s="5">
        <v>0</v>
      </c>
      <c r="L959" s="5">
        <v>0</v>
      </c>
      <c r="M959" s="5">
        <v>0</v>
      </c>
      <c r="N959" s="5">
        <v>0</v>
      </c>
      <c r="O959" s="5">
        <v>1</v>
      </c>
      <c r="P959" s="5">
        <v>1</v>
      </c>
      <c r="Q959" s="5">
        <v>0</v>
      </c>
      <c r="R959" s="5">
        <v>1</v>
      </c>
      <c r="S959" s="5">
        <v>0</v>
      </c>
      <c r="T959" s="5">
        <v>1</v>
      </c>
      <c r="U959" s="5">
        <v>1</v>
      </c>
      <c r="V959" s="5">
        <v>0</v>
      </c>
      <c r="W959" s="5">
        <v>0</v>
      </c>
      <c r="X959" s="5">
        <v>0</v>
      </c>
      <c r="Y959" s="5">
        <v>1</v>
      </c>
      <c r="Z959" s="5">
        <v>1</v>
      </c>
      <c r="AA959" s="5">
        <v>0</v>
      </c>
      <c r="AB959" s="5">
        <v>0</v>
      </c>
      <c r="AC959" s="5">
        <v>0</v>
      </c>
      <c r="AD959" s="5">
        <v>0</v>
      </c>
      <c r="AE959" s="5">
        <v>0</v>
      </c>
      <c r="AF959" s="125">
        <v>1</v>
      </c>
      <c r="AG959" s="142">
        <v>7</v>
      </c>
    </row>
    <row ht="13.5" customHeight="1" r="960" spans="1:33" x14ac:dyDescent="0.2">
      <c r="A960" s="5" t="s">
        <v>277</v>
      </c>
      <c r="B960" s="133" t="s">
        <v>1759</v>
      </c>
      <c r="C960" s="5">
        <v>2011</v>
      </c>
      <c r="D960" s="5">
        <v>34</v>
      </c>
      <c r="E960" s="5">
        <v>800</v>
      </c>
      <c r="F960" s="28" t="s">
        <v>1782</v>
      </c>
      <c r="G960" s="5">
        <v>1</v>
      </c>
      <c r="H960" s="5">
        <v>1</v>
      </c>
      <c r="I960" s="5">
        <v>1</v>
      </c>
      <c r="J960" s="5">
        <v>1</v>
      </c>
      <c r="K960" s="5">
        <v>1</v>
      </c>
      <c r="L960" s="5">
        <v>0</v>
      </c>
      <c r="M960" s="5">
        <v>1</v>
      </c>
      <c r="N960" s="5">
        <v>1</v>
      </c>
      <c r="O960" s="5">
        <v>1</v>
      </c>
      <c r="P960" s="5">
        <v>1</v>
      </c>
      <c r="Q960" s="5">
        <v>0</v>
      </c>
      <c r="R960" s="5">
        <v>0</v>
      </c>
      <c r="S960" s="5">
        <v>0</v>
      </c>
      <c r="T960" s="5">
        <v>0</v>
      </c>
      <c r="U960" s="5">
        <v>1</v>
      </c>
      <c r="V960" s="5">
        <v>1</v>
      </c>
      <c r="W960" s="5">
        <v>1</v>
      </c>
      <c r="X960" s="5">
        <v>1</v>
      </c>
      <c r="Y960" s="5">
        <v>1</v>
      </c>
      <c r="Z960" s="5">
        <v>0</v>
      </c>
      <c r="AA960" s="5">
        <v>0</v>
      </c>
      <c r="AB960" s="5">
        <v>0</v>
      </c>
      <c r="AC960" s="5">
        <v>0</v>
      </c>
      <c r="AD960" s="5">
        <v>0</v>
      </c>
      <c r="AE960" s="5">
        <v>0</v>
      </c>
      <c r="AF960" s="125">
        <v>2</v>
      </c>
      <c r="AG960" s="142">
        <v>14</v>
      </c>
    </row>
    <row ht="13.5" customHeight="1" r="961" spans="1:41" x14ac:dyDescent="0.2">
      <c r="A961" s="5" t="s">
        <v>277</v>
      </c>
      <c r="B961" s="133" t="s">
        <v>1759</v>
      </c>
      <c r="C961" s="5">
        <v>2011</v>
      </c>
      <c r="D961" s="5">
        <v>34</v>
      </c>
      <c r="E961" s="5">
        <v>807</v>
      </c>
      <c r="F961" s="28" t="s">
        <v>1804</v>
      </c>
      <c r="G961" s="5">
        <v>0</v>
      </c>
      <c r="H961" s="5">
        <v>0</v>
      </c>
      <c r="I961" s="5">
        <v>0</v>
      </c>
      <c r="J961" s="5">
        <v>1</v>
      </c>
      <c r="K961" s="5">
        <v>1</v>
      </c>
      <c r="L961" s="5">
        <v>1</v>
      </c>
      <c r="M961" s="5">
        <v>0</v>
      </c>
      <c r="N961" s="5">
        <v>0</v>
      </c>
      <c r="O961" s="5">
        <v>0</v>
      </c>
      <c r="P961" s="5">
        <v>1</v>
      </c>
      <c r="Q961" s="5">
        <v>0</v>
      </c>
      <c r="R961" s="5">
        <v>1</v>
      </c>
      <c r="S961" s="5">
        <v>0</v>
      </c>
      <c r="T961" s="5">
        <v>0</v>
      </c>
      <c r="U961" s="5">
        <v>0</v>
      </c>
      <c r="V961" s="5">
        <v>1</v>
      </c>
      <c r="W961" s="5">
        <v>0</v>
      </c>
      <c r="X961" s="5">
        <v>0</v>
      </c>
      <c r="Y961" s="5">
        <v>0</v>
      </c>
      <c r="Z961" s="5">
        <v>0</v>
      </c>
      <c r="AA961" s="5">
        <v>0</v>
      </c>
      <c r="AB961" s="5">
        <v>0</v>
      </c>
      <c r="AC961" s="5">
        <v>1</v>
      </c>
      <c r="AD961" s="5">
        <v>0</v>
      </c>
      <c r="AE961" s="5">
        <v>0</v>
      </c>
      <c r="AF961" s="125">
        <v>1</v>
      </c>
      <c r="AG961" s="142">
        <v>7</v>
      </c>
    </row>
    <row ht="13.5" customHeight="1" r="962" spans="1:41" x14ac:dyDescent="0.2">
      <c r="A962" s="5" t="s">
        <v>277</v>
      </c>
      <c r="B962" s="133" t="s">
        <v>1759</v>
      </c>
      <c r="C962" s="5">
        <v>2011</v>
      </c>
      <c r="D962" s="5">
        <v>34</v>
      </c>
      <c r="E962" s="5">
        <v>3635</v>
      </c>
      <c r="F962" s="28" t="s">
        <v>1805</v>
      </c>
      <c r="G962" s="5">
        <v>1</v>
      </c>
      <c r="H962" s="5">
        <v>0</v>
      </c>
      <c r="I962" s="5">
        <v>0</v>
      </c>
      <c r="J962" s="5">
        <v>0</v>
      </c>
      <c r="K962" s="5">
        <v>0</v>
      </c>
      <c r="L962" s="5">
        <v>0</v>
      </c>
      <c r="M962" s="5">
        <v>0</v>
      </c>
      <c r="N962" s="5">
        <v>0</v>
      </c>
      <c r="O962" s="5">
        <v>0</v>
      </c>
      <c r="P962" s="5">
        <v>0</v>
      </c>
      <c r="Q962" s="5">
        <v>1</v>
      </c>
      <c r="R962" s="5">
        <v>0</v>
      </c>
      <c r="S962" s="5">
        <v>0</v>
      </c>
      <c r="T962" s="5">
        <v>1</v>
      </c>
      <c r="U962" s="5">
        <v>0</v>
      </c>
      <c r="V962" s="5">
        <v>1</v>
      </c>
      <c r="W962" s="5">
        <v>0</v>
      </c>
      <c r="X962" s="5">
        <v>0</v>
      </c>
      <c r="Y962" s="5">
        <v>1</v>
      </c>
      <c r="Z962" s="5">
        <v>1</v>
      </c>
      <c r="AA962" s="5">
        <v>0</v>
      </c>
      <c r="AB962" s="5">
        <v>0</v>
      </c>
      <c r="AC962" s="5">
        <v>0</v>
      </c>
      <c r="AD962" s="5">
        <v>0</v>
      </c>
      <c r="AE962" s="5">
        <v>0</v>
      </c>
      <c r="AF962" s="125">
        <v>1</v>
      </c>
      <c r="AG962" s="142">
        <v>6</v>
      </c>
    </row>
    <row ht="13.5" customHeight="1" r="963" spans="1:41" x14ac:dyDescent="0.2">
      <c r="A963" s="5" t="s">
        <v>277</v>
      </c>
      <c r="B963" s="133" t="s">
        <v>1759</v>
      </c>
      <c r="C963" s="5">
        <v>2011</v>
      </c>
      <c r="D963" s="5">
        <v>34</v>
      </c>
      <c r="E963" s="5">
        <v>973</v>
      </c>
      <c r="F963" s="28" t="s">
        <v>1784</v>
      </c>
      <c r="G963" s="5">
        <v>1</v>
      </c>
      <c r="H963" s="5">
        <v>1</v>
      </c>
      <c r="I963" s="5">
        <v>1</v>
      </c>
      <c r="J963" s="5">
        <v>1</v>
      </c>
      <c r="K963" s="5">
        <v>1</v>
      </c>
      <c r="L963" s="5">
        <v>1</v>
      </c>
      <c r="M963" s="5">
        <v>1</v>
      </c>
      <c r="N963" s="5">
        <v>1</v>
      </c>
      <c r="O963" s="5">
        <v>1</v>
      </c>
      <c r="P963" s="5">
        <v>1</v>
      </c>
      <c r="Q963" s="5">
        <v>1</v>
      </c>
      <c r="R963" s="5">
        <v>1</v>
      </c>
      <c r="S963" s="5">
        <v>1</v>
      </c>
      <c r="T963" s="5">
        <v>1</v>
      </c>
      <c r="U963" s="5">
        <v>1</v>
      </c>
      <c r="V963" s="5">
        <v>1</v>
      </c>
      <c r="W963" s="5">
        <v>1</v>
      </c>
      <c r="X963" s="5">
        <v>1</v>
      </c>
      <c r="Y963" s="5">
        <v>1</v>
      </c>
      <c r="Z963" s="5">
        <v>1</v>
      </c>
      <c r="AA963" s="5">
        <v>1</v>
      </c>
      <c r="AB963" s="5">
        <v>1</v>
      </c>
      <c r="AC963" s="5">
        <v>1</v>
      </c>
      <c r="AD963" s="5">
        <v>1</v>
      </c>
      <c r="AE963" s="5">
        <v>1</v>
      </c>
      <c r="AF963" s="125">
        <v>5</v>
      </c>
      <c r="AG963" s="142">
        <v>25</v>
      </c>
    </row>
    <row ht="13.5" customHeight="1" r="964" spans="1:41" x14ac:dyDescent="0.2">
      <c r="A964" s="5" t="s">
        <v>277</v>
      </c>
      <c r="B964" s="133" t="s">
        <v>1759</v>
      </c>
      <c r="C964" s="5">
        <v>2011</v>
      </c>
      <c r="D964" s="5">
        <v>34</v>
      </c>
      <c r="E964" s="5">
        <v>1046</v>
      </c>
      <c r="F964" s="28" t="s">
        <v>1807</v>
      </c>
      <c r="G964" s="5">
        <v>0</v>
      </c>
      <c r="H964" s="5">
        <v>0</v>
      </c>
      <c r="I964" s="5">
        <v>0</v>
      </c>
      <c r="J964" s="5">
        <v>0</v>
      </c>
      <c r="K964" s="5">
        <v>0</v>
      </c>
      <c r="L964" s="5">
        <v>0</v>
      </c>
      <c r="M964" s="5">
        <v>0</v>
      </c>
      <c r="N964" s="5">
        <v>0</v>
      </c>
      <c r="O964" s="5">
        <v>0</v>
      </c>
      <c r="P964" s="5">
        <v>0</v>
      </c>
      <c r="Q964" s="5">
        <v>0</v>
      </c>
      <c r="R964" s="5">
        <v>0</v>
      </c>
      <c r="S964" s="5">
        <v>1</v>
      </c>
      <c r="T964" s="5">
        <v>0</v>
      </c>
      <c r="U964" s="5">
        <v>0</v>
      </c>
      <c r="V964" s="5">
        <v>1</v>
      </c>
      <c r="W964" s="5">
        <v>0</v>
      </c>
      <c r="X964" s="5">
        <v>1</v>
      </c>
      <c r="Y964" s="5">
        <v>0</v>
      </c>
      <c r="Z964" s="5">
        <v>0</v>
      </c>
      <c r="AA964" s="5">
        <v>0</v>
      </c>
      <c r="AB964" s="5">
        <v>0</v>
      </c>
      <c r="AC964" s="5">
        <v>0</v>
      </c>
      <c r="AD964" s="5">
        <v>0</v>
      </c>
      <c r="AE964" s="5">
        <v>0</v>
      </c>
      <c r="AF964" s="125">
        <v>1</v>
      </c>
      <c r="AG964" s="142">
        <v>3</v>
      </c>
    </row>
    <row ht="13.5" customHeight="1" r="965" spans="1:41" x14ac:dyDescent="0.2">
      <c r="A965" s="5" t="s">
        <v>277</v>
      </c>
      <c r="B965" s="133" t="s">
        <v>1759</v>
      </c>
      <c r="C965" s="5">
        <v>2011</v>
      </c>
      <c r="D965" s="5">
        <v>34</v>
      </c>
      <c r="E965" s="5">
        <v>1059</v>
      </c>
      <c r="F965" s="28" t="s">
        <v>1785</v>
      </c>
      <c r="G965" s="5">
        <v>1</v>
      </c>
      <c r="H965" s="5">
        <v>1</v>
      </c>
      <c r="I965" s="5">
        <v>0</v>
      </c>
      <c r="J965" s="5">
        <v>0</v>
      </c>
      <c r="K965" s="5">
        <v>1</v>
      </c>
      <c r="L965" s="5">
        <v>0</v>
      </c>
      <c r="M965" s="5">
        <v>1</v>
      </c>
      <c r="N965" s="5">
        <v>0</v>
      </c>
      <c r="O965" s="5">
        <v>1</v>
      </c>
      <c r="P965" s="5">
        <v>0</v>
      </c>
      <c r="Q965" s="5">
        <v>1</v>
      </c>
      <c r="R965" s="5">
        <v>0</v>
      </c>
      <c r="S965" s="5">
        <v>1</v>
      </c>
      <c r="T965" s="5">
        <v>0</v>
      </c>
      <c r="U965" s="5">
        <v>0</v>
      </c>
      <c r="V965" s="5">
        <v>1</v>
      </c>
      <c r="W965" s="5">
        <v>0</v>
      </c>
      <c r="X965" s="5">
        <v>0</v>
      </c>
      <c r="Y965" s="5">
        <v>1</v>
      </c>
      <c r="Z965" s="5">
        <v>1</v>
      </c>
      <c r="AA965" s="5">
        <v>0</v>
      </c>
      <c r="AB965" s="5">
        <v>1</v>
      </c>
      <c r="AC965" s="5">
        <v>0</v>
      </c>
      <c r="AD965" s="5">
        <v>0</v>
      </c>
      <c r="AE965" s="5">
        <v>1</v>
      </c>
      <c r="AF965" s="125">
        <v>2</v>
      </c>
      <c r="AG965" s="142">
        <v>12</v>
      </c>
    </row>
    <row ht="13.5" customHeight="1" r="966" spans="1:41" x14ac:dyDescent="0.2">
      <c r="A966" s="5" t="s">
        <v>277</v>
      </c>
      <c r="B966" s="133" t="s">
        <v>1759</v>
      </c>
      <c r="C966" s="5">
        <v>2011</v>
      </c>
      <c r="D966" s="5">
        <v>34</v>
      </c>
      <c r="E966" s="5">
        <v>1914</v>
      </c>
      <c r="F966" s="28" t="s">
        <v>1786</v>
      </c>
      <c r="G966" s="5">
        <v>1</v>
      </c>
      <c r="H966" s="5">
        <v>1</v>
      </c>
      <c r="I966" s="5">
        <v>1</v>
      </c>
      <c r="J966" s="5">
        <v>0</v>
      </c>
      <c r="K966" s="5">
        <v>0</v>
      </c>
      <c r="L966" s="5">
        <v>0</v>
      </c>
      <c r="M966" s="5">
        <v>0</v>
      </c>
      <c r="N966" s="5">
        <v>0</v>
      </c>
      <c r="O966" s="5">
        <v>0</v>
      </c>
      <c r="P966" s="5">
        <v>0</v>
      </c>
      <c r="Q966" s="5">
        <v>0</v>
      </c>
      <c r="R966" s="5">
        <v>0</v>
      </c>
      <c r="S966" s="5">
        <v>0</v>
      </c>
      <c r="T966" s="5">
        <v>0</v>
      </c>
      <c r="U966" s="5">
        <v>0</v>
      </c>
      <c r="V966" s="5">
        <v>0</v>
      </c>
      <c r="W966" s="5">
        <v>1</v>
      </c>
      <c r="X966" s="5">
        <v>0</v>
      </c>
      <c r="Y966" s="5">
        <v>0</v>
      </c>
      <c r="Z966" s="5">
        <v>0</v>
      </c>
      <c r="AA966" s="5">
        <v>0</v>
      </c>
      <c r="AB966" s="5">
        <v>0</v>
      </c>
      <c r="AC966" s="5">
        <v>0</v>
      </c>
      <c r="AD966" s="5">
        <v>0</v>
      </c>
      <c r="AE966" s="5">
        <v>0</v>
      </c>
      <c r="AF966" s="125">
        <v>1</v>
      </c>
      <c r="AG966" s="142">
        <v>4</v>
      </c>
    </row>
    <row ht="13.5" customHeight="1" r="967" spans="1:41" x14ac:dyDescent="0.2">
      <c r="A967" s="5" t="s">
        <v>277</v>
      </c>
      <c r="B967" s="133" t="s">
        <v>1759</v>
      </c>
      <c r="C967" s="5">
        <v>2011</v>
      </c>
      <c r="D967" s="5">
        <v>34</v>
      </c>
      <c r="E967" s="5">
        <v>2746</v>
      </c>
      <c r="F967" s="28" t="s">
        <v>1917</v>
      </c>
      <c r="G967" s="5">
        <v>0</v>
      </c>
      <c r="H967" s="5">
        <v>0</v>
      </c>
      <c r="I967" s="5">
        <v>0</v>
      </c>
      <c r="J967" s="5">
        <v>0</v>
      </c>
      <c r="K967" s="5">
        <v>0</v>
      </c>
      <c r="L967" s="5">
        <v>0</v>
      </c>
      <c r="M967" s="5">
        <v>0</v>
      </c>
      <c r="N967" s="5">
        <v>0</v>
      </c>
      <c r="O967" s="5">
        <v>0</v>
      </c>
      <c r="P967" s="5">
        <v>0</v>
      </c>
      <c r="Q967" s="5">
        <v>0</v>
      </c>
      <c r="R967" s="5">
        <v>0</v>
      </c>
      <c r="S967" s="5">
        <v>0</v>
      </c>
      <c r="T967" s="5">
        <v>0</v>
      </c>
      <c r="U967" s="5">
        <v>0</v>
      </c>
      <c r="V967" s="5">
        <v>0</v>
      </c>
      <c r="W967" s="5">
        <v>1</v>
      </c>
      <c r="X967" s="5">
        <v>0</v>
      </c>
      <c r="Y967" s="5">
        <v>0</v>
      </c>
      <c r="Z967" s="5">
        <v>0</v>
      </c>
      <c r="AA967" s="5">
        <v>0</v>
      </c>
      <c r="AB967" s="5">
        <v>1</v>
      </c>
      <c r="AC967" s="5">
        <v>1</v>
      </c>
      <c r="AD967" s="5">
        <v>1</v>
      </c>
      <c r="AE967" s="5">
        <v>0</v>
      </c>
      <c r="AF967" s="125">
        <v>2</v>
      </c>
      <c r="AG967" s="142">
        <v>4</v>
      </c>
      <c r="AH967" s="5" t="s">
        <v>1918</v>
      </c>
      <c r="AL967" s="5" t="s">
        <v>1672</v>
      </c>
      <c r="AO967" s="5" t="s">
        <v>1672</v>
      </c>
    </row>
    <row ht="13.5" customHeight="1" r="968" spans="1:41" x14ac:dyDescent="0.2">
      <c r="A968" s="5" t="s">
        <v>277</v>
      </c>
      <c r="B968" s="133" t="s">
        <v>1759</v>
      </c>
      <c r="C968" s="5">
        <v>2011</v>
      </c>
      <c r="D968" s="5">
        <v>34</v>
      </c>
      <c r="E968" s="5">
        <v>1136</v>
      </c>
      <c r="F968" s="28" t="s">
        <v>1788</v>
      </c>
      <c r="G968" s="5">
        <v>0</v>
      </c>
      <c r="H968" s="5">
        <v>0</v>
      </c>
      <c r="I968" s="5">
        <v>0</v>
      </c>
      <c r="J968" s="5">
        <v>0</v>
      </c>
      <c r="K968" s="5">
        <v>0</v>
      </c>
      <c r="L968" s="5">
        <v>0</v>
      </c>
      <c r="M968" s="5">
        <v>0</v>
      </c>
      <c r="N968" s="5">
        <v>0</v>
      </c>
      <c r="O968" s="5">
        <v>0</v>
      </c>
      <c r="P968" s="5">
        <v>0</v>
      </c>
      <c r="Q968" s="5">
        <v>0</v>
      </c>
      <c r="R968" s="5">
        <v>0</v>
      </c>
      <c r="S968" s="5">
        <v>0</v>
      </c>
      <c r="T968" s="5">
        <v>0</v>
      </c>
      <c r="U968" s="5">
        <v>0</v>
      </c>
      <c r="V968" s="5">
        <v>0</v>
      </c>
      <c r="W968" s="5">
        <v>0</v>
      </c>
      <c r="X968" s="5">
        <v>1</v>
      </c>
      <c r="Y968" s="5">
        <v>0</v>
      </c>
      <c r="Z968" s="5">
        <v>0</v>
      </c>
      <c r="AA968" s="5">
        <v>0</v>
      </c>
      <c r="AB968" s="5">
        <v>1</v>
      </c>
      <c r="AC968" s="5">
        <v>1</v>
      </c>
      <c r="AD968" s="5">
        <v>0</v>
      </c>
      <c r="AE968" s="5">
        <v>0</v>
      </c>
      <c r="AF968" s="125">
        <v>2</v>
      </c>
      <c r="AG968" s="142">
        <v>3</v>
      </c>
    </row>
    <row ht="13.5" customHeight="1" r="969" spans="1:41" x14ac:dyDescent="0.2">
      <c r="A969" s="5" t="s">
        <v>277</v>
      </c>
      <c r="B969" s="133" t="s">
        <v>1759</v>
      </c>
      <c r="C969" s="5">
        <v>2011</v>
      </c>
      <c r="D969" s="5">
        <v>34</v>
      </c>
      <c r="E969" s="5">
        <v>1139</v>
      </c>
      <c r="F969" s="28" t="s">
        <v>1789</v>
      </c>
      <c r="G969" s="5">
        <v>0</v>
      </c>
      <c r="H969" s="5">
        <v>0</v>
      </c>
      <c r="I969" s="5">
        <v>1</v>
      </c>
      <c r="J969" s="5">
        <v>1</v>
      </c>
      <c r="K969" s="5">
        <v>0</v>
      </c>
      <c r="L969" s="5">
        <v>0</v>
      </c>
      <c r="M969" s="5">
        <v>0</v>
      </c>
      <c r="N969" s="5">
        <v>0</v>
      </c>
      <c r="O969" s="5">
        <v>0</v>
      </c>
      <c r="P969" s="5">
        <v>0</v>
      </c>
      <c r="Q969" s="5">
        <v>0</v>
      </c>
      <c r="R969" s="5">
        <v>1</v>
      </c>
      <c r="S969" s="5">
        <v>1</v>
      </c>
      <c r="T969" s="5">
        <v>0</v>
      </c>
      <c r="U969" s="5">
        <v>0</v>
      </c>
      <c r="V969" s="5">
        <v>0</v>
      </c>
      <c r="W969" s="5">
        <v>0</v>
      </c>
      <c r="X969" s="5">
        <v>1</v>
      </c>
      <c r="Y969" s="5">
        <v>0</v>
      </c>
      <c r="Z969" s="5">
        <v>0</v>
      </c>
      <c r="AA969" s="5">
        <v>0</v>
      </c>
      <c r="AB969" s="5">
        <v>0</v>
      </c>
      <c r="AC969" s="5">
        <v>0</v>
      </c>
      <c r="AD969" s="5">
        <v>0</v>
      </c>
      <c r="AE969" s="5">
        <v>0</v>
      </c>
      <c r="AF969" s="125">
        <v>1</v>
      </c>
      <c r="AG969" s="142">
        <v>5</v>
      </c>
    </row>
    <row ht="13.5" customHeight="1" r="970" spans="1:41" x14ac:dyDescent="0.2">
      <c r="A970" s="5" t="s">
        <v>277</v>
      </c>
      <c r="B970" s="133" t="s">
        <v>1759</v>
      </c>
      <c r="C970" s="5">
        <v>2011</v>
      </c>
      <c r="D970" s="5">
        <v>34</v>
      </c>
      <c r="E970" s="5">
        <v>1053</v>
      </c>
      <c r="F970" s="28" t="s">
        <v>1808</v>
      </c>
      <c r="G970" s="5">
        <v>1</v>
      </c>
      <c r="H970" s="5">
        <v>1</v>
      </c>
      <c r="I970" s="5">
        <v>1</v>
      </c>
      <c r="J970" s="5">
        <v>1</v>
      </c>
      <c r="K970" s="5">
        <v>0</v>
      </c>
      <c r="L970" s="5">
        <v>1</v>
      </c>
      <c r="M970" s="5">
        <v>0</v>
      </c>
      <c r="N970" s="5">
        <v>1</v>
      </c>
      <c r="O970" s="5">
        <v>0</v>
      </c>
      <c r="P970" s="5">
        <v>1</v>
      </c>
      <c r="Q970" s="5">
        <v>1</v>
      </c>
      <c r="R970" s="5">
        <v>1</v>
      </c>
      <c r="S970" s="5">
        <v>1</v>
      </c>
      <c r="T970" s="5">
        <v>1</v>
      </c>
      <c r="U970" s="5">
        <v>1</v>
      </c>
      <c r="V970" s="5">
        <v>1</v>
      </c>
      <c r="W970" s="5">
        <v>0</v>
      </c>
      <c r="X970" s="5">
        <v>0</v>
      </c>
      <c r="Y970" s="5">
        <v>0</v>
      </c>
      <c r="Z970" s="5">
        <v>0</v>
      </c>
      <c r="AA970" s="5">
        <v>0</v>
      </c>
      <c r="AB970" s="5">
        <v>0</v>
      </c>
      <c r="AC970" s="5">
        <v>1</v>
      </c>
      <c r="AD970" s="5">
        <v>1</v>
      </c>
      <c r="AE970" s="5">
        <v>0</v>
      </c>
      <c r="AF970" s="125">
        <v>10</v>
      </c>
      <c r="AG970" s="142">
        <v>15</v>
      </c>
    </row>
    <row ht="13.5" customHeight="1" r="971" spans="1:41" x14ac:dyDescent="0.2">
      <c r="A971" s="5" t="s">
        <v>277</v>
      </c>
      <c r="B971" s="133" t="s">
        <v>1759</v>
      </c>
      <c r="C971" s="5">
        <v>2011</v>
      </c>
      <c r="D971" s="5">
        <v>34</v>
      </c>
      <c r="E971" s="5">
        <v>1239</v>
      </c>
      <c r="F971" s="28" t="s">
        <v>1790</v>
      </c>
      <c r="G971" s="5">
        <v>0</v>
      </c>
      <c r="H971" s="5">
        <v>0</v>
      </c>
      <c r="I971" s="5">
        <v>0</v>
      </c>
      <c r="J971" s="5">
        <v>0</v>
      </c>
      <c r="K971" s="5">
        <v>0</v>
      </c>
      <c r="L971" s="5">
        <v>0</v>
      </c>
      <c r="M971" s="5">
        <v>0</v>
      </c>
      <c r="N971" s="5">
        <v>0</v>
      </c>
      <c r="O971" s="5">
        <v>0</v>
      </c>
      <c r="P971" s="5">
        <v>0</v>
      </c>
      <c r="Q971" s="5">
        <v>0</v>
      </c>
      <c r="R971" s="5">
        <v>0</v>
      </c>
      <c r="S971" s="5">
        <v>0</v>
      </c>
      <c r="T971" s="5">
        <v>0</v>
      </c>
      <c r="U971" s="5">
        <v>0</v>
      </c>
      <c r="V971" s="5">
        <v>1</v>
      </c>
      <c r="W971" s="5">
        <v>0</v>
      </c>
      <c r="X971" s="5">
        <v>0</v>
      </c>
      <c r="Y971" s="5">
        <v>0</v>
      </c>
      <c r="Z971" s="5">
        <v>0</v>
      </c>
      <c r="AA971" s="5">
        <v>0</v>
      </c>
      <c r="AB971" s="5">
        <v>1</v>
      </c>
      <c r="AC971" s="5">
        <v>0</v>
      </c>
      <c r="AD971" s="5">
        <v>0</v>
      </c>
      <c r="AE971" s="5">
        <v>0</v>
      </c>
      <c r="AF971" s="125">
        <v>1</v>
      </c>
      <c r="AG971" s="142">
        <v>2</v>
      </c>
    </row>
    <row ht="13.5" customHeight="1" r="972" spans="1:41" x14ac:dyDescent="0.2">
      <c r="A972" s="5" t="s">
        <v>277</v>
      </c>
      <c r="B972" s="133" t="s">
        <v>1759</v>
      </c>
      <c r="C972" s="5">
        <v>2011</v>
      </c>
      <c r="D972" s="5">
        <v>34</v>
      </c>
      <c r="E972" s="5">
        <v>2982</v>
      </c>
      <c r="F972" s="28" t="s">
        <v>1791</v>
      </c>
      <c r="G972" s="5">
        <v>1</v>
      </c>
      <c r="H972" s="5">
        <v>1</v>
      </c>
      <c r="I972" s="5">
        <v>0</v>
      </c>
      <c r="J972" s="5">
        <v>0</v>
      </c>
      <c r="K972" s="5">
        <v>0</v>
      </c>
      <c r="L972" s="5">
        <v>0</v>
      </c>
      <c r="M972" s="5">
        <v>0</v>
      </c>
      <c r="N972" s="5">
        <v>0</v>
      </c>
      <c r="O972" s="5">
        <v>0</v>
      </c>
      <c r="P972" s="5">
        <v>0</v>
      </c>
      <c r="Q972" s="5">
        <v>0</v>
      </c>
      <c r="R972" s="5">
        <v>0</v>
      </c>
      <c r="S972" s="5">
        <v>0</v>
      </c>
      <c r="T972" s="5">
        <v>1</v>
      </c>
      <c r="U972" s="5">
        <v>0</v>
      </c>
      <c r="V972" s="5">
        <v>1</v>
      </c>
      <c r="W972" s="5">
        <v>0</v>
      </c>
      <c r="X972" s="5">
        <v>1</v>
      </c>
      <c r="Y972" s="5">
        <v>0</v>
      </c>
      <c r="Z972" s="5">
        <v>1</v>
      </c>
      <c r="AA972" s="5">
        <v>1</v>
      </c>
      <c r="AB972" s="5">
        <v>0</v>
      </c>
      <c r="AC972" s="5">
        <v>0</v>
      </c>
      <c r="AD972" s="5">
        <v>1</v>
      </c>
      <c r="AE972" s="5">
        <v>1</v>
      </c>
      <c r="AF972" s="125">
        <v>2</v>
      </c>
      <c r="AG972" s="142">
        <v>9</v>
      </c>
    </row>
    <row ht="13.5" customHeight="1" r="973" spans="1:41" x14ac:dyDescent="0.2">
      <c r="A973" s="5" t="s">
        <v>277</v>
      </c>
      <c r="B973" s="133" t="s">
        <v>1759</v>
      </c>
      <c r="C973" s="5">
        <v>2011</v>
      </c>
      <c r="D973" s="5">
        <v>34</v>
      </c>
      <c r="E973" s="5">
        <v>1321</v>
      </c>
      <c r="F973" s="28" t="s">
        <v>1770</v>
      </c>
      <c r="G973" s="5">
        <v>0</v>
      </c>
      <c r="H973" s="5">
        <v>0</v>
      </c>
      <c r="I973" s="5">
        <v>0</v>
      </c>
      <c r="J973" s="5">
        <v>0</v>
      </c>
      <c r="K973" s="5">
        <v>0</v>
      </c>
      <c r="L973" s="5">
        <v>0</v>
      </c>
      <c r="M973" s="5">
        <v>0</v>
      </c>
      <c r="N973" s="5">
        <v>0</v>
      </c>
      <c r="O973" s="5">
        <v>0</v>
      </c>
      <c r="P973" s="5">
        <v>0</v>
      </c>
      <c r="Q973" s="5">
        <v>0</v>
      </c>
      <c r="R973" s="5">
        <v>0</v>
      </c>
      <c r="S973" s="5">
        <v>0</v>
      </c>
      <c r="T973" s="5">
        <v>0</v>
      </c>
      <c r="U973" s="5">
        <v>0</v>
      </c>
      <c r="V973" s="5">
        <v>0</v>
      </c>
      <c r="W973" s="5">
        <v>1</v>
      </c>
      <c r="X973" s="5">
        <v>0</v>
      </c>
      <c r="Y973" s="5">
        <v>0</v>
      </c>
      <c r="Z973" s="5">
        <v>0</v>
      </c>
      <c r="AA973" s="5">
        <v>0</v>
      </c>
      <c r="AB973" s="5">
        <v>0</v>
      </c>
      <c r="AC973" s="5">
        <v>0</v>
      </c>
      <c r="AD973" s="5">
        <v>0</v>
      </c>
      <c r="AE973" s="5">
        <v>0</v>
      </c>
      <c r="AF973" s="125">
        <v>1</v>
      </c>
      <c r="AG973" s="142">
        <v>1</v>
      </c>
    </row>
    <row ht="13.5" customHeight="1" r="974" spans="1:41" x14ac:dyDescent="0.2">
      <c r="A974" s="5" t="s">
        <v>277</v>
      </c>
      <c r="B974" s="133" t="s">
        <v>1759</v>
      </c>
      <c r="C974" s="5">
        <v>2011</v>
      </c>
      <c r="D974" s="5">
        <v>34</v>
      </c>
      <c r="E974" s="5">
        <v>1333</v>
      </c>
      <c r="F974" s="28" t="s">
        <v>1809</v>
      </c>
      <c r="G974" s="5">
        <v>1</v>
      </c>
      <c r="H974" s="5">
        <v>1</v>
      </c>
      <c r="I974" s="5">
        <v>1</v>
      </c>
      <c r="J974" s="5">
        <v>0</v>
      </c>
      <c r="K974" s="5">
        <v>1</v>
      </c>
      <c r="L974" s="5">
        <v>1</v>
      </c>
      <c r="M974" s="5">
        <v>0</v>
      </c>
      <c r="N974" s="5">
        <v>1</v>
      </c>
      <c r="O974" s="5">
        <v>0</v>
      </c>
      <c r="P974" s="5">
        <v>1</v>
      </c>
      <c r="Q974" s="5">
        <v>1</v>
      </c>
      <c r="R974" s="5">
        <v>0</v>
      </c>
      <c r="S974" s="5">
        <v>0</v>
      </c>
      <c r="T974" s="5">
        <v>1</v>
      </c>
      <c r="U974" s="5">
        <v>1</v>
      </c>
      <c r="V974" s="5">
        <v>1</v>
      </c>
      <c r="W974" s="5">
        <v>0</v>
      </c>
      <c r="X974" s="5">
        <v>1</v>
      </c>
      <c r="Y974" s="5">
        <v>1</v>
      </c>
      <c r="Z974" s="5">
        <v>1</v>
      </c>
      <c r="AA974" s="5">
        <v>1</v>
      </c>
      <c r="AB974" s="5">
        <v>1</v>
      </c>
      <c r="AC974" s="5">
        <v>0</v>
      </c>
      <c r="AD974" s="5">
        <v>1</v>
      </c>
      <c r="AE974" s="5">
        <v>1</v>
      </c>
      <c r="AF974" s="125">
        <v>5</v>
      </c>
      <c r="AG974" s="142">
        <v>18</v>
      </c>
    </row>
    <row ht="13.5" customHeight="1" r="975" spans="1:41" x14ac:dyDescent="0.2">
      <c r="A975" s="5" t="s">
        <v>277</v>
      </c>
      <c r="B975" s="133" t="s">
        <v>1759</v>
      </c>
      <c r="C975" s="5">
        <v>2011</v>
      </c>
      <c r="D975" s="5">
        <v>34</v>
      </c>
      <c r="E975" s="5">
        <v>1350</v>
      </c>
      <c r="F975" s="28" t="s">
        <v>1810</v>
      </c>
      <c r="G975" s="5">
        <v>0</v>
      </c>
      <c r="H975" s="5">
        <v>0</v>
      </c>
      <c r="I975" s="5">
        <v>1</v>
      </c>
      <c r="J975" s="5">
        <v>1</v>
      </c>
      <c r="K975" s="5">
        <v>1</v>
      </c>
      <c r="L975" s="5">
        <v>1</v>
      </c>
      <c r="M975" s="5">
        <v>0</v>
      </c>
      <c r="N975" s="5">
        <v>0</v>
      </c>
      <c r="O975" s="5">
        <v>0</v>
      </c>
      <c r="P975" s="5">
        <v>1</v>
      </c>
      <c r="Q975" s="5">
        <v>1</v>
      </c>
      <c r="R975" s="5">
        <v>0</v>
      </c>
      <c r="S975" s="5">
        <v>0</v>
      </c>
      <c r="T975" s="5">
        <v>1</v>
      </c>
      <c r="U975" s="5">
        <v>1</v>
      </c>
      <c r="V975" s="5">
        <v>0</v>
      </c>
      <c r="W975" s="5">
        <v>1</v>
      </c>
      <c r="X975" s="5">
        <v>0</v>
      </c>
      <c r="Y975" s="5">
        <v>0</v>
      </c>
      <c r="Z975" s="5">
        <v>1</v>
      </c>
      <c r="AA975" s="5">
        <v>0</v>
      </c>
      <c r="AB975" s="5">
        <v>1</v>
      </c>
      <c r="AC975" s="5">
        <v>1</v>
      </c>
      <c r="AD975" s="5">
        <v>0</v>
      </c>
      <c r="AE975" s="5">
        <v>1</v>
      </c>
      <c r="AF975" s="125">
        <v>3</v>
      </c>
      <c r="AG975" s="142">
        <v>13</v>
      </c>
    </row>
    <row ht="13.5" customHeight="1" r="976" spans="1:41" x14ac:dyDescent="0.2">
      <c r="A976" s="5" t="s">
        <v>277</v>
      </c>
      <c r="B976" s="133" t="s">
        <v>1759</v>
      </c>
      <c r="C976" s="5">
        <v>2011</v>
      </c>
      <c r="D976" s="5">
        <v>34</v>
      </c>
      <c r="E976" s="5">
        <v>1396</v>
      </c>
      <c r="F976" s="28" t="s">
        <v>1771</v>
      </c>
      <c r="G976" s="5">
        <v>0</v>
      </c>
      <c r="H976" s="5">
        <v>0</v>
      </c>
      <c r="I976" s="5">
        <v>0</v>
      </c>
      <c r="J976" s="5">
        <v>1</v>
      </c>
      <c r="K976" s="5">
        <v>0</v>
      </c>
      <c r="L976" s="5">
        <v>1</v>
      </c>
      <c r="M976" s="5">
        <v>0</v>
      </c>
      <c r="N976" s="5">
        <v>0</v>
      </c>
      <c r="O976" s="5">
        <v>0</v>
      </c>
      <c r="P976" s="5">
        <v>0</v>
      </c>
      <c r="Q976" s="5">
        <v>0</v>
      </c>
      <c r="R976" s="5">
        <v>1</v>
      </c>
      <c r="S976" s="5">
        <v>0</v>
      </c>
      <c r="T976" s="5">
        <v>0</v>
      </c>
      <c r="U976" s="5">
        <v>0</v>
      </c>
      <c r="V976" s="5">
        <v>0</v>
      </c>
      <c r="W976" s="5">
        <v>0</v>
      </c>
      <c r="X976" s="5">
        <v>0</v>
      </c>
      <c r="Y976" s="5">
        <v>0</v>
      </c>
      <c r="Z976" s="5">
        <v>0</v>
      </c>
      <c r="AA976" s="5">
        <v>0</v>
      </c>
      <c r="AB976" s="5">
        <v>0</v>
      </c>
      <c r="AC976" s="5">
        <v>0</v>
      </c>
      <c r="AD976" s="5">
        <v>0</v>
      </c>
      <c r="AE976" s="5">
        <v>0</v>
      </c>
      <c r="AF976" s="125">
        <v>1</v>
      </c>
      <c r="AG976" s="142">
        <v>3</v>
      </c>
    </row>
    <row ht="13.5" customHeight="1" r="977" spans="1:33" x14ac:dyDescent="0.2">
      <c r="A977" s="5" t="s">
        <v>277</v>
      </c>
      <c r="B977" s="133" t="s">
        <v>1759</v>
      </c>
      <c r="C977" s="5">
        <v>2011</v>
      </c>
      <c r="D977" s="5">
        <v>34</v>
      </c>
      <c r="E977" s="5">
        <v>1401</v>
      </c>
      <c r="F977" s="28" t="s">
        <v>1827</v>
      </c>
      <c r="G977" s="5">
        <v>0</v>
      </c>
      <c r="H977" s="5">
        <v>0</v>
      </c>
      <c r="I977" s="5">
        <v>0</v>
      </c>
      <c r="J977" s="5">
        <v>0</v>
      </c>
      <c r="K977" s="5">
        <v>0</v>
      </c>
      <c r="L977" s="5">
        <v>0</v>
      </c>
      <c r="M977" s="5">
        <v>0</v>
      </c>
      <c r="N977" s="5">
        <v>0</v>
      </c>
      <c r="O977" s="5">
        <v>0</v>
      </c>
      <c r="P977" s="5">
        <v>0</v>
      </c>
      <c r="Q977" s="5">
        <v>0</v>
      </c>
      <c r="R977" s="5">
        <v>1</v>
      </c>
      <c r="S977" s="5">
        <v>0</v>
      </c>
      <c r="T977" s="5">
        <v>0</v>
      </c>
      <c r="U977" s="5">
        <v>0</v>
      </c>
      <c r="V977" s="5">
        <v>0</v>
      </c>
      <c r="W977" s="5">
        <v>0</v>
      </c>
      <c r="X977" s="5">
        <v>0</v>
      </c>
      <c r="Y977" s="5">
        <v>0</v>
      </c>
      <c r="Z977" s="5">
        <v>0</v>
      </c>
      <c r="AA977" s="5">
        <v>0</v>
      </c>
      <c r="AB977" s="5">
        <v>1</v>
      </c>
      <c r="AC977" s="5">
        <v>0</v>
      </c>
      <c r="AD977" s="5">
        <v>0</v>
      </c>
      <c r="AE977" s="5">
        <v>0</v>
      </c>
      <c r="AF977" s="125">
        <v>1</v>
      </c>
      <c r="AG977" s="142">
        <v>2</v>
      </c>
    </row>
    <row ht="13.5" customHeight="1" r="978" spans="1:33" x14ac:dyDescent="0.2">
      <c r="A978" s="5" t="s">
        <v>277</v>
      </c>
      <c r="B978" s="133" t="s">
        <v>1759</v>
      </c>
      <c r="C978" s="5">
        <v>2011</v>
      </c>
      <c r="D978" s="5">
        <v>34</v>
      </c>
      <c r="E978" s="5">
        <v>1429</v>
      </c>
      <c r="F978" s="28" t="s">
        <v>1794</v>
      </c>
      <c r="G978" s="5">
        <v>0</v>
      </c>
      <c r="H978" s="5">
        <v>1</v>
      </c>
      <c r="I978" s="5">
        <v>0</v>
      </c>
      <c r="J978" s="5">
        <v>0</v>
      </c>
      <c r="K978" s="5">
        <v>1</v>
      </c>
      <c r="L978" s="5">
        <v>1</v>
      </c>
      <c r="M978" s="5">
        <v>0</v>
      </c>
      <c r="N978" s="5">
        <v>1</v>
      </c>
      <c r="O978" s="5">
        <v>0</v>
      </c>
      <c r="P978" s="5">
        <v>0</v>
      </c>
      <c r="Q978" s="5">
        <v>1</v>
      </c>
      <c r="R978" s="5">
        <v>0</v>
      </c>
      <c r="S978" s="5">
        <v>1</v>
      </c>
      <c r="T978" s="5">
        <v>1</v>
      </c>
      <c r="U978" s="5">
        <v>0</v>
      </c>
      <c r="V978" s="5">
        <v>0</v>
      </c>
      <c r="W978" s="5">
        <v>0</v>
      </c>
      <c r="X978" s="5">
        <v>0</v>
      </c>
      <c r="Y978" s="5">
        <v>1</v>
      </c>
      <c r="Z978" s="5">
        <v>1</v>
      </c>
      <c r="AA978" s="5">
        <v>0</v>
      </c>
      <c r="AB978" s="5">
        <v>1</v>
      </c>
      <c r="AC978" s="5">
        <v>0</v>
      </c>
      <c r="AD978" s="5">
        <v>1</v>
      </c>
      <c r="AE978" s="5">
        <v>1</v>
      </c>
      <c r="AF978" s="125">
        <v>3</v>
      </c>
      <c r="AG978" s="142">
        <v>12</v>
      </c>
    </row>
    <row ht="13.5" customHeight="1" r="979" spans="1:33" x14ac:dyDescent="0.2">
      <c r="A979" s="5" t="s">
        <v>277</v>
      </c>
      <c r="B979" s="133" t="s">
        <v>1759</v>
      </c>
      <c r="C979" s="5">
        <v>2011</v>
      </c>
      <c r="D979" s="5">
        <v>35</v>
      </c>
      <c r="E979" s="5">
        <v>104</v>
      </c>
      <c r="F979" s="28" t="s">
        <v>1795</v>
      </c>
      <c r="G979" s="5">
        <v>1</v>
      </c>
      <c r="H979" s="5">
        <v>0</v>
      </c>
      <c r="I979" s="5">
        <v>0</v>
      </c>
      <c r="J979" s="5">
        <v>0</v>
      </c>
      <c r="K979" s="5">
        <v>0</v>
      </c>
      <c r="L979" s="5">
        <v>0</v>
      </c>
      <c r="M979" s="5">
        <v>0</v>
      </c>
      <c r="N979" s="5">
        <v>0</v>
      </c>
      <c r="O979" s="5">
        <v>0</v>
      </c>
      <c r="P979" s="5">
        <v>0</v>
      </c>
      <c r="Q979" s="5">
        <v>0</v>
      </c>
      <c r="R979" s="5">
        <v>0</v>
      </c>
      <c r="S979" s="5">
        <v>0</v>
      </c>
      <c r="T979" s="5">
        <v>0</v>
      </c>
      <c r="U979" s="5">
        <v>0</v>
      </c>
      <c r="V979" s="5">
        <v>0</v>
      </c>
      <c r="W979" s="5">
        <v>0</v>
      </c>
      <c r="X979" s="5">
        <v>1</v>
      </c>
      <c r="Y979" s="5">
        <v>0</v>
      </c>
      <c r="Z979" s="5">
        <v>0</v>
      </c>
      <c r="AA979" s="5">
        <v>1</v>
      </c>
      <c r="AB979" s="5">
        <v>0</v>
      </c>
      <c r="AC979" s="5">
        <v>0</v>
      </c>
      <c r="AD979" s="5">
        <v>0</v>
      </c>
      <c r="AE979" s="5">
        <v>0</v>
      </c>
      <c r="AF979" s="125">
        <v>1</v>
      </c>
      <c r="AG979" s="142">
        <v>3</v>
      </c>
    </row>
    <row ht="13.5" customHeight="1" r="980" spans="1:33" x14ac:dyDescent="0.2">
      <c r="A980" s="5" t="s">
        <v>277</v>
      </c>
      <c r="B980" s="133" t="s">
        <v>1759</v>
      </c>
      <c r="C980" s="5">
        <v>2011</v>
      </c>
      <c r="D980" s="5">
        <v>35</v>
      </c>
      <c r="E980" s="5">
        <v>123</v>
      </c>
      <c r="F980" s="28" t="s">
        <v>1763</v>
      </c>
      <c r="G980" s="5">
        <v>1</v>
      </c>
      <c r="H980" s="5">
        <v>1</v>
      </c>
      <c r="I980" s="5">
        <v>1</v>
      </c>
      <c r="J980" s="5">
        <v>1</v>
      </c>
      <c r="K980" s="5">
        <v>1</v>
      </c>
      <c r="L980" s="5">
        <v>1</v>
      </c>
      <c r="M980" s="5">
        <v>1</v>
      </c>
      <c r="N980" s="5">
        <v>1</v>
      </c>
      <c r="O980" s="5">
        <v>1</v>
      </c>
      <c r="P980" s="5">
        <v>1</v>
      </c>
      <c r="Q980" s="5">
        <v>1</v>
      </c>
      <c r="R980" s="5">
        <v>1</v>
      </c>
      <c r="S980" s="5">
        <v>1</v>
      </c>
      <c r="T980" s="5">
        <v>1</v>
      </c>
      <c r="U980" s="5">
        <v>1</v>
      </c>
      <c r="V980" s="5">
        <v>1</v>
      </c>
      <c r="W980" s="5">
        <v>1</v>
      </c>
      <c r="X980" s="5">
        <v>1</v>
      </c>
      <c r="Y980" s="5">
        <v>1</v>
      </c>
      <c r="Z980" s="5">
        <v>1</v>
      </c>
      <c r="AA980" s="5">
        <v>1</v>
      </c>
      <c r="AB980" s="5">
        <v>1</v>
      </c>
      <c r="AC980" s="5">
        <v>1</v>
      </c>
      <c r="AD980" s="5">
        <v>1</v>
      </c>
      <c r="AE980" s="5">
        <v>1</v>
      </c>
      <c r="AF980" s="125">
        <v>10</v>
      </c>
      <c r="AG980" s="142">
        <v>25</v>
      </c>
    </row>
    <row ht="13.5" customHeight="1" r="981" spans="1:33" x14ac:dyDescent="0.2">
      <c r="A981" s="5" t="s">
        <v>277</v>
      </c>
      <c r="B981" s="133" t="s">
        <v>1759</v>
      </c>
      <c r="C981" s="5">
        <v>2011</v>
      </c>
      <c r="D981" s="5">
        <v>35</v>
      </c>
      <c r="E981" s="5">
        <v>171</v>
      </c>
      <c r="F981" s="28" t="s">
        <v>1820</v>
      </c>
      <c r="G981" s="5">
        <v>0</v>
      </c>
      <c r="H981" s="5">
        <v>0</v>
      </c>
      <c r="I981" s="5">
        <v>0</v>
      </c>
      <c r="J981" s="5">
        <v>0</v>
      </c>
      <c r="K981" s="5">
        <v>0</v>
      </c>
      <c r="L981" s="5">
        <v>0</v>
      </c>
      <c r="M981" s="5">
        <v>0</v>
      </c>
      <c r="N981" s="5">
        <v>0</v>
      </c>
      <c r="O981" s="5">
        <v>0</v>
      </c>
      <c r="P981" s="5">
        <v>0</v>
      </c>
      <c r="Q981" s="5">
        <v>0</v>
      </c>
      <c r="R981" s="5">
        <v>0</v>
      </c>
      <c r="S981" s="5">
        <v>1</v>
      </c>
      <c r="T981" s="5">
        <v>0</v>
      </c>
      <c r="U981" s="5">
        <v>0</v>
      </c>
      <c r="V981" s="5">
        <v>0</v>
      </c>
      <c r="W981" s="5">
        <v>0</v>
      </c>
      <c r="X981" s="5">
        <v>0</v>
      </c>
      <c r="Y981" s="5">
        <v>0</v>
      </c>
      <c r="Z981" s="5">
        <v>0</v>
      </c>
      <c r="AA981" s="5">
        <v>0</v>
      </c>
      <c r="AB981" s="5">
        <v>0</v>
      </c>
      <c r="AC981" s="5">
        <v>0</v>
      </c>
      <c r="AD981" s="5">
        <v>0</v>
      </c>
      <c r="AE981" s="5">
        <v>0</v>
      </c>
      <c r="AF981" s="125">
        <v>1</v>
      </c>
      <c r="AG981" s="142">
        <v>1</v>
      </c>
    </row>
    <row ht="13.5" customHeight="1" r="982" spans="1:33" x14ac:dyDescent="0.2">
      <c r="A982" s="5" t="s">
        <v>277</v>
      </c>
      <c r="B982" s="133" t="s">
        <v>1759</v>
      </c>
      <c r="C982" s="5">
        <v>2011</v>
      </c>
      <c r="D982" s="5">
        <v>35</v>
      </c>
      <c r="E982" s="5">
        <v>310</v>
      </c>
      <c r="F982" s="28" t="s">
        <v>1797</v>
      </c>
      <c r="G982" s="5">
        <v>1</v>
      </c>
      <c r="H982" s="5">
        <v>1</v>
      </c>
      <c r="I982" s="5">
        <v>1</v>
      </c>
      <c r="J982" s="5">
        <v>1</v>
      </c>
      <c r="K982" s="5">
        <v>1</v>
      </c>
      <c r="L982" s="5">
        <v>1</v>
      </c>
      <c r="M982" s="5">
        <v>1</v>
      </c>
      <c r="N982" s="5">
        <v>1</v>
      </c>
      <c r="O982" s="5">
        <v>1</v>
      </c>
      <c r="P982" s="5">
        <v>1</v>
      </c>
      <c r="Q982" s="5">
        <v>1</v>
      </c>
      <c r="R982" s="5">
        <v>1</v>
      </c>
      <c r="S982" s="5">
        <v>1</v>
      </c>
      <c r="T982" s="5">
        <v>1</v>
      </c>
      <c r="U982" s="5">
        <v>1</v>
      </c>
      <c r="V982" s="5">
        <v>1</v>
      </c>
      <c r="W982" s="5">
        <v>1</v>
      </c>
      <c r="X982" s="5">
        <v>1</v>
      </c>
      <c r="Y982" s="5">
        <v>1</v>
      </c>
      <c r="Z982" s="5">
        <v>1</v>
      </c>
      <c r="AA982" s="5">
        <v>1</v>
      </c>
      <c r="AB982" s="5">
        <v>1</v>
      </c>
      <c r="AC982" s="5">
        <v>1</v>
      </c>
      <c r="AD982" s="5">
        <v>1</v>
      </c>
      <c r="AE982" s="5">
        <v>1</v>
      </c>
      <c r="AF982" s="125">
        <v>5</v>
      </c>
      <c r="AG982" s="142">
        <v>25</v>
      </c>
    </row>
    <row ht="13.5" customHeight="1" r="983" spans="1:33" x14ac:dyDescent="0.2">
      <c r="A983" s="5" t="s">
        <v>277</v>
      </c>
      <c r="B983" s="133" t="s">
        <v>1759</v>
      </c>
      <c r="C983" s="5">
        <v>2011</v>
      </c>
      <c r="D983" s="5">
        <v>35</v>
      </c>
      <c r="E983" s="5">
        <v>323</v>
      </c>
      <c r="F983" s="28" t="s">
        <v>1798</v>
      </c>
      <c r="G983" s="5">
        <v>1</v>
      </c>
      <c r="H983" s="5">
        <v>1</v>
      </c>
      <c r="I983" s="5">
        <v>1</v>
      </c>
      <c r="J983" s="5">
        <v>1</v>
      </c>
      <c r="K983" s="5">
        <v>1</v>
      </c>
      <c r="L983" s="5">
        <v>1</v>
      </c>
      <c r="M983" s="5">
        <v>1</v>
      </c>
      <c r="N983" s="5">
        <v>1</v>
      </c>
      <c r="O983" s="5">
        <v>1</v>
      </c>
      <c r="P983" s="5">
        <v>1</v>
      </c>
      <c r="Q983" s="5">
        <v>1</v>
      </c>
      <c r="R983" s="5">
        <v>1</v>
      </c>
      <c r="S983" s="5">
        <v>1</v>
      </c>
      <c r="T983" s="5">
        <v>1</v>
      </c>
      <c r="U983" s="5">
        <v>1</v>
      </c>
      <c r="V983" s="5">
        <v>1</v>
      </c>
      <c r="W983" s="5">
        <v>1</v>
      </c>
      <c r="X983" s="5">
        <v>1</v>
      </c>
      <c r="Y983" s="5">
        <v>1</v>
      </c>
      <c r="Z983" s="5">
        <v>1</v>
      </c>
      <c r="AA983" s="5">
        <v>1</v>
      </c>
      <c r="AB983" s="5">
        <v>1</v>
      </c>
      <c r="AC983" s="5">
        <v>1</v>
      </c>
      <c r="AD983" s="5">
        <v>1</v>
      </c>
      <c r="AE983" s="5">
        <v>1</v>
      </c>
      <c r="AF983" s="125">
        <v>20</v>
      </c>
      <c r="AG983" s="142">
        <v>25</v>
      </c>
    </row>
    <row ht="13.5" customHeight="1" r="984" spans="1:33" x14ac:dyDescent="0.2">
      <c r="A984" s="5" t="s">
        <v>277</v>
      </c>
      <c r="B984" s="133" t="s">
        <v>1759</v>
      </c>
      <c r="C984" s="5">
        <v>2011</v>
      </c>
      <c r="D984" s="5">
        <v>35</v>
      </c>
      <c r="E984" s="5">
        <v>2687</v>
      </c>
      <c r="F984" s="28" t="s">
        <v>1799</v>
      </c>
      <c r="G984" s="5">
        <v>0</v>
      </c>
      <c r="H984" s="5">
        <v>1</v>
      </c>
      <c r="I984" s="5">
        <v>0</v>
      </c>
      <c r="J984" s="5">
        <v>0</v>
      </c>
      <c r="K984" s="5">
        <v>0</v>
      </c>
      <c r="L984" s="5">
        <v>0</v>
      </c>
      <c r="M984" s="5">
        <v>0</v>
      </c>
      <c r="N984" s="5">
        <v>0</v>
      </c>
      <c r="O984" s="5">
        <v>0</v>
      </c>
      <c r="P984" s="5">
        <v>0</v>
      </c>
      <c r="Q984" s="5">
        <v>0</v>
      </c>
      <c r="R984" s="5">
        <v>0</v>
      </c>
      <c r="S984" s="5">
        <v>0</v>
      </c>
      <c r="T984" s="5">
        <v>0</v>
      </c>
      <c r="U984" s="5">
        <v>0</v>
      </c>
      <c r="V984" s="5">
        <v>0</v>
      </c>
      <c r="W984" s="5">
        <v>0</v>
      </c>
      <c r="X984" s="5">
        <v>0</v>
      </c>
      <c r="Y984" s="5">
        <v>0</v>
      </c>
      <c r="Z984" s="5">
        <v>0</v>
      </c>
      <c r="AA984" s="5">
        <v>0</v>
      </c>
      <c r="AB984" s="5">
        <v>0</v>
      </c>
      <c r="AC984" s="5">
        <v>1</v>
      </c>
      <c r="AD984" s="5">
        <v>1</v>
      </c>
      <c r="AE984" s="5">
        <v>0</v>
      </c>
      <c r="AF984" s="125">
        <v>1</v>
      </c>
      <c r="AG984" s="142">
        <v>3</v>
      </c>
    </row>
    <row ht="13.5" customHeight="1" r="985" spans="1:33" x14ac:dyDescent="0.2">
      <c r="A985" s="5" t="s">
        <v>277</v>
      </c>
      <c r="B985" s="133" t="s">
        <v>1759</v>
      </c>
      <c r="C985" s="5">
        <v>2011</v>
      </c>
      <c r="D985" s="5">
        <v>35</v>
      </c>
      <c r="E985" s="5">
        <v>541</v>
      </c>
      <c r="F985" s="28" t="s">
        <v>1822</v>
      </c>
      <c r="G985" s="5">
        <v>1</v>
      </c>
      <c r="H985" s="5">
        <v>1</v>
      </c>
      <c r="I985" s="5">
        <v>1</v>
      </c>
      <c r="J985" s="5">
        <v>1</v>
      </c>
      <c r="K985" s="5">
        <v>1</v>
      </c>
      <c r="L985" s="5">
        <v>1</v>
      </c>
      <c r="M985" s="5">
        <v>1</v>
      </c>
      <c r="N985" s="5">
        <v>1</v>
      </c>
      <c r="O985" s="5">
        <v>1</v>
      </c>
      <c r="P985" s="5">
        <v>0</v>
      </c>
      <c r="Q985" s="5">
        <v>1</v>
      </c>
      <c r="R985" s="5">
        <v>0</v>
      </c>
      <c r="S985" s="5">
        <v>0</v>
      </c>
      <c r="T985" s="5">
        <v>0</v>
      </c>
      <c r="U985" s="5">
        <v>0</v>
      </c>
      <c r="V985" s="5">
        <v>1</v>
      </c>
      <c r="W985" s="5">
        <v>0</v>
      </c>
      <c r="X985" s="5">
        <v>0</v>
      </c>
      <c r="Y985" s="5">
        <v>1</v>
      </c>
      <c r="Z985" s="5">
        <v>1</v>
      </c>
      <c r="AA985" s="5">
        <v>1</v>
      </c>
      <c r="AB985" s="5">
        <v>0</v>
      </c>
      <c r="AC985" s="5">
        <v>0</v>
      </c>
      <c r="AD985" s="5">
        <v>0</v>
      </c>
      <c r="AE985" s="5">
        <v>1</v>
      </c>
      <c r="AF985" s="125">
        <v>10</v>
      </c>
      <c r="AG985" s="142">
        <v>15</v>
      </c>
    </row>
    <row ht="13.5" customHeight="1" r="986" spans="1:33" x14ac:dyDescent="0.2">
      <c r="A986" s="5" t="s">
        <v>277</v>
      </c>
      <c r="B986" s="133" t="s">
        <v>1759</v>
      </c>
      <c r="C986" s="5">
        <v>2011</v>
      </c>
      <c r="D986" s="5">
        <v>35</v>
      </c>
      <c r="E986" s="5">
        <v>576</v>
      </c>
      <c r="F986" s="28" t="s">
        <v>1775</v>
      </c>
      <c r="G986" s="5">
        <v>1</v>
      </c>
      <c r="H986" s="5">
        <v>1</v>
      </c>
      <c r="I986" s="5">
        <v>1</v>
      </c>
      <c r="J986" s="5">
        <v>1</v>
      </c>
      <c r="K986" s="5">
        <v>1</v>
      </c>
      <c r="L986" s="5">
        <v>1</v>
      </c>
      <c r="M986" s="5">
        <v>1</v>
      </c>
      <c r="N986" s="5">
        <v>1</v>
      </c>
      <c r="O986" s="5">
        <v>1</v>
      </c>
      <c r="P986" s="5">
        <v>1</v>
      </c>
      <c r="Q986" s="5">
        <v>1</v>
      </c>
      <c r="R986" s="5">
        <v>1</v>
      </c>
      <c r="S986" s="5">
        <v>1</v>
      </c>
      <c r="T986" s="5">
        <v>1</v>
      </c>
      <c r="U986" s="5">
        <v>1</v>
      </c>
      <c r="V986" s="5">
        <v>1</v>
      </c>
      <c r="W986" s="5">
        <v>1</v>
      </c>
      <c r="X986" s="5">
        <v>1</v>
      </c>
      <c r="Y986" s="5">
        <v>1</v>
      </c>
      <c r="Z986" s="5">
        <v>1</v>
      </c>
      <c r="AA986" s="5">
        <v>1</v>
      </c>
      <c r="AB986" s="5">
        <v>1</v>
      </c>
      <c r="AC986" s="5">
        <v>1</v>
      </c>
      <c r="AD986" s="5">
        <v>1</v>
      </c>
      <c r="AE986" s="5">
        <v>1</v>
      </c>
      <c r="AF986" s="125">
        <v>20</v>
      </c>
      <c r="AG986" s="142">
        <v>25</v>
      </c>
    </row>
    <row ht="13.5" customHeight="1" r="987" spans="1:33" x14ac:dyDescent="0.2">
      <c r="A987" s="5" t="s">
        <v>277</v>
      </c>
      <c r="B987" s="133" t="s">
        <v>1759</v>
      </c>
      <c r="C987" s="5">
        <v>2011</v>
      </c>
      <c r="D987" s="5">
        <v>35</v>
      </c>
      <c r="E987" s="5">
        <v>584</v>
      </c>
      <c r="F987" s="28" t="s">
        <v>1776</v>
      </c>
      <c r="G987" s="5">
        <v>1</v>
      </c>
      <c r="H987" s="5">
        <v>1</v>
      </c>
      <c r="I987" s="5">
        <v>1</v>
      </c>
      <c r="J987" s="5">
        <v>1</v>
      </c>
      <c r="K987" s="5">
        <v>1</v>
      </c>
      <c r="L987" s="5">
        <v>1</v>
      </c>
      <c r="M987" s="5">
        <v>1</v>
      </c>
      <c r="N987" s="5">
        <v>1</v>
      </c>
      <c r="O987" s="5">
        <v>1</v>
      </c>
      <c r="P987" s="5">
        <v>1</v>
      </c>
      <c r="Q987" s="5">
        <v>1</v>
      </c>
      <c r="R987" s="5">
        <v>1</v>
      </c>
      <c r="S987" s="5">
        <v>1</v>
      </c>
      <c r="T987" s="5">
        <v>1</v>
      </c>
      <c r="U987" s="5">
        <v>1</v>
      </c>
      <c r="V987" s="5">
        <v>1</v>
      </c>
      <c r="W987" s="5">
        <v>1</v>
      </c>
      <c r="X987" s="5">
        <v>1</v>
      </c>
      <c r="Y987" s="5">
        <v>1</v>
      </c>
      <c r="Z987" s="5">
        <v>1</v>
      </c>
      <c r="AA987" s="5">
        <v>1</v>
      </c>
      <c r="AB987" s="5">
        <v>1</v>
      </c>
      <c r="AC987" s="5">
        <v>1</v>
      </c>
      <c r="AD987" s="5">
        <v>1</v>
      </c>
      <c r="AE987" s="5">
        <v>1</v>
      </c>
      <c r="AF987" s="125">
        <v>10</v>
      </c>
      <c r="AG987" s="142">
        <v>25</v>
      </c>
    </row>
    <row ht="13.5" customHeight="1" r="988" spans="1:33" x14ac:dyDescent="0.2">
      <c r="A988" s="5" t="s">
        <v>277</v>
      </c>
      <c r="B988" s="133" t="s">
        <v>1759</v>
      </c>
      <c r="C988" s="5">
        <v>2011</v>
      </c>
      <c r="D988" s="5">
        <v>35</v>
      </c>
      <c r="E988" s="5">
        <v>613</v>
      </c>
      <c r="F988" s="28" t="s">
        <v>1778</v>
      </c>
      <c r="G988" s="5">
        <v>1</v>
      </c>
      <c r="H988" s="5">
        <v>0</v>
      </c>
      <c r="I988" s="5">
        <v>0</v>
      </c>
      <c r="J988" s="5">
        <v>0</v>
      </c>
      <c r="K988" s="5">
        <v>0</v>
      </c>
      <c r="L988" s="5">
        <v>0</v>
      </c>
      <c r="M988" s="5">
        <v>0</v>
      </c>
      <c r="N988" s="5">
        <v>0</v>
      </c>
      <c r="O988" s="5">
        <v>0</v>
      </c>
      <c r="P988" s="5">
        <v>0</v>
      </c>
      <c r="Q988" s="5">
        <v>0</v>
      </c>
      <c r="R988" s="5">
        <v>0</v>
      </c>
      <c r="S988" s="5">
        <v>0</v>
      </c>
      <c r="T988" s="5">
        <v>0</v>
      </c>
      <c r="U988" s="5">
        <v>0</v>
      </c>
      <c r="V988" s="5">
        <v>0</v>
      </c>
      <c r="W988" s="5">
        <v>0</v>
      </c>
      <c r="X988" s="5">
        <v>0</v>
      </c>
      <c r="Y988" s="5">
        <v>0</v>
      </c>
      <c r="Z988" s="5">
        <v>0</v>
      </c>
      <c r="AA988" s="5">
        <v>0</v>
      </c>
      <c r="AB988" s="5">
        <v>1</v>
      </c>
      <c r="AC988" s="5">
        <v>0</v>
      </c>
      <c r="AD988" s="5">
        <v>0</v>
      </c>
      <c r="AE988" s="5">
        <v>0</v>
      </c>
      <c r="AF988" s="125">
        <v>1</v>
      </c>
      <c r="AG988" s="142">
        <v>2</v>
      </c>
    </row>
    <row ht="13.5" customHeight="1" r="989" spans="1:33" x14ac:dyDescent="0.2">
      <c r="A989" s="5" t="s">
        <v>277</v>
      </c>
      <c r="B989" s="133" t="s">
        <v>1759</v>
      </c>
      <c r="C989" s="5">
        <v>2011</v>
      </c>
      <c r="D989" s="5">
        <v>35</v>
      </c>
      <c r="E989" s="5">
        <v>768</v>
      </c>
      <c r="F989" s="28" t="s">
        <v>1781</v>
      </c>
      <c r="G989" s="5">
        <v>0</v>
      </c>
      <c r="H989" s="5">
        <v>0</v>
      </c>
      <c r="I989" s="5">
        <v>0</v>
      </c>
      <c r="J989" s="5">
        <v>0</v>
      </c>
      <c r="K989" s="5">
        <v>1</v>
      </c>
      <c r="L989" s="5">
        <v>0</v>
      </c>
      <c r="M989" s="5">
        <v>0</v>
      </c>
      <c r="N989" s="5">
        <v>0</v>
      </c>
      <c r="O989" s="5">
        <v>0</v>
      </c>
      <c r="P989" s="5">
        <v>0</v>
      </c>
      <c r="Q989" s="5">
        <v>0</v>
      </c>
      <c r="R989" s="5">
        <v>0</v>
      </c>
      <c r="S989" s="5">
        <v>0</v>
      </c>
      <c r="T989" s="5">
        <v>0</v>
      </c>
      <c r="U989" s="5">
        <v>0</v>
      </c>
      <c r="V989" s="5">
        <v>0</v>
      </c>
      <c r="W989" s="5">
        <v>0</v>
      </c>
      <c r="X989" s="5">
        <v>0</v>
      </c>
      <c r="Y989" s="5">
        <v>0</v>
      </c>
      <c r="Z989" s="5">
        <v>0</v>
      </c>
      <c r="AA989" s="5">
        <v>0</v>
      </c>
      <c r="AB989" s="5">
        <v>0</v>
      </c>
      <c r="AC989" s="5">
        <v>0</v>
      </c>
      <c r="AD989" s="5">
        <v>0</v>
      </c>
      <c r="AE989" s="5">
        <v>0</v>
      </c>
      <c r="AF989" s="125">
        <v>1</v>
      </c>
      <c r="AG989" s="142">
        <v>1</v>
      </c>
    </row>
    <row ht="13.5" customHeight="1" r="990" spans="1:33" x14ac:dyDescent="0.2">
      <c r="A990" s="5" t="s">
        <v>277</v>
      </c>
      <c r="B990" s="133" t="s">
        <v>1759</v>
      </c>
      <c r="C990" s="5">
        <v>2011</v>
      </c>
      <c r="D990" s="5">
        <v>35</v>
      </c>
      <c r="E990" s="5">
        <v>786</v>
      </c>
      <c r="F990" s="28" t="s">
        <v>1803</v>
      </c>
      <c r="G990" s="5">
        <v>0</v>
      </c>
      <c r="H990" s="5">
        <v>0</v>
      </c>
      <c r="I990" s="5">
        <v>0</v>
      </c>
      <c r="J990" s="5">
        <v>0</v>
      </c>
      <c r="K990" s="5">
        <v>1</v>
      </c>
      <c r="L990" s="5">
        <v>0</v>
      </c>
      <c r="M990" s="5">
        <v>0</v>
      </c>
      <c r="N990" s="5">
        <v>0</v>
      </c>
      <c r="O990" s="5">
        <v>0</v>
      </c>
      <c r="P990" s="5">
        <v>0</v>
      </c>
      <c r="Q990" s="5">
        <v>0</v>
      </c>
      <c r="R990" s="5">
        <v>0</v>
      </c>
      <c r="S990" s="5">
        <v>0</v>
      </c>
      <c r="T990" s="5">
        <v>0</v>
      </c>
      <c r="U990" s="5">
        <v>0</v>
      </c>
      <c r="V990" s="5">
        <v>0</v>
      </c>
      <c r="W990" s="5">
        <v>0</v>
      </c>
      <c r="X990" s="5">
        <v>0</v>
      </c>
      <c r="Y990" s="5">
        <v>0</v>
      </c>
      <c r="Z990" s="5">
        <v>0</v>
      </c>
      <c r="AA990" s="5">
        <v>0</v>
      </c>
      <c r="AB990" s="5">
        <v>0</v>
      </c>
      <c r="AC990" s="5">
        <v>0</v>
      </c>
      <c r="AD990" s="5">
        <v>0</v>
      </c>
      <c r="AE990" s="5">
        <v>0</v>
      </c>
      <c r="AF990" s="125">
        <v>1</v>
      </c>
      <c r="AG990" s="142">
        <v>1</v>
      </c>
    </row>
    <row ht="13.5" customHeight="1" r="991" spans="1:33" x14ac:dyDescent="0.2">
      <c r="A991" s="5" t="s">
        <v>277</v>
      </c>
      <c r="B991" s="133" t="s">
        <v>1759</v>
      </c>
      <c r="C991" s="5">
        <v>2011</v>
      </c>
      <c r="D991" s="5">
        <v>35</v>
      </c>
      <c r="E991" s="5">
        <v>800</v>
      </c>
      <c r="F991" s="28" t="s">
        <v>1782</v>
      </c>
      <c r="G991" s="5">
        <v>0</v>
      </c>
      <c r="H991" s="5">
        <v>1</v>
      </c>
      <c r="I991" s="5">
        <v>1</v>
      </c>
      <c r="J991" s="5">
        <v>0</v>
      </c>
      <c r="K991" s="5">
        <v>0</v>
      </c>
      <c r="L991" s="5">
        <v>0</v>
      </c>
      <c r="M991" s="5">
        <v>0</v>
      </c>
      <c r="N991" s="5">
        <v>0</v>
      </c>
      <c r="O991" s="5">
        <v>1</v>
      </c>
      <c r="P991" s="5">
        <v>0</v>
      </c>
      <c r="Q991" s="5">
        <v>0</v>
      </c>
      <c r="R991" s="5">
        <v>0</v>
      </c>
      <c r="S991" s="5">
        <v>0</v>
      </c>
      <c r="T991" s="5">
        <v>0</v>
      </c>
      <c r="U991" s="5">
        <v>0</v>
      </c>
      <c r="V991" s="5">
        <v>1</v>
      </c>
      <c r="W991" s="5">
        <v>0</v>
      </c>
      <c r="X991" s="5">
        <v>0</v>
      </c>
      <c r="Y991" s="5">
        <v>0</v>
      </c>
      <c r="Z991" s="5">
        <v>0</v>
      </c>
      <c r="AA991" s="5">
        <v>0</v>
      </c>
      <c r="AB991" s="5">
        <v>1</v>
      </c>
      <c r="AC991" s="5">
        <v>0</v>
      </c>
      <c r="AD991" s="5">
        <v>0</v>
      </c>
      <c r="AE991" s="5">
        <v>0</v>
      </c>
      <c r="AF991" s="125">
        <v>1</v>
      </c>
      <c r="AG991" s="142">
        <v>5</v>
      </c>
    </row>
    <row ht="13.5" customHeight="1" r="992" spans="1:33" x14ac:dyDescent="0.2">
      <c r="A992" s="5" t="s">
        <v>277</v>
      </c>
      <c r="B992" s="133" t="s">
        <v>1759</v>
      </c>
      <c r="C992" s="5">
        <v>2011</v>
      </c>
      <c r="D992" s="5">
        <v>35</v>
      </c>
      <c r="E992" s="5">
        <v>807</v>
      </c>
      <c r="F992" s="28" t="s">
        <v>1804</v>
      </c>
      <c r="G992" s="5">
        <v>1</v>
      </c>
      <c r="H992" s="5">
        <v>0</v>
      </c>
      <c r="I992" s="5">
        <v>0</v>
      </c>
      <c r="J992" s="5">
        <v>0</v>
      </c>
      <c r="K992" s="5">
        <v>0</v>
      </c>
      <c r="L992" s="5">
        <v>0</v>
      </c>
      <c r="M992" s="5">
        <v>0</v>
      </c>
      <c r="N992" s="5">
        <v>0</v>
      </c>
      <c r="O992" s="5">
        <v>0</v>
      </c>
      <c r="P992" s="5">
        <v>0</v>
      </c>
      <c r="Q992" s="5">
        <v>0</v>
      </c>
      <c r="R992" s="5">
        <v>0</v>
      </c>
      <c r="S992" s="5">
        <v>0</v>
      </c>
      <c r="T992" s="5">
        <v>0</v>
      </c>
      <c r="U992" s="5">
        <v>0</v>
      </c>
      <c r="V992" s="5">
        <v>0</v>
      </c>
      <c r="W992" s="5">
        <v>0</v>
      </c>
      <c r="X992" s="5">
        <v>0</v>
      </c>
      <c r="Y992" s="5">
        <v>0</v>
      </c>
      <c r="Z992" s="5">
        <v>0</v>
      </c>
      <c r="AA992" s="5">
        <v>0</v>
      </c>
      <c r="AB992" s="5">
        <v>0</v>
      </c>
      <c r="AC992" s="5">
        <v>0</v>
      </c>
      <c r="AD992" s="5">
        <v>0</v>
      </c>
      <c r="AE992" s="5">
        <v>0</v>
      </c>
      <c r="AF992" s="125">
        <v>1</v>
      </c>
      <c r="AG992" s="142">
        <v>1</v>
      </c>
    </row>
    <row ht="13.5" customHeight="1" r="993" spans="1:41" x14ac:dyDescent="0.2">
      <c r="A993" s="5" t="s">
        <v>277</v>
      </c>
      <c r="B993" s="133" t="s">
        <v>1759</v>
      </c>
      <c r="C993" s="5">
        <v>2011</v>
      </c>
      <c r="D993" s="5">
        <v>35</v>
      </c>
      <c r="E993" s="5">
        <v>3635</v>
      </c>
      <c r="F993" s="28" t="s">
        <v>1805</v>
      </c>
      <c r="G993" s="5">
        <v>1</v>
      </c>
      <c r="H993" s="5">
        <v>1</v>
      </c>
      <c r="I993" s="5">
        <v>1</v>
      </c>
      <c r="J993" s="5">
        <v>1</v>
      </c>
      <c r="K993" s="5">
        <v>1</v>
      </c>
      <c r="L993" s="5">
        <v>1</v>
      </c>
      <c r="M993" s="5">
        <v>1</v>
      </c>
      <c r="N993" s="5">
        <v>1</v>
      </c>
      <c r="O993" s="5">
        <v>1</v>
      </c>
      <c r="P993" s="5">
        <v>1</v>
      </c>
      <c r="Q993" s="5">
        <v>0</v>
      </c>
      <c r="R993" s="5">
        <v>0</v>
      </c>
      <c r="S993" s="5">
        <v>0</v>
      </c>
      <c r="T993" s="5">
        <v>0</v>
      </c>
      <c r="U993" s="5">
        <v>0</v>
      </c>
      <c r="V993" s="5">
        <v>0</v>
      </c>
      <c r="W993" s="5">
        <v>0</v>
      </c>
      <c r="X993" s="5">
        <v>0</v>
      </c>
      <c r="Y993" s="5">
        <v>0</v>
      </c>
      <c r="Z993" s="5">
        <v>0</v>
      </c>
      <c r="AA993" s="5">
        <v>0</v>
      </c>
      <c r="AB993" s="5">
        <v>0</v>
      </c>
      <c r="AC993" s="5">
        <v>0</v>
      </c>
      <c r="AD993" s="5">
        <v>1</v>
      </c>
      <c r="AE993" s="5">
        <v>0</v>
      </c>
      <c r="AF993" s="125">
        <v>5</v>
      </c>
      <c r="AG993" s="142">
        <v>11</v>
      </c>
    </row>
    <row ht="13.5" customHeight="1" r="994" spans="1:41" x14ac:dyDescent="0.2">
      <c r="A994" s="5" t="s">
        <v>277</v>
      </c>
      <c r="B994" s="133" t="s">
        <v>1759</v>
      </c>
      <c r="C994" s="5">
        <v>2011</v>
      </c>
      <c r="D994" s="5">
        <v>35</v>
      </c>
      <c r="E994" s="5">
        <v>973</v>
      </c>
      <c r="F994" s="28" t="s">
        <v>1784</v>
      </c>
      <c r="G994" s="5">
        <v>1</v>
      </c>
      <c r="H994" s="5">
        <v>1</v>
      </c>
      <c r="I994" s="5">
        <v>1</v>
      </c>
      <c r="J994" s="5">
        <v>1</v>
      </c>
      <c r="K994" s="5">
        <v>1</v>
      </c>
      <c r="L994" s="5">
        <v>1</v>
      </c>
      <c r="M994" s="5">
        <v>1</v>
      </c>
      <c r="N994" s="5">
        <v>1</v>
      </c>
      <c r="O994" s="5">
        <v>1</v>
      </c>
      <c r="P994" s="5">
        <v>1</v>
      </c>
      <c r="Q994" s="5">
        <v>1</v>
      </c>
      <c r="R994" s="5">
        <v>1</v>
      </c>
      <c r="S994" s="5">
        <v>1</v>
      </c>
      <c r="T994" s="5">
        <v>1</v>
      </c>
      <c r="U994" s="5">
        <v>1</v>
      </c>
      <c r="V994" s="5">
        <v>1</v>
      </c>
      <c r="W994" s="5">
        <v>1</v>
      </c>
      <c r="X994" s="5">
        <v>1</v>
      </c>
      <c r="Y994" s="5">
        <v>1</v>
      </c>
      <c r="Z994" s="5">
        <v>1</v>
      </c>
      <c r="AA994" s="5">
        <v>1</v>
      </c>
      <c r="AB994" s="5">
        <v>1</v>
      </c>
      <c r="AC994" s="5">
        <v>1</v>
      </c>
      <c r="AD994" s="5">
        <v>1</v>
      </c>
      <c r="AE994" s="5">
        <v>1</v>
      </c>
      <c r="AF994" s="125">
        <v>5</v>
      </c>
      <c r="AG994" s="142">
        <v>25</v>
      </c>
    </row>
    <row ht="13.5" customHeight="1" r="995" spans="1:41" x14ac:dyDescent="0.2">
      <c r="A995" s="5" t="s">
        <v>277</v>
      </c>
      <c r="B995" s="133" t="s">
        <v>1759</v>
      </c>
      <c r="C995" s="5">
        <v>2011</v>
      </c>
      <c r="D995" s="5">
        <v>35</v>
      </c>
      <c r="E995" s="5">
        <v>995</v>
      </c>
      <c r="F995" s="28" t="s">
        <v>1806</v>
      </c>
      <c r="G995" s="5">
        <v>1</v>
      </c>
      <c r="H995" s="5">
        <v>0</v>
      </c>
      <c r="I995" s="5">
        <v>0</v>
      </c>
      <c r="J995" s="5">
        <v>0</v>
      </c>
      <c r="K995" s="5">
        <v>0</v>
      </c>
      <c r="L995" s="5">
        <v>0</v>
      </c>
      <c r="M995" s="5">
        <v>0</v>
      </c>
      <c r="N995" s="5">
        <v>0</v>
      </c>
      <c r="O995" s="5">
        <v>0</v>
      </c>
      <c r="P995" s="5">
        <v>0</v>
      </c>
      <c r="Q995" s="5">
        <v>0</v>
      </c>
      <c r="R995" s="5">
        <v>0</v>
      </c>
      <c r="S995" s="5">
        <v>0</v>
      </c>
      <c r="T995" s="5">
        <v>0</v>
      </c>
      <c r="U995" s="5">
        <v>0</v>
      </c>
      <c r="V995" s="5">
        <v>0</v>
      </c>
      <c r="W995" s="5">
        <v>0</v>
      </c>
      <c r="X995" s="5">
        <v>0</v>
      </c>
      <c r="Y995" s="5">
        <v>0</v>
      </c>
      <c r="Z995" s="5">
        <v>0</v>
      </c>
      <c r="AA995" s="5">
        <v>0</v>
      </c>
      <c r="AB995" s="5">
        <v>0</v>
      </c>
      <c r="AC995" s="5">
        <v>0</v>
      </c>
      <c r="AD995" s="5">
        <v>0</v>
      </c>
      <c r="AE995" s="5">
        <v>0</v>
      </c>
      <c r="AF995" s="125">
        <v>1</v>
      </c>
      <c r="AG995" s="142">
        <v>1</v>
      </c>
    </row>
    <row ht="13.5" customHeight="1" r="996" spans="1:41" x14ac:dyDescent="0.2">
      <c r="A996" s="5" t="s">
        <v>277</v>
      </c>
      <c r="B996" s="133" t="s">
        <v>1759</v>
      </c>
      <c r="C996" s="5">
        <v>2011</v>
      </c>
      <c r="D996" s="5">
        <v>35</v>
      </c>
      <c r="E996" s="5">
        <v>1046</v>
      </c>
      <c r="F996" s="28" t="s">
        <v>1807</v>
      </c>
      <c r="G996" s="5">
        <v>0</v>
      </c>
      <c r="H996" s="5">
        <v>1</v>
      </c>
      <c r="I996" s="5">
        <v>0</v>
      </c>
      <c r="J996" s="5">
        <v>0</v>
      </c>
      <c r="K996" s="5">
        <v>0</v>
      </c>
      <c r="L996" s="5">
        <v>1</v>
      </c>
      <c r="M996" s="5">
        <v>1</v>
      </c>
      <c r="N996" s="5">
        <v>1</v>
      </c>
      <c r="O996" s="5">
        <v>1</v>
      </c>
      <c r="P996" s="5">
        <v>1</v>
      </c>
      <c r="Q996" s="5">
        <v>0</v>
      </c>
      <c r="R996" s="5">
        <v>0</v>
      </c>
      <c r="S996" s="5">
        <v>1</v>
      </c>
      <c r="T996" s="5">
        <v>1</v>
      </c>
      <c r="U996" s="5">
        <v>1</v>
      </c>
      <c r="V996" s="5">
        <v>0</v>
      </c>
      <c r="W996" s="5">
        <v>0</v>
      </c>
      <c r="X996" s="5">
        <v>1</v>
      </c>
      <c r="Y996" s="5">
        <v>1</v>
      </c>
      <c r="Z996" s="5">
        <v>1</v>
      </c>
      <c r="AA996" s="5">
        <v>0</v>
      </c>
      <c r="AB996" s="5">
        <v>0</v>
      </c>
      <c r="AC996" s="5">
        <v>0</v>
      </c>
      <c r="AD996" s="5">
        <v>0</v>
      </c>
      <c r="AE996" s="5">
        <v>0</v>
      </c>
      <c r="AF996" s="125">
        <v>3</v>
      </c>
      <c r="AG996" s="142">
        <v>12</v>
      </c>
    </row>
    <row ht="13.5" customHeight="1" r="997" spans="1:41" x14ac:dyDescent="0.2">
      <c r="A997" s="5" t="s">
        <v>277</v>
      </c>
      <c r="B997" s="133" t="s">
        <v>1759</v>
      </c>
      <c r="C997" s="5">
        <v>2011</v>
      </c>
      <c r="D997" s="5">
        <v>35</v>
      </c>
      <c r="E997" s="5">
        <v>1059</v>
      </c>
      <c r="F997" s="28" t="s">
        <v>1785</v>
      </c>
      <c r="G997" s="5">
        <v>0</v>
      </c>
      <c r="H997" s="5">
        <v>0</v>
      </c>
      <c r="I997" s="5">
        <v>0</v>
      </c>
      <c r="J997" s="5">
        <v>0</v>
      </c>
      <c r="K997" s="5">
        <v>0</v>
      </c>
      <c r="L997" s="5">
        <v>0</v>
      </c>
      <c r="M997" s="5">
        <v>0</v>
      </c>
      <c r="N997" s="5">
        <v>0</v>
      </c>
      <c r="O997" s="5">
        <v>0</v>
      </c>
      <c r="P997" s="5">
        <v>0</v>
      </c>
      <c r="Q997" s="5">
        <v>0</v>
      </c>
      <c r="R997" s="5">
        <v>1</v>
      </c>
      <c r="S997" s="5">
        <v>0</v>
      </c>
      <c r="T997" s="5">
        <v>0</v>
      </c>
      <c r="U997" s="5">
        <v>0</v>
      </c>
      <c r="V997" s="5">
        <v>0</v>
      </c>
      <c r="W997" s="5">
        <v>0</v>
      </c>
      <c r="X997" s="5">
        <v>0</v>
      </c>
      <c r="Y997" s="5">
        <v>0</v>
      </c>
      <c r="Z997" s="5">
        <v>0</v>
      </c>
      <c r="AA997" s="5">
        <v>0</v>
      </c>
      <c r="AB997" s="5">
        <v>0</v>
      </c>
      <c r="AC997" s="5">
        <v>0</v>
      </c>
      <c r="AD997" s="5">
        <v>0</v>
      </c>
      <c r="AE997" s="5">
        <v>0</v>
      </c>
      <c r="AF997" s="125">
        <v>1</v>
      </c>
      <c r="AG997" s="142">
        <v>1</v>
      </c>
    </row>
    <row ht="13.5" customHeight="1" r="998" spans="1:41" x14ac:dyDescent="0.2">
      <c r="A998" s="5" t="s">
        <v>277</v>
      </c>
      <c r="B998" s="133" t="s">
        <v>1759</v>
      </c>
      <c r="C998" s="5">
        <v>2011</v>
      </c>
      <c r="D998" s="5">
        <v>35</v>
      </c>
      <c r="E998" s="5">
        <v>1914</v>
      </c>
      <c r="F998" s="28" t="s">
        <v>1786</v>
      </c>
      <c r="G998" s="5">
        <v>1</v>
      </c>
      <c r="H998" s="5">
        <v>0</v>
      </c>
      <c r="I998" s="5">
        <v>0</v>
      </c>
      <c r="J998" s="5">
        <v>0</v>
      </c>
      <c r="K998" s="5">
        <v>0</v>
      </c>
      <c r="L998" s="5">
        <v>1</v>
      </c>
      <c r="M998" s="5">
        <v>1</v>
      </c>
      <c r="N998" s="5">
        <v>1</v>
      </c>
      <c r="O998" s="5">
        <v>1</v>
      </c>
      <c r="P998" s="5">
        <v>0</v>
      </c>
      <c r="Q998" s="5">
        <v>0</v>
      </c>
      <c r="R998" s="5">
        <v>0</v>
      </c>
      <c r="S998" s="5">
        <v>0</v>
      </c>
      <c r="T998" s="5">
        <v>0</v>
      </c>
      <c r="U998" s="5">
        <v>0</v>
      </c>
      <c r="V998" s="5">
        <v>0</v>
      </c>
      <c r="W998" s="5">
        <v>0</v>
      </c>
      <c r="X998" s="5">
        <v>0</v>
      </c>
      <c r="Y998" s="5">
        <v>0</v>
      </c>
      <c r="Z998" s="5">
        <v>0</v>
      </c>
      <c r="AA998" s="5">
        <v>1</v>
      </c>
      <c r="AB998" s="5">
        <v>0</v>
      </c>
      <c r="AC998" s="5">
        <v>0</v>
      </c>
      <c r="AD998" s="5">
        <v>0</v>
      </c>
      <c r="AE998" s="5">
        <v>0</v>
      </c>
      <c r="AF998" s="125">
        <v>5</v>
      </c>
      <c r="AG998" s="142">
        <v>6</v>
      </c>
    </row>
    <row ht="13.5" customHeight="1" r="999" spans="1:41" x14ac:dyDescent="0.2">
      <c r="A999" s="5" t="s">
        <v>277</v>
      </c>
      <c r="B999" s="133" t="s">
        <v>1759</v>
      </c>
      <c r="C999" s="5">
        <v>2011</v>
      </c>
      <c r="D999" s="5">
        <v>35</v>
      </c>
      <c r="E999" s="5">
        <v>2746</v>
      </c>
      <c r="F999" s="28" t="s">
        <v>1917</v>
      </c>
      <c r="G999" s="5">
        <v>1</v>
      </c>
      <c r="H999" s="5">
        <v>1</v>
      </c>
      <c r="I999" s="5">
        <v>0</v>
      </c>
      <c r="J999" s="5">
        <v>0</v>
      </c>
      <c r="K999" s="5">
        <v>0</v>
      </c>
      <c r="L999" s="5">
        <v>1</v>
      </c>
      <c r="M999" s="5">
        <v>1</v>
      </c>
      <c r="N999" s="5">
        <v>1</v>
      </c>
      <c r="O999" s="5">
        <v>1</v>
      </c>
      <c r="P999" s="5">
        <v>1</v>
      </c>
      <c r="Q999" s="5">
        <v>1</v>
      </c>
      <c r="R999" s="5">
        <v>1</v>
      </c>
      <c r="S999" s="5">
        <v>1</v>
      </c>
      <c r="T999" s="5">
        <v>1</v>
      </c>
      <c r="U999" s="5">
        <v>0</v>
      </c>
      <c r="V999" s="5">
        <v>1</v>
      </c>
      <c r="W999" s="5">
        <v>1</v>
      </c>
      <c r="X999" s="5">
        <v>1</v>
      </c>
      <c r="Y999" s="5">
        <v>1</v>
      </c>
      <c r="Z999" s="5">
        <v>0</v>
      </c>
      <c r="AA999" s="5">
        <v>1</v>
      </c>
      <c r="AB999" s="5">
        <v>1</v>
      </c>
      <c r="AC999" s="5">
        <v>1</v>
      </c>
      <c r="AD999" s="5">
        <v>1</v>
      </c>
      <c r="AE999" s="5">
        <v>1</v>
      </c>
      <c r="AF999" s="125">
        <v>10</v>
      </c>
      <c r="AG999" s="142">
        <v>20</v>
      </c>
      <c r="AH999" s="5" t="s">
        <v>1918</v>
      </c>
      <c r="AL999" s="5" t="s">
        <v>1672</v>
      </c>
      <c r="AO999" s="5" t="s">
        <v>1672</v>
      </c>
    </row>
    <row ht="13.5" customHeight="1" r="1000" spans="1:41" x14ac:dyDescent="0.2">
      <c r="A1000" s="5" t="s">
        <v>277</v>
      </c>
      <c r="B1000" s="133" t="s">
        <v>1759</v>
      </c>
      <c r="C1000" s="5">
        <v>2011</v>
      </c>
      <c r="D1000" s="5">
        <v>35</v>
      </c>
      <c r="E1000" s="5">
        <v>1136</v>
      </c>
      <c r="F1000" s="28" t="s">
        <v>1788</v>
      </c>
      <c r="G1000" s="5">
        <v>0</v>
      </c>
      <c r="H1000" s="5">
        <v>0</v>
      </c>
      <c r="I1000" s="5">
        <v>0</v>
      </c>
      <c r="J1000" s="5">
        <v>0</v>
      </c>
      <c r="K1000" s="5">
        <v>0</v>
      </c>
      <c r="L1000" s="5">
        <v>0</v>
      </c>
      <c r="M1000" s="5">
        <v>0</v>
      </c>
      <c r="N1000" s="5">
        <v>0</v>
      </c>
      <c r="O1000" s="5">
        <v>1</v>
      </c>
      <c r="P1000" s="5">
        <v>1</v>
      </c>
      <c r="Q1000" s="5">
        <v>0</v>
      </c>
      <c r="R1000" s="5">
        <v>0</v>
      </c>
      <c r="S1000" s="5">
        <v>0</v>
      </c>
      <c r="T1000" s="5">
        <v>1</v>
      </c>
      <c r="U1000" s="5">
        <v>1</v>
      </c>
      <c r="V1000" s="5">
        <v>0</v>
      </c>
      <c r="W1000" s="5">
        <v>0</v>
      </c>
      <c r="X1000" s="5">
        <v>0</v>
      </c>
      <c r="Y1000" s="5">
        <v>0</v>
      </c>
      <c r="Z1000" s="5">
        <v>0</v>
      </c>
      <c r="AA1000" s="5">
        <v>0</v>
      </c>
      <c r="AB1000" s="5">
        <v>0</v>
      </c>
      <c r="AC1000" s="5">
        <v>0</v>
      </c>
      <c r="AD1000" s="5">
        <v>0</v>
      </c>
      <c r="AE1000" s="5">
        <v>0</v>
      </c>
      <c r="AF1000" s="125">
        <v>5</v>
      </c>
      <c r="AG1000" s="142">
        <v>4</v>
      </c>
    </row>
    <row ht="13.5" customHeight="1" r="1001" spans="1:41" x14ac:dyDescent="0.2">
      <c r="A1001" s="5" t="s">
        <v>277</v>
      </c>
      <c r="B1001" s="133" t="s">
        <v>1759</v>
      </c>
      <c r="C1001" s="5">
        <v>2011</v>
      </c>
      <c r="D1001" s="5">
        <v>35</v>
      </c>
      <c r="E1001" s="5">
        <v>1053</v>
      </c>
      <c r="F1001" s="28" t="s">
        <v>1808</v>
      </c>
      <c r="G1001" s="5">
        <v>1</v>
      </c>
      <c r="H1001" s="5">
        <v>1</v>
      </c>
      <c r="I1001" s="5">
        <v>1</v>
      </c>
      <c r="J1001" s="5">
        <v>1</v>
      </c>
      <c r="K1001" s="5">
        <v>1</v>
      </c>
      <c r="L1001" s="5">
        <v>1</v>
      </c>
      <c r="M1001" s="5">
        <v>1</v>
      </c>
      <c r="N1001" s="5">
        <v>1</v>
      </c>
      <c r="O1001" s="5">
        <v>1</v>
      </c>
      <c r="P1001" s="5">
        <v>1</v>
      </c>
      <c r="Q1001" s="5">
        <v>1</v>
      </c>
      <c r="R1001" s="5">
        <v>1</v>
      </c>
      <c r="S1001" s="5">
        <v>1</v>
      </c>
      <c r="T1001" s="5">
        <v>1</v>
      </c>
      <c r="U1001" s="5">
        <v>1</v>
      </c>
      <c r="V1001" s="5">
        <v>1</v>
      </c>
      <c r="W1001" s="5">
        <v>1</v>
      </c>
      <c r="X1001" s="5">
        <v>1</v>
      </c>
      <c r="Y1001" s="5">
        <v>1</v>
      </c>
      <c r="Z1001" s="5">
        <v>1</v>
      </c>
      <c r="AA1001" s="5">
        <v>1</v>
      </c>
      <c r="AB1001" s="5">
        <v>1</v>
      </c>
      <c r="AC1001" s="5">
        <v>1</v>
      </c>
      <c r="AD1001" s="5">
        <v>1</v>
      </c>
      <c r="AE1001" s="5">
        <v>1</v>
      </c>
      <c r="AF1001" s="125">
        <v>10</v>
      </c>
      <c r="AG1001" s="142">
        <v>25</v>
      </c>
    </row>
    <row ht="13.5" customHeight="1" r="1002" spans="1:41" x14ac:dyDescent="0.2">
      <c r="A1002" s="5" t="s">
        <v>277</v>
      </c>
      <c r="B1002" s="133" t="s">
        <v>1759</v>
      </c>
      <c r="C1002" s="5">
        <v>2011</v>
      </c>
      <c r="D1002" s="5">
        <v>35</v>
      </c>
      <c r="E1002" s="5">
        <v>1239</v>
      </c>
      <c r="F1002" s="28" t="s">
        <v>1790</v>
      </c>
      <c r="G1002" s="5">
        <v>0</v>
      </c>
      <c r="H1002" s="5">
        <v>0</v>
      </c>
      <c r="I1002" s="5">
        <v>0</v>
      </c>
      <c r="J1002" s="5">
        <v>0</v>
      </c>
      <c r="K1002" s="5">
        <v>0</v>
      </c>
      <c r="L1002" s="5">
        <v>0</v>
      </c>
      <c r="M1002" s="5">
        <v>0</v>
      </c>
      <c r="N1002" s="5">
        <v>0</v>
      </c>
      <c r="O1002" s="5">
        <v>0</v>
      </c>
      <c r="P1002" s="5">
        <v>0</v>
      </c>
      <c r="Q1002" s="5">
        <v>0</v>
      </c>
      <c r="R1002" s="5">
        <v>0</v>
      </c>
      <c r="S1002" s="5">
        <v>0</v>
      </c>
      <c r="T1002" s="5">
        <v>0</v>
      </c>
      <c r="U1002" s="5">
        <v>0</v>
      </c>
      <c r="V1002" s="5">
        <v>0</v>
      </c>
      <c r="W1002" s="5">
        <v>0</v>
      </c>
      <c r="X1002" s="5">
        <v>0</v>
      </c>
      <c r="Y1002" s="5">
        <v>1</v>
      </c>
      <c r="Z1002" s="5">
        <v>1</v>
      </c>
      <c r="AA1002" s="5">
        <v>0</v>
      </c>
      <c r="AB1002" s="5">
        <v>0</v>
      </c>
      <c r="AC1002" s="5">
        <v>0</v>
      </c>
      <c r="AD1002" s="5">
        <v>0</v>
      </c>
      <c r="AE1002" s="5">
        <v>0</v>
      </c>
      <c r="AF1002" s="125">
        <v>2</v>
      </c>
      <c r="AG1002" s="142">
        <v>2</v>
      </c>
    </row>
    <row ht="13.5" customHeight="1" r="1003" spans="1:41" x14ac:dyDescent="0.2">
      <c r="A1003" s="5" t="s">
        <v>277</v>
      </c>
      <c r="B1003" s="133" t="s">
        <v>1759</v>
      </c>
      <c r="C1003" s="5">
        <v>2011</v>
      </c>
      <c r="D1003" s="5">
        <v>35</v>
      </c>
      <c r="E1003" s="5">
        <v>234</v>
      </c>
      <c r="F1003" s="28" t="s">
        <v>1824</v>
      </c>
      <c r="G1003" s="5">
        <v>0</v>
      </c>
      <c r="H1003" s="5">
        <v>0</v>
      </c>
      <c r="I1003" s="5">
        <v>0</v>
      </c>
      <c r="J1003" s="5">
        <v>0</v>
      </c>
      <c r="K1003" s="5">
        <v>0</v>
      </c>
      <c r="L1003" s="5">
        <v>1</v>
      </c>
      <c r="M1003" s="5">
        <v>0</v>
      </c>
      <c r="N1003" s="5">
        <v>0</v>
      </c>
      <c r="O1003" s="5">
        <v>0</v>
      </c>
      <c r="P1003" s="5">
        <v>0</v>
      </c>
      <c r="Q1003" s="5">
        <v>0</v>
      </c>
      <c r="R1003" s="5">
        <v>0</v>
      </c>
      <c r="S1003" s="5">
        <v>0</v>
      </c>
      <c r="T1003" s="5">
        <v>1</v>
      </c>
      <c r="U1003" s="5">
        <v>0</v>
      </c>
      <c r="V1003" s="5">
        <v>0</v>
      </c>
      <c r="W1003" s="5">
        <v>0</v>
      </c>
      <c r="X1003" s="5">
        <v>0</v>
      </c>
      <c r="Y1003" s="5">
        <v>0</v>
      </c>
      <c r="Z1003" s="5">
        <v>0</v>
      </c>
      <c r="AA1003" s="5">
        <v>0</v>
      </c>
      <c r="AB1003" s="5">
        <v>1</v>
      </c>
      <c r="AC1003" s="5">
        <v>0</v>
      </c>
      <c r="AD1003" s="5">
        <v>0</v>
      </c>
      <c r="AE1003" s="5">
        <v>0</v>
      </c>
      <c r="AF1003" s="125">
        <v>1</v>
      </c>
      <c r="AG1003" s="142">
        <v>3</v>
      </c>
    </row>
    <row ht="13.5" customHeight="1" r="1004" spans="1:41" x14ac:dyDescent="0.2">
      <c r="A1004" s="5" t="s">
        <v>277</v>
      </c>
      <c r="B1004" s="133" t="s">
        <v>1759</v>
      </c>
      <c r="C1004" s="5">
        <v>2011</v>
      </c>
      <c r="D1004" s="5">
        <v>35</v>
      </c>
      <c r="E1004" s="5">
        <v>2982</v>
      </c>
      <c r="F1004" s="28" t="s">
        <v>1791</v>
      </c>
      <c r="G1004" s="5">
        <v>0</v>
      </c>
      <c r="H1004" s="5">
        <v>1</v>
      </c>
      <c r="I1004" s="5">
        <v>0</v>
      </c>
      <c r="J1004" s="5">
        <v>0</v>
      </c>
      <c r="K1004" s="5">
        <v>0</v>
      </c>
      <c r="L1004" s="5">
        <v>0</v>
      </c>
      <c r="M1004" s="5">
        <v>0</v>
      </c>
      <c r="N1004" s="5">
        <v>0</v>
      </c>
      <c r="O1004" s="5">
        <v>0</v>
      </c>
      <c r="P1004" s="5">
        <v>0</v>
      </c>
      <c r="Q1004" s="5">
        <v>0</v>
      </c>
      <c r="R1004" s="5">
        <v>0</v>
      </c>
      <c r="S1004" s="5">
        <v>0</v>
      </c>
      <c r="T1004" s="5">
        <v>0</v>
      </c>
      <c r="U1004" s="5">
        <v>0</v>
      </c>
      <c r="V1004" s="5">
        <v>0</v>
      </c>
      <c r="W1004" s="5">
        <v>0</v>
      </c>
      <c r="X1004" s="5">
        <v>0</v>
      </c>
      <c r="Y1004" s="5">
        <v>0</v>
      </c>
      <c r="Z1004" s="5">
        <v>0</v>
      </c>
      <c r="AA1004" s="5">
        <v>0</v>
      </c>
      <c r="AB1004" s="5">
        <v>0</v>
      </c>
      <c r="AC1004" s="5">
        <v>0</v>
      </c>
      <c r="AD1004" s="5">
        <v>0</v>
      </c>
      <c r="AE1004" s="5">
        <v>0</v>
      </c>
      <c r="AF1004" s="125">
        <v>1</v>
      </c>
      <c r="AG1004" s="142">
        <v>1</v>
      </c>
    </row>
    <row ht="13.5" customHeight="1" r="1005" spans="1:41" x14ac:dyDescent="0.2">
      <c r="A1005" s="5" t="s">
        <v>277</v>
      </c>
      <c r="B1005" s="133" t="s">
        <v>1759</v>
      </c>
      <c r="C1005" s="5">
        <v>2011</v>
      </c>
      <c r="D1005" s="5">
        <v>35</v>
      </c>
      <c r="E1005" s="5">
        <v>1321</v>
      </c>
      <c r="F1005" s="28" t="s">
        <v>1770</v>
      </c>
      <c r="G1005" s="5">
        <v>0</v>
      </c>
      <c r="H1005" s="5">
        <v>0</v>
      </c>
      <c r="I1005" s="5">
        <v>0</v>
      </c>
      <c r="J1005" s="5">
        <v>0</v>
      </c>
      <c r="K1005" s="5">
        <v>0</v>
      </c>
      <c r="L1005" s="5">
        <v>1</v>
      </c>
      <c r="M1005" s="5">
        <v>1</v>
      </c>
      <c r="N1005" s="5">
        <v>1</v>
      </c>
      <c r="O1005" s="5">
        <v>1</v>
      </c>
      <c r="P1005" s="5">
        <v>1</v>
      </c>
      <c r="Q1005" s="5">
        <v>0</v>
      </c>
      <c r="R1005" s="5">
        <v>0</v>
      </c>
      <c r="S1005" s="5">
        <v>1</v>
      </c>
      <c r="T1005" s="5">
        <v>1</v>
      </c>
      <c r="U1005" s="5">
        <v>0</v>
      </c>
      <c r="V1005" s="5">
        <v>0</v>
      </c>
      <c r="W1005" s="5">
        <v>0</v>
      </c>
      <c r="X1005" s="5">
        <v>0</v>
      </c>
      <c r="Y1005" s="5">
        <v>0</v>
      </c>
      <c r="Z1005" s="5">
        <v>0</v>
      </c>
      <c r="AA1005" s="5">
        <v>0</v>
      </c>
      <c r="AB1005" s="5">
        <v>1</v>
      </c>
      <c r="AC1005" s="5">
        <v>1</v>
      </c>
      <c r="AD1005" s="5">
        <v>0</v>
      </c>
      <c r="AE1005" s="5">
        <v>1</v>
      </c>
      <c r="AF1005" s="125">
        <v>5</v>
      </c>
      <c r="AG1005" s="142">
        <v>10</v>
      </c>
    </row>
    <row ht="13.5" customHeight="1" r="1006" spans="1:41" x14ac:dyDescent="0.2">
      <c r="A1006" s="5" t="s">
        <v>277</v>
      </c>
      <c r="B1006" s="133" t="s">
        <v>1759</v>
      </c>
      <c r="C1006" s="5">
        <v>2011</v>
      </c>
      <c r="D1006" s="5">
        <v>35</v>
      </c>
      <c r="E1006" s="5">
        <v>1333</v>
      </c>
      <c r="F1006" s="28" t="s">
        <v>1809</v>
      </c>
      <c r="G1006" s="5">
        <v>1</v>
      </c>
      <c r="H1006" s="5">
        <v>0</v>
      </c>
      <c r="I1006" s="5">
        <v>1</v>
      </c>
      <c r="J1006" s="5">
        <v>0</v>
      </c>
      <c r="K1006" s="5">
        <v>1</v>
      </c>
      <c r="L1006" s="5">
        <v>1</v>
      </c>
      <c r="M1006" s="5">
        <v>1</v>
      </c>
      <c r="N1006" s="5">
        <v>1</v>
      </c>
      <c r="O1006" s="5">
        <v>1</v>
      </c>
      <c r="P1006" s="5">
        <v>1</v>
      </c>
      <c r="Q1006" s="5">
        <v>0</v>
      </c>
      <c r="R1006" s="5">
        <v>1</v>
      </c>
      <c r="S1006" s="5">
        <v>0</v>
      </c>
      <c r="T1006" s="5">
        <v>0</v>
      </c>
      <c r="U1006" s="5">
        <v>1</v>
      </c>
      <c r="V1006" s="5">
        <v>1</v>
      </c>
      <c r="W1006" s="5">
        <v>1</v>
      </c>
      <c r="X1006" s="5">
        <v>1</v>
      </c>
      <c r="Y1006" s="5">
        <v>1</v>
      </c>
      <c r="Z1006" s="5">
        <v>1</v>
      </c>
      <c r="AA1006" s="5">
        <v>1</v>
      </c>
      <c r="AB1006" s="5">
        <v>1</v>
      </c>
      <c r="AC1006" s="5">
        <v>1</v>
      </c>
      <c r="AD1006" s="5">
        <v>1</v>
      </c>
      <c r="AE1006" s="5">
        <v>1</v>
      </c>
      <c r="AF1006" s="125">
        <v>5</v>
      </c>
      <c r="AG1006" s="142">
        <v>20</v>
      </c>
    </row>
    <row ht="13.5" customHeight="1" r="1007" spans="1:41" x14ac:dyDescent="0.2">
      <c r="A1007" s="5" t="s">
        <v>277</v>
      </c>
      <c r="B1007" s="133" t="s">
        <v>1759</v>
      </c>
      <c r="C1007" s="5">
        <v>2011</v>
      </c>
      <c r="D1007" s="5">
        <v>35</v>
      </c>
      <c r="E1007" s="5">
        <v>1396</v>
      </c>
      <c r="F1007" s="28" t="s">
        <v>1771</v>
      </c>
      <c r="G1007" s="5">
        <v>0</v>
      </c>
      <c r="H1007" s="5">
        <v>0</v>
      </c>
      <c r="I1007" s="5">
        <v>0</v>
      </c>
      <c r="J1007" s="5">
        <v>0</v>
      </c>
      <c r="K1007" s="5">
        <v>0</v>
      </c>
      <c r="L1007" s="5">
        <v>1</v>
      </c>
      <c r="M1007" s="5">
        <v>0</v>
      </c>
      <c r="N1007" s="5">
        <v>0</v>
      </c>
      <c r="O1007" s="5">
        <v>0</v>
      </c>
      <c r="P1007" s="5">
        <v>0</v>
      </c>
      <c r="Q1007" s="5">
        <v>0</v>
      </c>
      <c r="R1007" s="5">
        <v>0</v>
      </c>
      <c r="S1007" s="5">
        <v>0</v>
      </c>
      <c r="T1007" s="5">
        <v>0</v>
      </c>
      <c r="U1007" s="5">
        <v>0</v>
      </c>
      <c r="V1007" s="5">
        <v>0</v>
      </c>
      <c r="W1007" s="5">
        <v>0</v>
      </c>
      <c r="X1007" s="5">
        <v>0</v>
      </c>
      <c r="Y1007" s="5">
        <v>0</v>
      </c>
      <c r="Z1007" s="5">
        <v>0</v>
      </c>
      <c r="AA1007" s="5">
        <v>0</v>
      </c>
      <c r="AB1007" s="5">
        <v>0</v>
      </c>
      <c r="AC1007" s="5">
        <v>0</v>
      </c>
      <c r="AD1007" s="5">
        <v>0</v>
      </c>
      <c r="AE1007" s="5">
        <v>0</v>
      </c>
      <c r="AF1007" s="125">
        <v>1</v>
      </c>
      <c r="AG1007" s="142">
        <v>1</v>
      </c>
    </row>
    <row ht="13.5" customHeight="1" r="1008" spans="1:41" x14ac:dyDescent="0.2">
      <c r="A1008" s="5" t="s">
        <v>277</v>
      </c>
      <c r="B1008" s="133" t="s">
        <v>1759</v>
      </c>
      <c r="C1008" s="5">
        <v>2011</v>
      </c>
      <c r="D1008" s="5">
        <v>35</v>
      </c>
      <c r="E1008" s="5">
        <v>1401</v>
      </c>
      <c r="F1008" s="28" t="s">
        <v>1827</v>
      </c>
      <c r="G1008" s="5">
        <v>0</v>
      </c>
      <c r="H1008" s="5">
        <v>0</v>
      </c>
      <c r="I1008" s="5">
        <v>0</v>
      </c>
      <c r="J1008" s="5">
        <v>0</v>
      </c>
      <c r="K1008" s="5">
        <v>0</v>
      </c>
      <c r="L1008" s="5">
        <v>0</v>
      </c>
      <c r="M1008" s="5">
        <v>1</v>
      </c>
      <c r="N1008" s="5">
        <v>0</v>
      </c>
      <c r="O1008" s="5">
        <v>0</v>
      </c>
      <c r="P1008" s="5">
        <v>0</v>
      </c>
      <c r="Q1008" s="5">
        <v>0</v>
      </c>
      <c r="R1008" s="5">
        <v>0</v>
      </c>
      <c r="S1008" s="5">
        <v>0</v>
      </c>
      <c r="T1008" s="5">
        <v>0</v>
      </c>
      <c r="U1008" s="5">
        <v>0</v>
      </c>
      <c r="V1008" s="5">
        <v>1</v>
      </c>
      <c r="W1008" s="5">
        <v>0</v>
      </c>
      <c r="X1008" s="5">
        <v>0</v>
      </c>
      <c r="Y1008" s="5">
        <v>1</v>
      </c>
      <c r="Z1008" s="5">
        <v>0</v>
      </c>
      <c r="AA1008" s="5">
        <v>0</v>
      </c>
      <c r="AB1008" s="5">
        <v>0</v>
      </c>
      <c r="AC1008" s="5">
        <v>0</v>
      </c>
      <c r="AD1008" s="5">
        <v>0</v>
      </c>
      <c r="AE1008" s="5">
        <v>0</v>
      </c>
      <c r="AF1008" s="125">
        <v>1</v>
      </c>
      <c r="AG1008" s="142">
        <v>3</v>
      </c>
    </row>
    <row ht="13.5" customHeight="1" r="1009" spans="1:33" x14ac:dyDescent="0.2">
      <c r="A1009" s="5" t="s">
        <v>277</v>
      </c>
      <c r="B1009" s="133" t="s">
        <v>1759</v>
      </c>
      <c r="C1009" s="5">
        <v>2011</v>
      </c>
      <c r="D1009" s="5">
        <v>35</v>
      </c>
      <c r="E1009" s="5">
        <v>1429</v>
      </c>
      <c r="F1009" s="28" t="s">
        <v>1794</v>
      </c>
      <c r="G1009" s="5">
        <v>1</v>
      </c>
      <c r="H1009" s="5">
        <v>1</v>
      </c>
      <c r="I1009" s="5">
        <v>1</v>
      </c>
      <c r="J1009" s="5">
        <v>1</v>
      </c>
      <c r="K1009" s="5">
        <v>1</v>
      </c>
      <c r="L1009" s="5">
        <v>1</v>
      </c>
      <c r="M1009" s="5">
        <v>1</v>
      </c>
      <c r="N1009" s="5">
        <v>1</v>
      </c>
      <c r="O1009" s="5">
        <v>1</v>
      </c>
      <c r="P1009" s="5">
        <v>1</v>
      </c>
      <c r="Q1009" s="5">
        <v>1</v>
      </c>
      <c r="R1009" s="5">
        <v>1</v>
      </c>
      <c r="S1009" s="5">
        <v>1</v>
      </c>
      <c r="T1009" s="5">
        <v>1</v>
      </c>
      <c r="U1009" s="5">
        <v>1</v>
      </c>
      <c r="V1009" s="5">
        <v>1</v>
      </c>
      <c r="W1009" s="5">
        <v>1</v>
      </c>
      <c r="X1009" s="5">
        <v>1</v>
      </c>
      <c r="Y1009" s="5">
        <v>1</v>
      </c>
      <c r="Z1009" s="5">
        <v>1</v>
      </c>
      <c r="AA1009" s="5">
        <v>1</v>
      </c>
      <c r="AB1009" s="5">
        <v>1</v>
      </c>
      <c r="AC1009" s="5">
        <v>1</v>
      </c>
      <c r="AD1009" s="5">
        <v>1</v>
      </c>
      <c r="AE1009" s="5">
        <v>1</v>
      </c>
      <c r="AF1009" s="125">
        <v>2</v>
      </c>
      <c r="AG1009" s="142">
        <v>25</v>
      </c>
    </row>
    <row ht="13.5" customHeight="1" r="1010" spans="1:33" x14ac:dyDescent="0.2">
      <c r="A1010" s="5" t="s">
        <v>277</v>
      </c>
      <c r="B1010" s="133" t="s">
        <v>1760</v>
      </c>
      <c r="C1010" s="5">
        <v>2011</v>
      </c>
      <c r="D1010" s="5">
        <v>36</v>
      </c>
      <c r="E1010" s="5">
        <v>2601</v>
      </c>
      <c r="F1010" s="28" t="s">
        <v>622</v>
      </c>
      <c r="G1010" s="5">
        <v>0</v>
      </c>
      <c r="H1010" s="5">
        <v>0</v>
      </c>
      <c r="I1010" s="5">
        <v>0</v>
      </c>
      <c r="J1010" s="5">
        <v>0</v>
      </c>
      <c r="K1010" s="5">
        <v>0</v>
      </c>
      <c r="L1010" s="5">
        <v>0</v>
      </c>
      <c r="M1010" s="5">
        <v>0</v>
      </c>
      <c r="N1010" s="5">
        <v>0</v>
      </c>
      <c r="O1010" s="5">
        <v>0</v>
      </c>
      <c r="P1010" s="5">
        <v>0</v>
      </c>
      <c r="Q1010" s="5">
        <v>0</v>
      </c>
      <c r="R1010" s="5">
        <v>0</v>
      </c>
      <c r="S1010" s="5">
        <v>0</v>
      </c>
      <c r="T1010" s="5">
        <v>0</v>
      </c>
      <c r="U1010" s="5">
        <v>0</v>
      </c>
      <c r="V1010" s="5">
        <v>0</v>
      </c>
      <c r="W1010" s="5">
        <v>0</v>
      </c>
      <c r="X1010" s="5">
        <v>0</v>
      </c>
      <c r="Y1010" s="5">
        <v>0</v>
      </c>
      <c r="Z1010" s="5">
        <v>0</v>
      </c>
      <c r="AA1010" s="5">
        <v>0</v>
      </c>
      <c r="AB1010" s="5">
        <v>1</v>
      </c>
      <c r="AC1010" s="5">
        <v>0</v>
      </c>
      <c r="AD1010" s="5">
        <v>0</v>
      </c>
      <c r="AE1010" s="5">
        <v>0</v>
      </c>
      <c r="AF1010" s="125">
        <v>1</v>
      </c>
      <c r="AG1010" s="142">
        <v>1</v>
      </c>
    </row>
    <row ht="13.5" customHeight="1" r="1011" spans="1:33" x14ac:dyDescent="0.2">
      <c r="A1011" s="5" t="s">
        <v>277</v>
      </c>
      <c r="B1011" s="133" t="s">
        <v>1760</v>
      </c>
      <c r="C1011" s="5">
        <v>2011</v>
      </c>
      <c r="D1011" s="5">
        <v>36</v>
      </c>
      <c r="E1011" s="5">
        <v>1519</v>
      </c>
      <c r="F1011" s="28" t="s">
        <v>1860</v>
      </c>
      <c r="G1011" s="5">
        <v>1</v>
      </c>
      <c r="H1011" s="5">
        <v>1</v>
      </c>
      <c r="I1011" s="5">
        <v>1</v>
      </c>
      <c r="J1011" s="5">
        <v>1</v>
      </c>
      <c r="K1011" s="5">
        <v>1</v>
      </c>
      <c r="L1011" s="5">
        <v>1</v>
      </c>
      <c r="M1011" s="5">
        <v>1</v>
      </c>
      <c r="N1011" s="5">
        <v>0</v>
      </c>
      <c r="O1011" s="5">
        <v>1</v>
      </c>
      <c r="P1011" s="5">
        <v>1</v>
      </c>
      <c r="Q1011" s="5">
        <v>1</v>
      </c>
      <c r="R1011" s="5">
        <v>1</v>
      </c>
      <c r="S1011" s="5">
        <v>1</v>
      </c>
      <c r="T1011" s="5">
        <v>1</v>
      </c>
      <c r="U1011" s="5">
        <v>1</v>
      </c>
      <c r="V1011" s="5">
        <v>1</v>
      </c>
      <c r="W1011" s="5">
        <v>0</v>
      </c>
      <c r="X1011" s="5">
        <v>0</v>
      </c>
      <c r="Y1011" s="5">
        <v>1</v>
      </c>
      <c r="Z1011" s="5">
        <v>0</v>
      </c>
      <c r="AA1011" s="5">
        <v>1</v>
      </c>
      <c r="AB1011" s="5">
        <v>0</v>
      </c>
      <c r="AC1011" s="5">
        <v>0</v>
      </c>
      <c r="AD1011" s="5">
        <v>0</v>
      </c>
      <c r="AE1011" s="5">
        <v>1</v>
      </c>
      <c r="AF1011" s="125">
        <v>5</v>
      </c>
      <c r="AG1011" s="142">
        <v>18</v>
      </c>
    </row>
    <row ht="13.5" customHeight="1" r="1012" spans="1:33" x14ac:dyDescent="0.2">
      <c r="A1012" s="5" t="s">
        <v>277</v>
      </c>
      <c r="B1012" s="133" t="s">
        <v>1760</v>
      </c>
      <c r="C1012" s="5">
        <v>2011</v>
      </c>
      <c r="D1012" s="5">
        <v>36</v>
      </c>
      <c r="E1012" s="5">
        <v>421</v>
      </c>
      <c r="F1012" s="28" t="s">
        <v>1766</v>
      </c>
      <c r="G1012" s="5">
        <v>0</v>
      </c>
      <c r="H1012" s="5">
        <v>0</v>
      </c>
      <c r="I1012" s="5">
        <v>0</v>
      </c>
      <c r="J1012" s="5">
        <v>0</v>
      </c>
      <c r="K1012" s="5">
        <v>0</v>
      </c>
      <c r="L1012" s="5">
        <v>0</v>
      </c>
      <c r="M1012" s="5">
        <v>0</v>
      </c>
      <c r="N1012" s="5">
        <v>1</v>
      </c>
      <c r="O1012" s="5">
        <v>0</v>
      </c>
      <c r="P1012" s="5">
        <v>0</v>
      </c>
      <c r="Q1012" s="5">
        <v>0</v>
      </c>
      <c r="R1012" s="5">
        <v>0</v>
      </c>
      <c r="S1012" s="5">
        <v>0</v>
      </c>
      <c r="T1012" s="5">
        <v>0</v>
      </c>
      <c r="U1012" s="5">
        <v>0</v>
      </c>
      <c r="V1012" s="5">
        <v>0</v>
      </c>
      <c r="W1012" s="5">
        <v>0</v>
      </c>
      <c r="X1012" s="5">
        <v>0</v>
      </c>
      <c r="Y1012" s="5">
        <v>0</v>
      </c>
      <c r="Z1012" s="5">
        <v>0</v>
      </c>
      <c r="AA1012" s="5">
        <v>0</v>
      </c>
      <c r="AB1012" s="5">
        <v>0</v>
      </c>
      <c r="AC1012" s="5">
        <v>0</v>
      </c>
      <c r="AD1012" s="5">
        <v>0</v>
      </c>
      <c r="AE1012" s="5">
        <v>0</v>
      </c>
      <c r="AF1012" s="125">
        <v>1</v>
      </c>
      <c r="AG1012" s="142">
        <v>1</v>
      </c>
    </row>
    <row ht="13.5" customHeight="1" r="1013" spans="1:33" x14ac:dyDescent="0.2">
      <c r="A1013" s="5" t="s">
        <v>277</v>
      </c>
      <c r="B1013" s="133" t="s">
        <v>1760</v>
      </c>
      <c r="C1013" s="5">
        <v>2011</v>
      </c>
      <c r="D1013" s="5">
        <v>36</v>
      </c>
      <c r="E1013" s="5">
        <v>2615</v>
      </c>
      <c r="F1013" s="28" t="s">
        <v>610</v>
      </c>
      <c r="G1013" s="5">
        <v>0</v>
      </c>
      <c r="H1013" s="5">
        <v>0</v>
      </c>
      <c r="I1013" s="5">
        <v>0</v>
      </c>
      <c r="J1013" s="5">
        <v>0</v>
      </c>
      <c r="K1013" s="5">
        <v>0</v>
      </c>
      <c r="L1013" s="5">
        <v>0</v>
      </c>
      <c r="M1013" s="5">
        <v>0</v>
      </c>
      <c r="N1013" s="5">
        <v>0</v>
      </c>
      <c r="O1013" s="5">
        <v>0</v>
      </c>
      <c r="P1013" s="5">
        <v>0</v>
      </c>
      <c r="Q1013" s="5">
        <v>0</v>
      </c>
      <c r="R1013" s="5">
        <v>0</v>
      </c>
      <c r="S1013" s="5">
        <v>0</v>
      </c>
      <c r="T1013" s="5">
        <v>0</v>
      </c>
      <c r="U1013" s="5">
        <v>0</v>
      </c>
      <c r="V1013" s="5">
        <v>0</v>
      </c>
      <c r="W1013" s="5">
        <v>0</v>
      </c>
      <c r="X1013" s="5">
        <v>0</v>
      </c>
      <c r="Y1013" s="5">
        <v>0</v>
      </c>
      <c r="Z1013" s="5">
        <v>0</v>
      </c>
      <c r="AA1013" s="5">
        <v>0</v>
      </c>
      <c r="AB1013" s="5">
        <v>1</v>
      </c>
      <c r="AC1013" s="5">
        <v>0</v>
      </c>
      <c r="AD1013" s="5">
        <v>0</v>
      </c>
      <c r="AE1013" s="5">
        <v>0</v>
      </c>
      <c r="AF1013" s="125">
        <v>1</v>
      </c>
      <c r="AG1013" s="142">
        <v>1</v>
      </c>
    </row>
    <row ht="13.5" customHeight="1" r="1014" spans="1:33" x14ac:dyDescent="0.2">
      <c r="A1014" s="5" t="s">
        <v>277</v>
      </c>
      <c r="B1014" s="133" t="s">
        <v>1760</v>
      </c>
      <c r="C1014" s="5">
        <v>2011</v>
      </c>
      <c r="D1014" s="5">
        <v>36</v>
      </c>
      <c r="E1014" s="5">
        <v>630</v>
      </c>
      <c r="F1014" s="28" t="s">
        <v>1878</v>
      </c>
      <c r="G1014" s="5">
        <v>1</v>
      </c>
      <c r="H1014" s="5">
        <v>1</v>
      </c>
      <c r="I1014" s="5">
        <v>1</v>
      </c>
      <c r="J1014" s="5">
        <v>1</v>
      </c>
      <c r="K1014" s="5">
        <v>1</v>
      </c>
      <c r="L1014" s="5">
        <v>1</v>
      </c>
      <c r="M1014" s="5">
        <v>1</v>
      </c>
      <c r="N1014" s="5">
        <v>0</v>
      </c>
      <c r="O1014" s="5">
        <v>0</v>
      </c>
      <c r="P1014" s="5">
        <v>0</v>
      </c>
      <c r="Q1014" s="5">
        <v>1</v>
      </c>
      <c r="R1014" s="5">
        <v>1</v>
      </c>
      <c r="S1014" s="5">
        <v>0</v>
      </c>
      <c r="T1014" s="5">
        <v>1</v>
      </c>
      <c r="U1014" s="5">
        <v>1</v>
      </c>
      <c r="V1014" s="5">
        <v>1</v>
      </c>
      <c r="W1014" s="5">
        <v>0</v>
      </c>
      <c r="X1014" s="5">
        <v>0</v>
      </c>
      <c r="Y1014" s="5">
        <v>0</v>
      </c>
      <c r="Z1014" s="5">
        <v>1</v>
      </c>
      <c r="AA1014" s="5">
        <v>0</v>
      </c>
      <c r="AB1014" s="5">
        <v>1</v>
      </c>
      <c r="AC1014" s="5">
        <v>1</v>
      </c>
      <c r="AD1014" s="5">
        <v>1</v>
      </c>
      <c r="AE1014" s="5">
        <v>1</v>
      </c>
      <c r="AF1014" s="125">
        <v>2</v>
      </c>
      <c r="AG1014" s="142">
        <v>17</v>
      </c>
    </row>
    <row ht="13.5" customHeight="1" r="1015" spans="1:33" x14ac:dyDescent="0.2">
      <c r="A1015" s="5" t="s">
        <v>277</v>
      </c>
      <c r="B1015" s="133" t="s">
        <v>1760</v>
      </c>
      <c r="C1015" s="5">
        <v>2011</v>
      </c>
      <c r="D1015" s="5">
        <v>36</v>
      </c>
      <c r="E1015" s="5">
        <v>634</v>
      </c>
      <c r="F1015" s="28" t="s">
        <v>1869</v>
      </c>
      <c r="G1015" s="5">
        <v>1</v>
      </c>
      <c r="H1015" s="5">
        <v>1</v>
      </c>
      <c r="I1015" s="5">
        <v>0</v>
      </c>
      <c r="J1015" s="5">
        <v>0</v>
      </c>
      <c r="K1015" s="5">
        <v>0</v>
      </c>
      <c r="L1015" s="5">
        <v>0</v>
      </c>
      <c r="M1015" s="5">
        <v>0</v>
      </c>
      <c r="N1015" s="5">
        <v>0</v>
      </c>
      <c r="O1015" s="5">
        <v>0</v>
      </c>
      <c r="P1015" s="5">
        <v>0</v>
      </c>
      <c r="Q1015" s="5">
        <v>0</v>
      </c>
      <c r="R1015" s="5">
        <v>1</v>
      </c>
      <c r="S1015" s="5">
        <v>1</v>
      </c>
      <c r="T1015" s="5">
        <v>0</v>
      </c>
      <c r="U1015" s="5">
        <v>0</v>
      </c>
      <c r="V1015" s="5">
        <v>0</v>
      </c>
      <c r="W1015" s="5">
        <v>1</v>
      </c>
      <c r="X1015" s="5">
        <v>1</v>
      </c>
      <c r="Y1015" s="5">
        <v>0</v>
      </c>
      <c r="Z1015" s="5">
        <v>0</v>
      </c>
      <c r="AA1015" s="5">
        <v>0</v>
      </c>
      <c r="AB1015" s="5">
        <v>0</v>
      </c>
      <c r="AC1015" s="5">
        <v>0</v>
      </c>
      <c r="AD1015" s="5">
        <v>0</v>
      </c>
      <c r="AE1015" s="5">
        <v>0</v>
      </c>
      <c r="AF1015" s="125">
        <v>10</v>
      </c>
      <c r="AG1015" s="142">
        <v>6</v>
      </c>
    </row>
    <row ht="13.5" customHeight="1" r="1016" spans="1:33" x14ac:dyDescent="0.2">
      <c r="A1016" s="5" t="s">
        <v>277</v>
      </c>
      <c r="B1016" s="133" t="s">
        <v>1760</v>
      </c>
      <c r="C1016" s="5">
        <v>2011</v>
      </c>
      <c r="D1016" s="5">
        <v>36</v>
      </c>
      <c r="E1016" s="5">
        <v>637</v>
      </c>
      <c r="F1016" s="28" t="s">
        <v>1817</v>
      </c>
      <c r="G1016" s="5">
        <v>0</v>
      </c>
      <c r="H1016" s="5">
        <v>1</v>
      </c>
      <c r="I1016" s="5">
        <v>1</v>
      </c>
      <c r="J1016" s="5">
        <v>1</v>
      </c>
      <c r="K1016" s="5">
        <v>1</v>
      </c>
      <c r="L1016" s="5">
        <v>1</v>
      </c>
      <c r="M1016" s="5">
        <v>1</v>
      </c>
      <c r="N1016" s="5">
        <v>1</v>
      </c>
      <c r="O1016" s="5">
        <v>1</v>
      </c>
      <c r="P1016" s="5">
        <v>1</v>
      </c>
      <c r="Q1016" s="5">
        <v>1</v>
      </c>
      <c r="R1016" s="5">
        <v>1</v>
      </c>
      <c r="S1016" s="5">
        <v>1</v>
      </c>
      <c r="T1016" s="5">
        <v>1</v>
      </c>
      <c r="U1016" s="5">
        <v>1</v>
      </c>
      <c r="V1016" s="5">
        <v>1</v>
      </c>
      <c r="W1016" s="5">
        <v>1</v>
      </c>
      <c r="X1016" s="5">
        <v>1</v>
      </c>
      <c r="Y1016" s="5">
        <v>1</v>
      </c>
      <c r="Z1016" s="5">
        <v>1</v>
      </c>
      <c r="AA1016" s="5">
        <v>1</v>
      </c>
      <c r="AB1016" s="5">
        <v>1</v>
      </c>
      <c r="AC1016" s="5">
        <v>0</v>
      </c>
      <c r="AD1016" s="5">
        <v>1</v>
      </c>
      <c r="AE1016" s="5">
        <v>1</v>
      </c>
      <c r="AF1016" s="125">
        <v>10</v>
      </c>
      <c r="AG1016" s="142">
        <v>23</v>
      </c>
    </row>
    <row ht="13.5" customHeight="1" r="1017" spans="1:33" x14ac:dyDescent="0.2">
      <c r="A1017" s="5" t="s">
        <v>277</v>
      </c>
      <c r="B1017" s="133" t="s">
        <v>1760</v>
      </c>
      <c r="C1017" s="5">
        <v>2011</v>
      </c>
      <c r="D1017" s="5">
        <v>36</v>
      </c>
      <c r="E1017" s="5">
        <v>1677</v>
      </c>
      <c r="F1017" s="28" t="s">
        <v>1842</v>
      </c>
      <c r="G1017" s="5">
        <v>1</v>
      </c>
      <c r="H1017" s="5">
        <v>1</v>
      </c>
      <c r="I1017" s="5">
        <v>1</v>
      </c>
      <c r="J1017" s="5">
        <v>0</v>
      </c>
      <c r="K1017" s="5">
        <v>0</v>
      </c>
      <c r="L1017" s="5">
        <v>0</v>
      </c>
      <c r="M1017" s="5">
        <v>0</v>
      </c>
      <c r="N1017" s="5">
        <v>1</v>
      </c>
      <c r="O1017" s="5">
        <v>0</v>
      </c>
      <c r="P1017" s="5">
        <v>0</v>
      </c>
      <c r="Q1017" s="5">
        <v>0</v>
      </c>
      <c r="R1017" s="5">
        <v>1</v>
      </c>
      <c r="S1017" s="5">
        <v>0</v>
      </c>
      <c r="T1017" s="5">
        <v>0</v>
      </c>
      <c r="U1017" s="5">
        <v>0</v>
      </c>
      <c r="V1017" s="5">
        <v>1</v>
      </c>
      <c r="W1017" s="5">
        <v>1</v>
      </c>
      <c r="X1017" s="5">
        <v>1</v>
      </c>
      <c r="Y1017" s="5">
        <v>0</v>
      </c>
      <c r="Z1017" s="5">
        <v>1</v>
      </c>
      <c r="AA1017" s="5">
        <v>1</v>
      </c>
      <c r="AB1017" s="5">
        <v>1</v>
      </c>
      <c r="AC1017" s="5">
        <v>1</v>
      </c>
      <c r="AD1017" s="5">
        <v>1</v>
      </c>
      <c r="AE1017" s="5">
        <v>0</v>
      </c>
      <c r="AF1017" s="125">
        <v>5</v>
      </c>
      <c r="AG1017" s="142">
        <v>13</v>
      </c>
    </row>
    <row ht="13.5" customHeight="1" r="1018" spans="1:33" x14ac:dyDescent="0.2">
      <c r="A1018" s="5" t="s">
        <v>277</v>
      </c>
      <c r="B1018" s="133" t="s">
        <v>1760</v>
      </c>
      <c r="C1018" s="5">
        <v>2011</v>
      </c>
      <c r="D1018" s="5">
        <v>36</v>
      </c>
      <c r="E1018" s="5">
        <v>1914</v>
      </c>
      <c r="F1018" s="28" t="s">
        <v>1786</v>
      </c>
      <c r="G1018" s="5">
        <v>1</v>
      </c>
      <c r="H1018" s="5">
        <v>0</v>
      </c>
      <c r="I1018" s="5">
        <v>1</v>
      </c>
      <c r="J1018" s="5">
        <v>0</v>
      </c>
      <c r="K1018" s="5">
        <v>1</v>
      </c>
      <c r="L1018" s="5">
        <v>0</v>
      </c>
      <c r="M1018" s="5">
        <v>0</v>
      </c>
      <c r="N1018" s="5">
        <v>1</v>
      </c>
      <c r="O1018" s="5">
        <v>0</v>
      </c>
      <c r="P1018" s="5">
        <v>1</v>
      </c>
      <c r="Q1018" s="5">
        <v>0</v>
      </c>
      <c r="R1018" s="5">
        <v>0</v>
      </c>
      <c r="S1018" s="5">
        <v>0</v>
      </c>
      <c r="T1018" s="5">
        <v>0</v>
      </c>
      <c r="U1018" s="5">
        <v>0</v>
      </c>
      <c r="V1018" s="5">
        <v>0</v>
      </c>
      <c r="W1018" s="5">
        <v>0</v>
      </c>
      <c r="X1018" s="5">
        <v>1</v>
      </c>
      <c r="Y1018" s="5">
        <v>0</v>
      </c>
      <c r="Z1018" s="5">
        <v>0</v>
      </c>
      <c r="AA1018" s="5">
        <v>0</v>
      </c>
      <c r="AB1018" s="5">
        <v>0</v>
      </c>
      <c r="AC1018" s="5">
        <v>0</v>
      </c>
      <c r="AD1018" s="5">
        <v>0</v>
      </c>
      <c r="AE1018" s="5">
        <v>0</v>
      </c>
      <c r="AF1018" s="125">
        <v>1</v>
      </c>
      <c r="AG1018" s="142">
        <v>6</v>
      </c>
    </row>
    <row ht="13.5" customHeight="1" r="1019" spans="1:33" x14ac:dyDescent="0.2">
      <c r="A1019" s="5" t="s">
        <v>277</v>
      </c>
      <c r="B1019" s="133" t="s">
        <v>1760</v>
      </c>
      <c r="C1019" s="5">
        <v>2011</v>
      </c>
      <c r="D1019" s="5">
        <v>36</v>
      </c>
      <c r="E1019" s="5">
        <v>1122</v>
      </c>
      <c r="F1019" s="28" t="s">
        <v>1787</v>
      </c>
      <c r="G1019" s="5">
        <v>1</v>
      </c>
      <c r="H1019" s="5">
        <v>0</v>
      </c>
      <c r="I1019" s="5">
        <v>0</v>
      </c>
      <c r="J1019" s="5">
        <v>0</v>
      </c>
      <c r="K1019" s="5">
        <v>0</v>
      </c>
      <c r="L1019" s="5">
        <v>0</v>
      </c>
      <c r="M1019" s="5">
        <v>0</v>
      </c>
      <c r="N1019" s="5">
        <v>0</v>
      </c>
      <c r="O1019" s="5">
        <v>0</v>
      </c>
      <c r="P1019" s="5">
        <v>0</v>
      </c>
      <c r="Q1019" s="5">
        <v>0</v>
      </c>
      <c r="R1019" s="5">
        <v>0</v>
      </c>
      <c r="S1019" s="5">
        <v>0</v>
      </c>
      <c r="T1019" s="5">
        <v>0</v>
      </c>
      <c r="U1019" s="5">
        <v>0</v>
      </c>
      <c r="V1019" s="5">
        <v>0</v>
      </c>
      <c r="W1019" s="5">
        <v>0</v>
      </c>
      <c r="X1019" s="5">
        <v>0</v>
      </c>
      <c r="Y1019" s="5">
        <v>0</v>
      </c>
      <c r="Z1019" s="5">
        <v>0</v>
      </c>
      <c r="AA1019" s="5">
        <v>0</v>
      </c>
      <c r="AB1019" s="5">
        <v>0</v>
      </c>
      <c r="AC1019" s="5">
        <v>0</v>
      </c>
      <c r="AD1019" s="5">
        <v>0</v>
      </c>
      <c r="AE1019" s="5">
        <v>0</v>
      </c>
      <c r="AF1019" s="125">
        <v>1</v>
      </c>
      <c r="AG1019" s="142">
        <v>1</v>
      </c>
    </row>
    <row ht="13.5" customHeight="1" r="1020" spans="1:33" x14ac:dyDescent="0.2">
      <c r="A1020" s="5" t="s">
        <v>277</v>
      </c>
      <c r="B1020" s="133" t="s">
        <v>1760</v>
      </c>
      <c r="C1020" s="5">
        <v>2011</v>
      </c>
      <c r="D1020" s="5">
        <v>36</v>
      </c>
      <c r="E1020" s="5">
        <v>1136</v>
      </c>
      <c r="F1020" s="28" t="s">
        <v>1788</v>
      </c>
      <c r="G1020" s="5">
        <v>1</v>
      </c>
      <c r="H1020" s="5">
        <v>0</v>
      </c>
      <c r="I1020" s="5">
        <v>1</v>
      </c>
      <c r="J1020" s="5">
        <v>0</v>
      </c>
      <c r="K1020" s="5">
        <v>0</v>
      </c>
      <c r="L1020" s="5">
        <v>1</v>
      </c>
      <c r="M1020" s="5">
        <v>1</v>
      </c>
      <c r="N1020" s="5">
        <v>1</v>
      </c>
      <c r="O1020" s="5">
        <v>1</v>
      </c>
      <c r="P1020" s="5">
        <v>0</v>
      </c>
      <c r="Q1020" s="5">
        <v>1</v>
      </c>
      <c r="R1020" s="5">
        <v>1</v>
      </c>
      <c r="S1020" s="5">
        <v>0</v>
      </c>
      <c r="T1020" s="5">
        <v>0</v>
      </c>
      <c r="U1020" s="5">
        <v>0</v>
      </c>
      <c r="V1020" s="5">
        <v>1</v>
      </c>
      <c r="W1020" s="5">
        <v>1</v>
      </c>
      <c r="X1020" s="5">
        <v>1</v>
      </c>
      <c r="Y1020" s="5">
        <v>1</v>
      </c>
      <c r="Z1020" s="5">
        <v>1</v>
      </c>
      <c r="AA1020" s="5">
        <v>0</v>
      </c>
      <c r="AB1020" s="5">
        <v>0</v>
      </c>
      <c r="AC1020" s="5">
        <v>0</v>
      </c>
      <c r="AD1020" s="5">
        <v>1</v>
      </c>
      <c r="AE1020" s="5">
        <v>0</v>
      </c>
      <c r="AF1020" s="125">
        <v>10</v>
      </c>
      <c r="AG1020" s="142">
        <v>14</v>
      </c>
    </row>
    <row ht="13.5" customHeight="1" r="1021" spans="1:33" x14ac:dyDescent="0.2">
      <c r="A1021" s="5" t="s">
        <v>277</v>
      </c>
      <c r="B1021" s="133" t="s">
        <v>1760</v>
      </c>
      <c r="C1021" s="5">
        <v>2011</v>
      </c>
      <c r="D1021" s="5">
        <v>36</v>
      </c>
      <c r="E1021" s="5">
        <v>1298</v>
      </c>
      <c r="F1021" s="28" t="s">
        <v>1879</v>
      </c>
      <c r="G1021" s="5">
        <v>1</v>
      </c>
      <c r="H1021" s="5">
        <v>0</v>
      </c>
      <c r="I1021" s="5">
        <v>0</v>
      </c>
      <c r="J1021" s="5">
        <v>0</v>
      </c>
      <c r="K1021" s="5">
        <v>0</v>
      </c>
      <c r="L1021" s="5">
        <v>0</v>
      </c>
      <c r="M1021" s="5">
        <v>0</v>
      </c>
      <c r="N1021" s="5">
        <v>0</v>
      </c>
      <c r="O1021" s="5">
        <v>0</v>
      </c>
      <c r="P1021" s="5">
        <v>0</v>
      </c>
      <c r="Q1021" s="5">
        <v>0</v>
      </c>
      <c r="R1021" s="5">
        <v>0</v>
      </c>
      <c r="S1021" s="5">
        <v>0</v>
      </c>
      <c r="T1021" s="5">
        <v>0</v>
      </c>
      <c r="U1021" s="5">
        <v>0</v>
      </c>
      <c r="V1021" s="5">
        <v>0</v>
      </c>
      <c r="W1021" s="5">
        <v>0</v>
      </c>
      <c r="X1021" s="5">
        <v>0</v>
      </c>
      <c r="Y1021" s="5">
        <v>0</v>
      </c>
      <c r="Z1021" s="5">
        <v>0</v>
      </c>
      <c r="AA1021" s="5">
        <v>1</v>
      </c>
      <c r="AB1021" s="5">
        <v>0</v>
      </c>
      <c r="AC1021" s="5">
        <v>0</v>
      </c>
      <c r="AD1021" s="5">
        <v>0</v>
      </c>
      <c r="AE1021" s="5">
        <v>0</v>
      </c>
      <c r="AF1021" s="125">
        <v>1</v>
      </c>
      <c r="AG1021" s="142">
        <v>2</v>
      </c>
    </row>
    <row ht="13.5" customHeight="1" r="1022" spans="1:33" x14ac:dyDescent="0.2">
      <c r="A1022" s="5" t="s">
        <v>277</v>
      </c>
      <c r="B1022" s="133" t="s">
        <v>1760</v>
      </c>
      <c r="C1022" s="5">
        <v>2011</v>
      </c>
      <c r="D1022" s="5">
        <v>36</v>
      </c>
      <c r="E1022" s="5">
        <v>1368</v>
      </c>
      <c r="F1022" s="28" t="s">
        <v>1880</v>
      </c>
      <c r="G1022" s="5">
        <v>0</v>
      </c>
      <c r="H1022" s="5">
        <v>0</v>
      </c>
      <c r="I1022" s="5">
        <v>0</v>
      </c>
      <c r="J1022" s="5">
        <v>0</v>
      </c>
      <c r="K1022" s="5">
        <v>0</v>
      </c>
      <c r="L1022" s="5">
        <v>0</v>
      </c>
      <c r="M1022" s="5">
        <v>0</v>
      </c>
      <c r="N1022" s="5">
        <v>0</v>
      </c>
      <c r="O1022" s="5">
        <v>0</v>
      </c>
      <c r="P1022" s="5">
        <v>0</v>
      </c>
      <c r="Q1022" s="5">
        <v>0</v>
      </c>
      <c r="R1022" s="5">
        <v>0</v>
      </c>
      <c r="S1022" s="5">
        <v>0</v>
      </c>
      <c r="T1022" s="5">
        <v>0</v>
      </c>
      <c r="U1022" s="5">
        <v>0</v>
      </c>
      <c r="V1022" s="5">
        <v>0</v>
      </c>
      <c r="W1022" s="5">
        <v>0</v>
      </c>
      <c r="X1022" s="5">
        <v>0</v>
      </c>
      <c r="Y1022" s="5">
        <v>0</v>
      </c>
      <c r="Z1022" s="5">
        <v>0</v>
      </c>
      <c r="AA1022" s="5">
        <v>1</v>
      </c>
      <c r="AB1022" s="5">
        <v>0</v>
      </c>
      <c r="AC1022" s="5">
        <v>0</v>
      </c>
      <c r="AD1022" s="5">
        <v>0</v>
      </c>
      <c r="AE1022" s="5">
        <v>0</v>
      </c>
      <c r="AF1022" s="125">
        <v>1</v>
      </c>
      <c r="AG1022" s="142">
        <v>1</v>
      </c>
    </row>
    <row ht="13.5" customHeight="1" r="1023" spans="1:33" x14ac:dyDescent="0.2">
      <c r="A1023" s="5" t="s">
        <v>277</v>
      </c>
      <c r="B1023" s="133" t="s">
        <v>1760</v>
      </c>
      <c r="C1023" s="5">
        <v>2011</v>
      </c>
      <c r="D1023" s="5">
        <v>36</v>
      </c>
      <c r="E1023" s="5">
        <v>1396</v>
      </c>
      <c r="F1023" s="28" t="s">
        <v>1771</v>
      </c>
      <c r="G1023" s="5">
        <v>1</v>
      </c>
      <c r="H1023" s="5">
        <v>1</v>
      </c>
      <c r="I1023" s="5">
        <v>0</v>
      </c>
      <c r="J1023" s="5">
        <v>0</v>
      </c>
      <c r="K1023" s="5">
        <v>0</v>
      </c>
      <c r="L1023" s="5">
        <v>0</v>
      </c>
      <c r="M1023" s="5">
        <v>0</v>
      </c>
      <c r="N1023" s="5">
        <v>0</v>
      </c>
      <c r="O1023" s="5">
        <v>0</v>
      </c>
      <c r="P1023" s="5">
        <v>0</v>
      </c>
      <c r="Q1023" s="5">
        <v>0</v>
      </c>
      <c r="R1023" s="5">
        <v>0</v>
      </c>
      <c r="S1023" s="5">
        <v>0</v>
      </c>
      <c r="T1023" s="5">
        <v>0</v>
      </c>
      <c r="U1023" s="5">
        <v>0</v>
      </c>
      <c r="V1023" s="5">
        <v>0</v>
      </c>
      <c r="W1023" s="5">
        <v>0</v>
      </c>
      <c r="X1023" s="5">
        <v>0</v>
      </c>
      <c r="Y1023" s="5">
        <v>0</v>
      </c>
      <c r="Z1023" s="5">
        <v>0</v>
      </c>
      <c r="AA1023" s="5">
        <v>0</v>
      </c>
      <c r="AB1023" s="5">
        <v>0</v>
      </c>
      <c r="AC1023" s="5">
        <v>0</v>
      </c>
      <c r="AD1023" s="5">
        <v>0</v>
      </c>
      <c r="AE1023" s="5">
        <v>0</v>
      </c>
      <c r="AF1023" s="125">
        <v>2</v>
      </c>
      <c r="AG1023" s="142">
        <v>2</v>
      </c>
    </row>
    <row ht="13.5" customHeight="1" r="1024" spans="1:33" x14ac:dyDescent="0.2">
      <c r="A1024" s="5" t="s">
        <v>277</v>
      </c>
      <c r="B1024" s="133" t="s">
        <v>1760</v>
      </c>
      <c r="C1024" s="5">
        <v>2011</v>
      </c>
      <c r="D1024" s="5">
        <v>36</v>
      </c>
      <c r="E1024" s="5">
        <v>1401</v>
      </c>
      <c r="F1024" s="28" t="s">
        <v>1827</v>
      </c>
      <c r="G1024" s="5">
        <v>0</v>
      </c>
      <c r="H1024" s="5">
        <v>0</v>
      </c>
      <c r="I1024" s="5">
        <v>0</v>
      </c>
      <c r="J1024" s="5">
        <v>0</v>
      </c>
      <c r="K1024" s="5">
        <v>0</v>
      </c>
      <c r="L1024" s="5">
        <v>0</v>
      </c>
      <c r="M1024" s="5">
        <v>0</v>
      </c>
      <c r="N1024" s="5">
        <v>0</v>
      </c>
      <c r="O1024" s="5">
        <v>0</v>
      </c>
      <c r="P1024" s="5">
        <v>0</v>
      </c>
      <c r="Q1024" s="5">
        <v>0</v>
      </c>
      <c r="R1024" s="5">
        <v>0</v>
      </c>
      <c r="S1024" s="5">
        <v>0</v>
      </c>
      <c r="T1024" s="5">
        <v>0</v>
      </c>
      <c r="U1024" s="5">
        <v>0</v>
      </c>
      <c r="V1024" s="5">
        <v>0</v>
      </c>
      <c r="W1024" s="5">
        <v>1</v>
      </c>
      <c r="X1024" s="5">
        <v>1</v>
      </c>
      <c r="Y1024" s="5">
        <v>0</v>
      </c>
      <c r="Z1024" s="5">
        <v>0</v>
      </c>
      <c r="AA1024" s="5">
        <v>0</v>
      </c>
      <c r="AB1024" s="5">
        <v>0</v>
      </c>
      <c r="AC1024" s="5">
        <v>0</v>
      </c>
      <c r="AD1024" s="5">
        <v>0</v>
      </c>
      <c r="AE1024" s="5">
        <v>0</v>
      </c>
      <c r="AF1024" s="125">
        <v>5</v>
      </c>
      <c r="AG1024" s="142">
        <v>2</v>
      </c>
    </row>
    <row ht="13.5" customHeight="1" r="1025" spans="1:33" x14ac:dyDescent="0.2">
      <c r="A1025" s="5" t="s">
        <v>277</v>
      </c>
      <c r="B1025" s="133" t="s">
        <v>1760</v>
      </c>
      <c r="C1025" s="5">
        <v>2011</v>
      </c>
      <c r="D1025" s="5">
        <v>36</v>
      </c>
      <c r="E1025" s="5">
        <v>4304</v>
      </c>
      <c r="F1025" s="28" t="s">
        <v>365</v>
      </c>
      <c r="G1025" s="5">
        <v>0</v>
      </c>
      <c r="H1025" s="5">
        <v>0</v>
      </c>
      <c r="I1025" s="5">
        <v>0</v>
      </c>
      <c r="J1025" s="5">
        <v>0</v>
      </c>
      <c r="K1025" s="5">
        <v>0</v>
      </c>
      <c r="L1025" s="5">
        <v>1</v>
      </c>
      <c r="M1025" s="5">
        <v>0</v>
      </c>
      <c r="N1025" s="5">
        <v>0</v>
      </c>
      <c r="O1025" s="5">
        <v>0</v>
      </c>
      <c r="P1025" s="5">
        <v>0</v>
      </c>
      <c r="Q1025" s="5">
        <v>0</v>
      </c>
      <c r="R1025" s="5">
        <v>0</v>
      </c>
      <c r="S1025" s="5">
        <v>0</v>
      </c>
      <c r="T1025" s="5">
        <v>0</v>
      </c>
      <c r="U1025" s="5">
        <v>0</v>
      </c>
      <c r="V1025" s="5">
        <v>0</v>
      </c>
      <c r="W1025" s="5">
        <v>0</v>
      </c>
      <c r="X1025" s="5">
        <v>0</v>
      </c>
      <c r="Y1025" s="5">
        <v>0</v>
      </c>
      <c r="Z1025" s="5">
        <v>0</v>
      </c>
      <c r="AA1025" s="5">
        <v>0</v>
      </c>
      <c r="AB1025" s="5">
        <v>0</v>
      </c>
      <c r="AC1025" s="5">
        <v>0</v>
      </c>
      <c r="AD1025" s="5">
        <v>0</v>
      </c>
      <c r="AE1025" s="5">
        <v>0</v>
      </c>
      <c r="AF1025" s="125">
        <v>1</v>
      </c>
      <c r="AG1025" s="142">
        <v>1</v>
      </c>
    </row>
    <row ht="13.5" customHeight="1" r="1026" spans="1:33" x14ac:dyDescent="0.2">
      <c r="A1026" s="5" t="s">
        <v>277</v>
      </c>
      <c r="B1026" s="133" t="s">
        <v>1760</v>
      </c>
      <c r="C1026" s="5">
        <v>2011</v>
      </c>
      <c r="D1026" s="5">
        <v>36</v>
      </c>
      <c r="E1026" s="5">
        <v>1423</v>
      </c>
      <c r="F1026" s="28" t="s">
        <v>1793</v>
      </c>
      <c r="G1026" s="5">
        <v>0</v>
      </c>
      <c r="H1026" s="5">
        <v>0</v>
      </c>
      <c r="I1026" s="5">
        <v>0</v>
      </c>
      <c r="J1026" s="5">
        <v>0</v>
      </c>
      <c r="K1026" s="5">
        <v>0</v>
      </c>
      <c r="L1026" s="5">
        <v>0</v>
      </c>
      <c r="M1026" s="5">
        <v>0</v>
      </c>
      <c r="N1026" s="5">
        <v>0</v>
      </c>
      <c r="O1026" s="5">
        <v>0</v>
      </c>
      <c r="P1026" s="5">
        <v>0</v>
      </c>
      <c r="Q1026" s="5">
        <v>0</v>
      </c>
      <c r="R1026" s="5">
        <v>1</v>
      </c>
      <c r="S1026" s="5">
        <v>0</v>
      </c>
      <c r="T1026" s="5">
        <v>1</v>
      </c>
      <c r="U1026" s="5">
        <v>0</v>
      </c>
      <c r="V1026" s="5">
        <v>0</v>
      </c>
      <c r="W1026" s="5">
        <v>0</v>
      </c>
      <c r="X1026" s="5">
        <v>0</v>
      </c>
      <c r="Y1026" s="5">
        <v>0</v>
      </c>
      <c r="Z1026" s="5">
        <v>0</v>
      </c>
      <c r="AA1026" s="5">
        <v>0</v>
      </c>
      <c r="AB1026" s="5">
        <v>0</v>
      </c>
      <c r="AC1026" s="5">
        <v>0</v>
      </c>
      <c r="AD1026" s="5">
        <v>1</v>
      </c>
      <c r="AE1026" s="5">
        <v>1</v>
      </c>
      <c r="AF1026" s="125">
        <v>1</v>
      </c>
      <c r="AG1026" s="142">
        <v>4</v>
      </c>
    </row>
    <row ht="13.5" customHeight="1" r="1027" spans="1:33" x14ac:dyDescent="0.2">
      <c r="A1027" s="5" t="s">
        <v>277</v>
      </c>
      <c r="B1027" s="133" t="s">
        <v>1760</v>
      </c>
      <c r="C1027" s="5">
        <v>2011</v>
      </c>
      <c r="D1027" s="5">
        <v>36</v>
      </c>
      <c r="E1027" s="5">
        <v>1429</v>
      </c>
      <c r="F1027" s="28" t="s">
        <v>1794</v>
      </c>
      <c r="G1027" s="5">
        <v>1</v>
      </c>
      <c r="H1027" s="5">
        <v>1</v>
      </c>
      <c r="I1027" s="5">
        <v>1</v>
      </c>
      <c r="J1027" s="5">
        <v>1</v>
      </c>
      <c r="K1027" s="5">
        <v>1</v>
      </c>
      <c r="L1027" s="5">
        <v>1</v>
      </c>
      <c r="M1027" s="5">
        <v>1</v>
      </c>
      <c r="N1027" s="5">
        <v>1</v>
      </c>
      <c r="O1027" s="5">
        <v>1</v>
      </c>
      <c r="P1027" s="5">
        <v>1</v>
      </c>
      <c r="Q1027" s="5">
        <v>1</v>
      </c>
      <c r="R1027" s="5">
        <v>1</v>
      </c>
      <c r="S1027" s="5">
        <v>1</v>
      </c>
      <c r="T1027" s="5">
        <v>1</v>
      </c>
      <c r="U1027" s="5">
        <v>1</v>
      </c>
      <c r="V1027" s="5">
        <v>1</v>
      </c>
      <c r="W1027" s="5">
        <v>1</v>
      </c>
      <c r="X1027" s="5">
        <v>1</v>
      </c>
      <c r="Y1027" s="5">
        <v>1</v>
      </c>
      <c r="Z1027" s="5">
        <v>0</v>
      </c>
      <c r="AA1027" s="5">
        <v>1</v>
      </c>
      <c r="AB1027" s="5">
        <v>1</v>
      </c>
      <c r="AC1027" s="5">
        <v>1</v>
      </c>
      <c r="AD1027" s="5">
        <v>1</v>
      </c>
      <c r="AE1027" s="5">
        <v>0</v>
      </c>
      <c r="AF1027" s="125">
        <v>5</v>
      </c>
      <c r="AG1027" s="142">
        <v>23</v>
      </c>
    </row>
    <row ht="13.5" customHeight="1" r="1028" spans="1:33" x14ac:dyDescent="0.2">
      <c r="A1028" s="5" t="s">
        <v>277</v>
      </c>
      <c r="B1028" s="133" t="s">
        <v>1759</v>
      </c>
      <c r="C1028" s="5">
        <v>2011</v>
      </c>
      <c r="D1028" s="5">
        <v>37</v>
      </c>
      <c r="E1028" s="5">
        <v>123</v>
      </c>
      <c r="F1028" s="28" t="s">
        <v>1763</v>
      </c>
      <c r="G1028" s="5">
        <v>1</v>
      </c>
      <c r="H1028" s="5">
        <v>0</v>
      </c>
      <c r="I1028" s="5">
        <v>1</v>
      </c>
      <c r="J1028" s="5">
        <v>0</v>
      </c>
      <c r="K1028" s="5">
        <v>0</v>
      </c>
      <c r="L1028" s="5">
        <v>0</v>
      </c>
      <c r="M1028" s="5">
        <v>0</v>
      </c>
      <c r="N1028" s="5">
        <v>0</v>
      </c>
      <c r="O1028" s="5">
        <v>0</v>
      </c>
      <c r="P1028" s="5">
        <v>0</v>
      </c>
      <c r="Q1028" s="5">
        <v>1</v>
      </c>
      <c r="R1028" s="5">
        <v>0</v>
      </c>
      <c r="S1028" s="5">
        <v>0</v>
      </c>
      <c r="T1028" s="5">
        <v>0</v>
      </c>
      <c r="U1028" s="5">
        <v>0</v>
      </c>
      <c r="V1028" s="5">
        <v>1</v>
      </c>
      <c r="W1028" s="5">
        <v>0</v>
      </c>
      <c r="X1028" s="5">
        <v>0</v>
      </c>
      <c r="Y1028" s="5">
        <v>0</v>
      </c>
      <c r="Z1028" s="5">
        <v>0</v>
      </c>
      <c r="AA1028" s="5">
        <v>0</v>
      </c>
      <c r="AB1028" s="5">
        <v>0</v>
      </c>
      <c r="AC1028" s="5">
        <v>0</v>
      </c>
      <c r="AD1028" s="5">
        <v>0</v>
      </c>
      <c r="AE1028" s="5">
        <v>0</v>
      </c>
      <c r="AF1028" s="125">
        <v>1</v>
      </c>
      <c r="AG1028" s="142">
        <v>4</v>
      </c>
    </row>
    <row ht="13.5" customHeight="1" r="1029" spans="1:33" x14ac:dyDescent="0.2">
      <c r="A1029" s="5" t="s">
        <v>277</v>
      </c>
      <c r="B1029" s="133" t="s">
        <v>1759</v>
      </c>
      <c r="C1029" s="5">
        <v>2011</v>
      </c>
      <c r="D1029" s="5">
        <v>37</v>
      </c>
      <c r="E1029" s="5">
        <v>247</v>
      </c>
      <c r="F1029" s="28" t="s">
        <v>1764</v>
      </c>
      <c r="G1029" s="5">
        <v>1</v>
      </c>
      <c r="H1029" s="5">
        <v>1</v>
      </c>
      <c r="I1029" s="5">
        <v>1</v>
      </c>
      <c r="J1029" s="5">
        <v>1</v>
      </c>
      <c r="K1029" s="5">
        <v>1</v>
      </c>
      <c r="L1029" s="5">
        <v>1</v>
      </c>
      <c r="M1029" s="5">
        <v>1</v>
      </c>
      <c r="N1029" s="5">
        <v>1</v>
      </c>
      <c r="O1029" s="5">
        <v>0</v>
      </c>
      <c r="P1029" s="5">
        <v>0</v>
      </c>
      <c r="Q1029" s="5">
        <v>1</v>
      </c>
      <c r="R1029" s="5">
        <v>1</v>
      </c>
      <c r="S1029" s="5">
        <v>1</v>
      </c>
      <c r="T1029" s="5">
        <v>1</v>
      </c>
      <c r="U1029" s="5">
        <v>1</v>
      </c>
      <c r="V1029" s="5">
        <v>1</v>
      </c>
      <c r="W1029" s="5">
        <v>1</v>
      </c>
      <c r="X1029" s="5">
        <v>1</v>
      </c>
      <c r="Y1029" s="5">
        <v>1</v>
      </c>
      <c r="Z1029" s="5">
        <v>1</v>
      </c>
      <c r="AA1029" s="5">
        <v>1</v>
      </c>
      <c r="AB1029" s="5">
        <v>1</v>
      </c>
      <c r="AC1029" s="5">
        <v>1</v>
      </c>
      <c r="AD1029" s="5">
        <v>1</v>
      </c>
      <c r="AE1029" s="5">
        <v>1</v>
      </c>
      <c r="AF1029" s="125">
        <v>55</v>
      </c>
      <c r="AG1029" s="142">
        <v>23</v>
      </c>
    </row>
    <row ht="13.5" customHeight="1" r="1030" spans="1:33" x14ac:dyDescent="0.2">
      <c r="A1030" s="5" t="s">
        <v>277</v>
      </c>
      <c r="B1030" s="133" t="s">
        <v>1759</v>
      </c>
      <c r="C1030" s="5">
        <v>2011</v>
      </c>
      <c r="D1030" s="5">
        <v>37</v>
      </c>
      <c r="E1030" s="5">
        <v>421</v>
      </c>
      <c r="F1030" s="28" t="s">
        <v>1766</v>
      </c>
      <c r="G1030" s="5">
        <v>0</v>
      </c>
      <c r="H1030" s="5">
        <v>1</v>
      </c>
      <c r="I1030" s="5">
        <v>1</v>
      </c>
      <c r="J1030" s="5">
        <v>1</v>
      </c>
      <c r="K1030" s="5">
        <v>1</v>
      </c>
      <c r="L1030" s="5">
        <v>1</v>
      </c>
      <c r="M1030" s="5">
        <v>1</v>
      </c>
      <c r="N1030" s="5">
        <v>1</v>
      </c>
      <c r="O1030" s="5">
        <v>1</v>
      </c>
      <c r="P1030" s="5">
        <v>1</v>
      </c>
      <c r="Q1030" s="5">
        <v>1</v>
      </c>
      <c r="R1030" s="5">
        <v>1</v>
      </c>
      <c r="S1030" s="5">
        <v>1</v>
      </c>
      <c r="T1030" s="5">
        <v>1</v>
      </c>
      <c r="U1030" s="5">
        <v>1</v>
      </c>
      <c r="V1030" s="5">
        <v>1</v>
      </c>
      <c r="W1030" s="5">
        <v>1</v>
      </c>
      <c r="X1030" s="5">
        <v>1</v>
      </c>
      <c r="Y1030" s="5">
        <v>1</v>
      </c>
      <c r="Z1030" s="5">
        <v>1</v>
      </c>
      <c r="AA1030" s="5">
        <v>1</v>
      </c>
      <c r="AB1030" s="5">
        <v>1</v>
      </c>
      <c r="AC1030" s="5">
        <v>1</v>
      </c>
      <c r="AD1030" s="5">
        <v>1</v>
      </c>
      <c r="AE1030" s="5">
        <v>1</v>
      </c>
      <c r="AF1030" s="125">
        <v>20</v>
      </c>
      <c r="AG1030" s="142">
        <v>24</v>
      </c>
    </row>
    <row ht="13.5" customHeight="1" r="1031" spans="1:33" x14ac:dyDescent="0.2">
      <c r="A1031" s="5" t="s">
        <v>277</v>
      </c>
      <c r="B1031" s="133" t="s">
        <v>1759</v>
      </c>
      <c r="C1031" s="5">
        <v>2011</v>
      </c>
      <c r="D1031" s="5">
        <v>37</v>
      </c>
      <c r="E1031" s="5">
        <v>422</v>
      </c>
      <c r="F1031" s="28" t="s">
        <v>1767</v>
      </c>
      <c r="G1031" s="5">
        <v>1</v>
      </c>
      <c r="H1031" s="5">
        <v>1</v>
      </c>
      <c r="I1031" s="5">
        <v>0</v>
      </c>
      <c r="J1031" s="5">
        <v>1</v>
      </c>
      <c r="K1031" s="5">
        <v>1</v>
      </c>
      <c r="L1031" s="5">
        <v>1</v>
      </c>
      <c r="M1031" s="5">
        <v>0</v>
      </c>
      <c r="N1031" s="5">
        <v>0</v>
      </c>
      <c r="O1031" s="5">
        <v>1</v>
      </c>
      <c r="P1031" s="5">
        <v>1</v>
      </c>
      <c r="Q1031" s="5">
        <v>1</v>
      </c>
      <c r="R1031" s="5">
        <v>1</v>
      </c>
      <c r="S1031" s="5">
        <v>0</v>
      </c>
      <c r="T1031" s="5">
        <v>0</v>
      </c>
      <c r="U1031" s="5">
        <v>1</v>
      </c>
      <c r="V1031" s="5">
        <v>0</v>
      </c>
      <c r="W1031" s="5">
        <v>1</v>
      </c>
      <c r="X1031" s="5">
        <v>1</v>
      </c>
      <c r="Y1031" s="5">
        <v>0</v>
      </c>
      <c r="Z1031" s="5">
        <v>1</v>
      </c>
      <c r="AA1031" s="5">
        <v>0</v>
      </c>
      <c r="AB1031" s="5">
        <v>0</v>
      </c>
      <c r="AC1031" s="5">
        <v>1</v>
      </c>
      <c r="AD1031" s="5">
        <v>0</v>
      </c>
      <c r="AE1031" s="5">
        <v>1</v>
      </c>
      <c r="AF1031" s="125">
        <v>5</v>
      </c>
      <c r="AG1031" s="142">
        <v>15</v>
      </c>
    </row>
    <row ht="13.5" customHeight="1" r="1032" spans="1:33" x14ac:dyDescent="0.2">
      <c r="A1032" s="5" t="s">
        <v>277</v>
      </c>
      <c r="B1032" s="133" t="s">
        <v>1759</v>
      </c>
      <c r="C1032" s="5">
        <v>2011</v>
      </c>
      <c r="D1032" s="5">
        <v>37</v>
      </c>
      <c r="E1032" s="5">
        <v>2611</v>
      </c>
      <c r="F1032" s="28" t="s">
        <v>614</v>
      </c>
      <c r="G1032" s="5">
        <v>0</v>
      </c>
      <c r="H1032" s="5">
        <v>0</v>
      </c>
      <c r="I1032" s="5">
        <v>0</v>
      </c>
      <c r="J1032" s="5">
        <v>0</v>
      </c>
      <c r="K1032" s="5">
        <v>1</v>
      </c>
      <c r="L1032" s="5">
        <v>0</v>
      </c>
      <c r="M1032" s="5">
        <v>0</v>
      </c>
      <c r="N1032" s="5">
        <v>0</v>
      </c>
      <c r="O1032" s="5">
        <v>0</v>
      </c>
      <c r="P1032" s="5">
        <v>0</v>
      </c>
      <c r="Q1032" s="5">
        <v>0</v>
      </c>
      <c r="R1032" s="5">
        <v>0</v>
      </c>
      <c r="S1032" s="5">
        <v>0</v>
      </c>
      <c r="T1032" s="5">
        <v>0</v>
      </c>
      <c r="U1032" s="5">
        <v>0</v>
      </c>
      <c r="V1032" s="5">
        <v>0</v>
      </c>
      <c r="W1032" s="5">
        <v>0</v>
      </c>
      <c r="X1032" s="5">
        <v>0</v>
      </c>
      <c r="Y1032" s="5">
        <v>0</v>
      </c>
      <c r="Z1032" s="5">
        <v>0</v>
      </c>
      <c r="AA1032" s="5">
        <v>0</v>
      </c>
      <c r="AB1032" s="5">
        <v>0</v>
      </c>
      <c r="AC1032" s="5">
        <v>0</v>
      </c>
      <c r="AD1032" s="5">
        <v>0</v>
      </c>
      <c r="AE1032" s="5">
        <v>0</v>
      </c>
      <c r="AF1032" s="125">
        <v>1</v>
      </c>
      <c r="AG1032" s="142">
        <v>1</v>
      </c>
    </row>
    <row ht="13.5" customHeight="1" r="1033" spans="1:33" x14ac:dyDescent="0.2">
      <c r="A1033" s="5" t="s">
        <v>277</v>
      </c>
      <c r="B1033" s="133" t="s">
        <v>1759</v>
      </c>
      <c r="C1033" s="5">
        <v>2011</v>
      </c>
      <c r="D1033" s="5">
        <v>37</v>
      </c>
      <c r="E1033" s="5">
        <v>465</v>
      </c>
      <c r="F1033" s="28" t="s">
        <v>1800</v>
      </c>
      <c r="G1033" s="5">
        <v>0</v>
      </c>
      <c r="H1033" s="5">
        <v>0</v>
      </c>
      <c r="I1033" s="5">
        <v>0</v>
      </c>
      <c r="J1033" s="5">
        <v>0</v>
      </c>
      <c r="K1033" s="5">
        <v>1</v>
      </c>
      <c r="L1033" s="5">
        <v>0</v>
      </c>
      <c r="M1033" s="5">
        <v>0</v>
      </c>
      <c r="N1033" s="5">
        <v>0</v>
      </c>
      <c r="O1033" s="5">
        <v>0</v>
      </c>
      <c r="P1033" s="5">
        <v>0</v>
      </c>
      <c r="Q1033" s="5">
        <v>0</v>
      </c>
      <c r="R1033" s="5">
        <v>0</v>
      </c>
      <c r="S1033" s="5">
        <v>0</v>
      </c>
      <c r="T1033" s="5">
        <v>0</v>
      </c>
      <c r="U1033" s="5">
        <v>0</v>
      </c>
      <c r="V1033" s="5">
        <v>0</v>
      </c>
      <c r="W1033" s="5">
        <v>0</v>
      </c>
      <c r="X1033" s="5">
        <v>0</v>
      </c>
      <c r="Y1033" s="5">
        <v>0</v>
      </c>
      <c r="Z1033" s="5">
        <v>1</v>
      </c>
      <c r="AA1033" s="5">
        <v>0</v>
      </c>
      <c r="AB1033" s="5">
        <v>0</v>
      </c>
      <c r="AC1033" s="5">
        <v>0</v>
      </c>
      <c r="AD1033" s="5">
        <v>0</v>
      </c>
      <c r="AE1033" s="5">
        <v>0</v>
      </c>
      <c r="AF1033" s="125">
        <v>1</v>
      </c>
      <c r="AG1033" s="142">
        <v>2</v>
      </c>
    </row>
    <row ht="13.5" customHeight="1" r="1034" spans="1:33" x14ac:dyDescent="0.2">
      <c r="A1034" s="5" t="s">
        <v>277</v>
      </c>
      <c r="B1034" s="133" t="s">
        <v>1759</v>
      </c>
      <c r="C1034" s="5">
        <v>2011</v>
      </c>
      <c r="D1034" s="5">
        <v>37</v>
      </c>
      <c r="E1034" s="5">
        <v>637</v>
      </c>
      <c r="F1034" s="28" t="s">
        <v>1817</v>
      </c>
      <c r="G1034" s="5">
        <v>0</v>
      </c>
      <c r="H1034" s="5">
        <v>0</v>
      </c>
      <c r="I1034" s="5">
        <v>0</v>
      </c>
      <c r="J1034" s="5">
        <v>0</v>
      </c>
      <c r="K1034" s="5">
        <v>0</v>
      </c>
      <c r="L1034" s="5">
        <v>0</v>
      </c>
      <c r="M1034" s="5">
        <v>0</v>
      </c>
      <c r="N1034" s="5">
        <v>1</v>
      </c>
      <c r="O1034" s="5">
        <v>1</v>
      </c>
      <c r="P1034" s="5">
        <v>0</v>
      </c>
      <c r="Q1034" s="5">
        <v>0</v>
      </c>
      <c r="R1034" s="5">
        <v>1</v>
      </c>
      <c r="S1034" s="5">
        <v>1</v>
      </c>
      <c r="T1034" s="5">
        <v>0</v>
      </c>
      <c r="U1034" s="5">
        <v>1</v>
      </c>
      <c r="V1034" s="5">
        <v>0</v>
      </c>
      <c r="W1034" s="5">
        <v>1</v>
      </c>
      <c r="X1034" s="5">
        <v>1</v>
      </c>
      <c r="Y1034" s="5">
        <v>0</v>
      </c>
      <c r="Z1034" s="5">
        <v>1</v>
      </c>
      <c r="AA1034" s="5">
        <v>1</v>
      </c>
      <c r="AB1034" s="5">
        <v>0</v>
      </c>
      <c r="AC1034" s="5">
        <v>0</v>
      </c>
      <c r="AD1034" s="5">
        <v>0</v>
      </c>
      <c r="AE1034" s="5">
        <v>1</v>
      </c>
      <c r="AF1034" s="125">
        <v>3</v>
      </c>
      <c r="AG1034" s="142">
        <v>10</v>
      </c>
    </row>
    <row ht="13.5" customHeight="1" r="1035" spans="1:33" x14ac:dyDescent="0.2">
      <c r="A1035" s="5" t="s">
        <v>277</v>
      </c>
      <c r="B1035" s="133" t="s">
        <v>1759</v>
      </c>
      <c r="C1035" s="5">
        <v>2011</v>
      </c>
      <c r="D1035" s="5">
        <v>37</v>
      </c>
      <c r="E1035" s="5">
        <v>680</v>
      </c>
      <c r="F1035" s="28" t="s">
        <v>1768</v>
      </c>
      <c r="G1035" s="5">
        <v>0</v>
      </c>
      <c r="H1035" s="5">
        <v>0</v>
      </c>
      <c r="I1035" s="5">
        <v>0</v>
      </c>
      <c r="J1035" s="5">
        <v>0</v>
      </c>
      <c r="K1035" s="5">
        <v>0</v>
      </c>
      <c r="L1035" s="5">
        <v>1</v>
      </c>
      <c r="M1035" s="5">
        <v>0</v>
      </c>
      <c r="N1035" s="5">
        <v>0</v>
      </c>
      <c r="O1035" s="5">
        <v>0</v>
      </c>
      <c r="P1035" s="5">
        <v>1</v>
      </c>
      <c r="Q1035" s="5">
        <v>0</v>
      </c>
      <c r="R1035" s="5">
        <v>0</v>
      </c>
      <c r="S1035" s="5">
        <v>0</v>
      </c>
      <c r="T1035" s="5">
        <v>0</v>
      </c>
      <c r="U1035" s="5">
        <v>1</v>
      </c>
      <c r="V1035" s="5">
        <v>0</v>
      </c>
      <c r="W1035" s="5">
        <v>0</v>
      </c>
      <c r="X1035" s="5">
        <v>0</v>
      </c>
      <c r="Y1035" s="5">
        <v>0</v>
      </c>
      <c r="Z1035" s="5">
        <v>0</v>
      </c>
      <c r="AA1035" s="5">
        <v>0</v>
      </c>
      <c r="AB1035" s="5">
        <v>0</v>
      </c>
      <c r="AC1035" s="5">
        <v>0</v>
      </c>
      <c r="AD1035" s="5">
        <v>0</v>
      </c>
      <c r="AE1035" s="5">
        <v>0</v>
      </c>
      <c r="AF1035" s="125">
        <v>1</v>
      </c>
      <c r="AG1035" s="142">
        <v>3</v>
      </c>
    </row>
    <row ht="13.5" customHeight="1" r="1036" spans="1:33" x14ac:dyDescent="0.2">
      <c r="A1036" s="5" t="s">
        <v>277</v>
      </c>
      <c r="B1036" s="133" t="s">
        <v>1759</v>
      </c>
      <c r="C1036" s="5">
        <v>2011</v>
      </c>
      <c r="D1036" s="5">
        <v>37</v>
      </c>
      <c r="E1036" s="5">
        <v>2624</v>
      </c>
      <c r="F1036" s="28" t="s">
        <v>601</v>
      </c>
      <c r="G1036" s="5">
        <v>0</v>
      </c>
      <c r="H1036" s="5">
        <v>0</v>
      </c>
      <c r="I1036" s="5">
        <v>0</v>
      </c>
      <c r="J1036" s="5">
        <v>0</v>
      </c>
      <c r="K1036" s="5">
        <v>0</v>
      </c>
      <c r="L1036" s="5">
        <v>0</v>
      </c>
      <c r="M1036" s="5">
        <v>0</v>
      </c>
      <c r="N1036" s="5">
        <v>0</v>
      </c>
      <c r="O1036" s="5">
        <v>0</v>
      </c>
      <c r="P1036" s="5">
        <v>0</v>
      </c>
      <c r="Q1036" s="5">
        <v>0</v>
      </c>
      <c r="R1036" s="5">
        <v>0</v>
      </c>
      <c r="S1036" s="5">
        <v>0</v>
      </c>
      <c r="T1036" s="5">
        <v>0</v>
      </c>
      <c r="U1036" s="5">
        <v>0</v>
      </c>
      <c r="V1036" s="5">
        <v>0</v>
      </c>
      <c r="W1036" s="5">
        <v>0</v>
      </c>
      <c r="X1036" s="5">
        <v>0</v>
      </c>
      <c r="Y1036" s="5">
        <v>0</v>
      </c>
      <c r="Z1036" s="5">
        <v>0</v>
      </c>
      <c r="AA1036" s="5">
        <v>0</v>
      </c>
      <c r="AB1036" s="5">
        <v>0</v>
      </c>
      <c r="AC1036" s="5">
        <v>1</v>
      </c>
      <c r="AD1036" s="5">
        <v>0</v>
      </c>
      <c r="AE1036" s="5">
        <v>0</v>
      </c>
      <c r="AF1036" s="125">
        <v>3</v>
      </c>
      <c r="AG1036" s="142">
        <v>1</v>
      </c>
    </row>
    <row ht="13.5" customHeight="1" r="1037" spans="1:33" x14ac:dyDescent="0.2">
      <c r="A1037" s="5" t="s">
        <v>277</v>
      </c>
      <c r="B1037" s="133" t="s">
        <v>1759</v>
      </c>
      <c r="C1037" s="5">
        <v>2011</v>
      </c>
      <c r="D1037" s="5">
        <v>37</v>
      </c>
      <c r="E1037" s="5">
        <v>1069</v>
      </c>
      <c r="F1037" s="28" t="s">
        <v>1881</v>
      </c>
      <c r="G1037" s="5">
        <v>0</v>
      </c>
      <c r="H1037" s="5">
        <v>0</v>
      </c>
      <c r="I1037" s="5">
        <v>0</v>
      </c>
      <c r="J1037" s="5">
        <v>0</v>
      </c>
      <c r="K1037" s="5">
        <v>1</v>
      </c>
      <c r="L1037" s="5">
        <v>0</v>
      </c>
      <c r="M1037" s="5">
        <v>0</v>
      </c>
      <c r="N1037" s="5">
        <v>0</v>
      </c>
      <c r="O1037" s="5">
        <v>0</v>
      </c>
      <c r="P1037" s="5">
        <v>1</v>
      </c>
      <c r="Q1037" s="5">
        <v>0</v>
      </c>
      <c r="R1037" s="5">
        <v>0</v>
      </c>
      <c r="S1037" s="5">
        <v>0</v>
      </c>
      <c r="T1037" s="5">
        <v>0</v>
      </c>
      <c r="U1037" s="5">
        <v>0</v>
      </c>
      <c r="V1037" s="5">
        <v>0</v>
      </c>
      <c r="W1037" s="5">
        <v>0</v>
      </c>
      <c r="X1037" s="5">
        <v>0</v>
      </c>
      <c r="Y1037" s="5">
        <v>0</v>
      </c>
      <c r="Z1037" s="5">
        <v>0</v>
      </c>
      <c r="AA1037" s="5">
        <v>0</v>
      </c>
      <c r="AB1037" s="5">
        <v>0</v>
      </c>
      <c r="AC1037" s="5">
        <v>0</v>
      </c>
      <c r="AD1037" s="5">
        <v>0</v>
      </c>
      <c r="AE1037" s="5">
        <v>0</v>
      </c>
      <c r="AF1037" s="125">
        <v>1</v>
      </c>
      <c r="AG1037" s="142">
        <v>2</v>
      </c>
    </row>
    <row ht="13.5" customHeight="1" r="1038" spans="1:33" x14ac:dyDescent="0.2">
      <c r="A1038" s="5" t="s">
        <v>277</v>
      </c>
      <c r="B1038" s="133" t="s">
        <v>1759</v>
      </c>
      <c r="C1038" s="5">
        <v>2011</v>
      </c>
      <c r="D1038" s="5">
        <v>37</v>
      </c>
      <c r="E1038" s="5">
        <v>1095</v>
      </c>
      <c r="F1038" s="28" t="s">
        <v>1769</v>
      </c>
      <c r="G1038" s="5">
        <v>0</v>
      </c>
      <c r="H1038" s="5">
        <v>1</v>
      </c>
      <c r="I1038" s="5">
        <v>1</v>
      </c>
      <c r="J1038" s="5">
        <v>1</v>
      </c>
      <c r="K1038" s="5">
        <v>1</v>
      </c>
      <c r="L1038" s="5">
        <v>1</v>
      </c>
      <c r="M1038" s="5">
        <v>1</v>
      </c>
      <c r="N1038" s="5">
        <v>1</v>
      </c>
      <c r="O1038" s="5">
        <v>0</v>
      </c>
      <c r="P1038" s="5">
        <v>1</v>
      </c>
      <c r="Q1038" s="5">
        <v>1</v>
      </c>
      <c r="R1038" s="5">
        <v>0</v>
      </c>
      <c r="S1038" s="5">
        <v>1</v>
      </c>
      <c r="T1038" s="5">
        <v>1</v>
      </c>
      <c r="U1038" s="5">
        <v>0</v>
      </c>
      <c r="V1038" s="5">
        <v>1</v>
      </c>
      <c r="W1038" s="5">
        <v>0</v>
      </c>
      <c r="X1038" s="5">
        <v>0</v>
      </c>
      <c r="Y1038" s="5">
        <v>0</v>
      </c>
      <c r="Z1038" s="5">
        <v>0</v>
      </c>
      <c r="AA1038" s="5">
        <v>1</v>
      </c>
      <c r="AB1038" s="5">
        <v>0</v>
      </c>
      <c r="AC1038" s="5">
        <v>0</v>
      </c>
      <c r="AD1038" s="5">
        <v>0</v>
      </c>
      <c r="AE1038" s="5">
        <v>1</v>
      </c>
      <c r="AF1038" s="125">
        <v>2</v>
      </c>
      <c r="AG1038" s="142">
        <v>14</v>
      </c>
    </row>
    <row ht="13.5" customHeight="1" r="1039" spans="1:33" x14ac:dyDescent="0.2">
      <c r="A1039" s="5" t="s">
        <v>277</v>
      </c>
      <c r="B1039" s="133" t="s">
        <v>1759</v>
      </c>
      <c r="C1039" s="5">
        <v>2011</v>
      </c>
      <c r="D1039" s="5">
        <v>37</v>
      </c>
      <c r="E1039" s="5">
        <v>1122</v>
      </c>
      <c r="F1039" s="28" t="s">
        <v>1787</v>
      </c>
      <c r="G1039" s="5">
        <v>0</v>
      </c>
      <c r="H1039" s="5">
        <v>0</v>
      </c>
      <c r="I1039" s="5">
        <v>0</v>
      </c>
      <c r="J1039" s="5">
        <v>0</v>
      </c>
      <c r="K1039" s="5">
        <v>0</v>
      </c>
      <c r="L1039" s="5">
        <v>0</v>
      </c>
      <c r="M1039" s="5">
        <v>0</v>
      </c>
      <c r="N1039" s="5">
        <v>0</v>
      </c>
      <c r="O1039" s="5">
        <v>0</v>
      </c>
      <c r="P1039" s="5">
        <v>0</v>
      </c>
      <c r="Q1039" s="5">
        <v>0</v>
      </c>
      <c r="R1039" s="5">
        <v>0</v>
      </c>
      <c r="S1039" s="5">
        <v>0</v>
      </c>
      <c r="T1039" s="5">
        <v>0</v>
      </c>
      <c r="U1039" s="5">
        <v>0</v>
      </c>
      <c r="V1039" s="5">
        <v>0</v>
      </c>
      <c r="W1039" s="5">
        <v>0</v>
      </c>
      <c r="X1039" s="5">
        <v>0</v>
      </c>
      <c r="Y1039" s="5">
        <v>0</v>
      </c>
      <c r="Z1039" s="5">
        <v>0</v>
      </c>
      <c r="AA1039" s="5">
        <v>0</v>
      </c>
      <c r="AB1039" s="5">
        <v>0</v>
      </c>
      <c r="AC1039" s="5">
        <v>0</v>
      </c>
      <c r="AD1039" s="5">
        <v>1</v>
      </c>
      <c r="AE1039" s="5">
        <v>0</v>
      </c>
      <c r="AF1039" s="125">
        <v>1</v>
      </c>
      <c r="AG1039" s="142">
        <v>1</v>
      </c>
    </row>
    <row ht="13.5" customHeight="1" r="1040" spans="1:33" x14ac:dyDescent="0.2">
      <c r="A1040" s="5" t="s">
        <v>277</v>
      </c>
      <c r="B1040" s="133" t="s">
        <v>1759</v>
      </c>
      <c r="C1040" s="5">
        <v>2011</v>
      </c>
      <c r="D1040" s="5">
        <v>37</v>
      </c>
      <c r="E1040" s="5">
        <v>1136</v>
      </c>
      <c r="F1040" s="28" t="s">
        <v>1788</v>
      </c>
      <c r="G1040" s="5">
        <v>1</v>
      </c>
      <c r="H1040" s="5">
        <v>1</v>
      </c>
      <c r="I1040" s="5">
        <v>1</v>
      </c>
      <c r="J1040" s="5">
        <v>0</v>
      </c>
      <c r="K1040" s="5">
        <v>1</v>
      </c>
      <c r="L1040" s="5">
        <v>0</v>
      </c>
      <c r="M1040" s="5">
        <v>0</v>
      </c>
      <c r="N1040" s="5">
        <v>0</v>
      </c>
      <c r="O1040" s="5">
        <v>0</v>
      </c>
      <c r="P1040" s="5">
        <v>0</v>
      </c>
      <c r="Q1040" s="5">
        <v>0</v>
      </c>
      <c r="R1040" s="5">
        <v>0</v>
      </c>
      <c r="S1040" s="5">
        <v>0</v>
      </c>
      <c r="T1040" s="5">
        <v>0</v>
      </c>
      <c r="U1040" s="5">
        <v>1</v>
      </c>
      <c r="V1040" s="5">
        <v>1</v>
      </c>
      <c r="W1040" s="5">
        <v>0</v>
      </c>
      <c r="X1040" s="5">
        <v>0</v>
      </c>
      <c r="Y1040" s="5">
        <v>1</v>
      </c>
      <c r="Z1040" s="5">
        <v>1</v>
      </c>
      <c r="AA1040" s="5">
        <v>1</v>
      </c>
      <c r="AB1040" s="5">
        <v>1</v>
      </c>
      <c r="AC1040" s="5">
        <v>0</v>
      </c>
      <c r="AD1040" s="5">
        <v>1</v>
      </c>
      <c r="AE1040" s="5">
        <v>1</v>
      </c>
      <c r="AF1040" s="125">
        <v>10</v>
      </c>
      <c r="AG1040" s="142">
        <v>12</v>
      </c>
    </row>
    <row ht="13.5" customHeight="1" r="1041" spans="1:41" x14ac:dyDescent="0.2">
      <c r="A1041" s="5" t="s">
        <v>277</v>
      </c>
      <c r="B1041" s="133" t="s">
        <v>1759</v>
      </c>
      <c r="C1041" s="5">
        <v>2011</v>
      </c>
      <c r="D1041" s="5">
        <v>37</v>
      </c>
      <c r="E1041" s="5">
        <v>1139</v>
      </c>
      <c r="F1041" s="28" t="s">
        <v>1789</v>
      </c>
      <c r="G1041" s="5">
        <v>0</v>
      </c>
      <c r="H1041" s="5">
        <v>0</v>
      </c>
      <c r="I1041" s="5">
        <v>0</v>
      </c>
      <c r="J1041" s="5">
        <v>0</v>
      </c>
      <c r="K1041" s="5">
        <v>1</v>
      </c>
      <c r="L1041" s="5">
        <v>1</v>
      </c>
      <c r="M1041" s="5">
        <v>1</v>
      </c>
      <c r="N1041" s="5">
        <v>0</v>
      </c>
      <c r="O1041" s="5">
        <v>0</v>
      </c>
      <c r="P1041" s="5">
        <v>1</v>
      </c>
      <c r="Q1041" s="5">
        <v>1</v>
      </c>
      <c r="R1041" s="5">
        <v>1</v>
      </c>
      <c r="S1041" s="5">
        <v>0</v>
      </c>
      <c r="T1041" s="5">
        <v>1</v>
      </c>
      <c r="U1041" s="5">
        <v>0</v>
      </c>
      <c r="V1041" s="5">
        <v>0</v>
      </c>
      <c r="W1041" s="5">
        <v>0</v>
      </c>
      <c r="X1041" s="5">
        <v>0</v>
      </c>
      <c r="Y1041" s="5">
        <v>0</v>
      </c>
      <c r="Z1041" s="5">
        <v>0</v>
      </c>
      <c r="AA1041" s="5">
        <v>0</v>
      </c>
      <c r="AB1041" s="5">
        <v>0</v>
      </c>
      <c r="AC1041" s="5">
        <v>1</v>
      </c>
      <c r="AD1041" s="5">
        <v>0</v>
      </c>
      <c r="AE1041" s="5">
        <v>0</v>
      </c>
      <c r="AF1041" s="125">
        <v>2</v>
      </c>
      <c r="AG1041" s="142">
        <v>8</v>
      </c>
    </row>
    <row ht="13.5" customHeight="1" r="1042" spans="1:41" x14ac:dyDescent="0.2">
      <c r="A1042" s="5" t="s">
        <v>277</v>
      </c>
      <c r="B1042" s="133" t="s">
        <v>1759</v>
      </c>
      <c r="C1042" s="5">
        <v>2011</v>
      </c>
      <c r="D1042" s="5">
        <v>37</v>
      </c>
      <c r="E1042" s="5">
        <v>1321</v>
      </c>
      <c r="F1042" s="28" t="s">
        <v>1770</v>
      </c>
      <c r="G1042" s="5">
        <v>1</v>
      </c>
      <c r="H1042" s="5">
        <v>1</v>
      </c>
      <c r="I1042" s="5">
        <v>1</v>
      </c>
      <c r="J1042" s="5">
        <v>1</v>
      </c>
      <c r="K1042" s="5">
        <v>1</v>
      </c>
      <c r="L1042" s="5">
        <v>1</v>
      </c>
      <c r="M1042" s="5">
        <v>1</v>
      </c>
      <c r="N1042" s="5">
        <v>1</v>
      </c>
      <c r="O1042" s="5">
        <v>1</v>
      </c>
      <c r="P1042" s="5">
        <v>1</v>
      </c>
      <c r="Q1042" s="5">
        <v>1</v>
      </c>
      <c r="R1042" s="5">
        <v>1</v>
      </c>
      <c r="S1042" s="5">
        <v>1</v>
      </c>
      <c r="T1042" s="5">
        <v>1</v>
      </c>
      <c r="U1042" s="5">
        <v>1</v>
      </c>
      <c r="V1042" s="5">
        <v>1</v>
      </c>
      <c r="W1042" s="5">
        <v>1</v>
      </c>
      <c r="X1042" s="5">
        <v>1</v>
      </c>
      <c r="Y1042" s="5">
        <v>1</v>
      </c>
      <c r="Z1042" s="5">
        <v>0</v>
      </c>
      <c r="AA1042" s="5">
        <v>1</v>
      </c>
      <c r="AB1042" s="5">
        <v>1</v>
      </c>
      <c r="AC1042" s="5">
        <v>1</v>
      </c>
      <c r="AD1042" s="5">
        <v>1</v>
      </c>
      <c r="AE1042" s="5">
        <v>0</v>
      </c>
      <c r="AF1042" s="125">
        <v>25</v>
      </c>
      <c r="AG1042" s="142">
        <v>23</v>
      </c>
    </row>
    <row ht="13.5" customHeight="1" r="1043" spans="1:41" x14ac:dyDescent="0.2">
      <c r="A1043" s="5" t="s">
        <v>277</v>
      </c>
      <c r="B1043" s="133" t="s">
        <v>1759</v>
      </c>
      <c r="C1043" s="5">
        <v>2011</v>
      </c>
      <c r="D1043" s="5">
        <v>37</v>
      </c>
      <c r="E1043" s="5">
        <v>1337</v>
      </c>
      <c r="F1043" s="28" t="s">
        <v>1819</v>
      </c>
      <c r="G1043" s="5">
        <v>1</v>
      </c>
      <c r="H1043" s="5">
        <v>0</v>
      </c>
      <c r="I1043" s="5">
        <v>0</v>
      </c>
      <c r="J1043" s="5">
        <v>1</v>
      </c>
      <c r="K1043" s="5">
        <v>0</v>
      </c>
      <c r="L1043" s="5">
        <v>0</v>
      </c>
      <c r="M1043" s="5">
        <v>1</v>
      </c>
      <c r="N1043" s="5">
        <v>1</v>
      </c>
      <c r="O1043" s="5">
        <v>1</v>
      </c>
      <c r="P1043" s="5">
        <v>0</v>
      </c>
      <c r="Q1043" s="5">
        <v>1</v>
      </c>
      <c r="R1043" s="5">
        <v>1</v>
      </c>
      <c r="S1043" s="5">
        <v>0</v>
      </c>
      <c r="T1043" s="5">
        <v>1</v>
      </c>
      <c r="U1043" s="5">
        <v>1</v>
      </c>
      <c r="V1043" s="5">
        <v>0</v>
      </c>
      <c r="W1043" s="5">
        <v>0</v>
      </c>
      <c r="X1043" s="5">
        <v>1</v>
      </c>
      <c r="Y1043" s="5">
        <v>1</v>
      </c>
      <c r="Z1043" s="5">
        <v>1</v>
      </c>
      <c r="AA1043" s="5">
        <v>1</v>
      </c>
      <c r="AB1043" s="5">
        <v>0</v>
      </c>
      <c r="AC1043" s="5">
        <v>0</v>
      </c>
      <c r="AD1043" s="5">
        <v>0</v>
      </c>
      <c r="AE1043" s="5">
        <v>0</v>
      </c>
      <c r="AF1043" s="125">
        <v>3</v>
      </c>
      <c r="AG1043" s="142">
        <v>13</v>
      </c>
    </row>
    <row ht="13.5" customHeight="1" r="1044" spans="1:41" x14ac:dyDescent="0.2">
      <c r="A1044" s="5" t="s">
        <v>277</v>
      </c>
      <c r="B1044" s="133" t="s">
        <v>1759</v>
      </c>
      <c r="C1044" s="5">
        <v>2011</v>
      </c>
      <c r="D1044" s="5">
        <v>37</v>
      </c>
      <c r="E1044" s="5">
        <v>1396</v>
      </c>
      <c r="F1044" s="28" t="s">
        <v>1771</v>
      </c>
      <c r="G1044" s="5">
        <v>0</v>
      </c>
      <c r="H1044" s="5">
        <v>0</v>
      </c>
      <c r="I1044" s="5">
        <v>0</v>
      </c>
      <c r="J1044" s="5">
        <v>0</v>
      </c>
      <c r="K1044" s="5">
        <v>1</v>
      </c>
      <c r="L1044" s="5">
        <v>1</v>
      </c>
      <c r="M1044" s="5">
        <v>1</v>
      </c>
      <c r="N1044" s="5">
        <v>0</v>
      </c>
      <c r="O1044" s="5">
        <v>0</v>
      </c>
      <c r="P1044" s="5">
        <v>1</v>
      </c>
      <c r="Q1044" s="5">
        <v>1</v>
      </c>
      <c r="R1044" s="5">
        <v>1</v>
      </c>
      <c r="S1044" s="5">
        <v>0</v>
      </c>
      <c r="T1044" s="5">
        <v>1</v>
      </c>
      <c r="U1044" s="5">
        <v>1</v>
      </c>
      <c r="V1044" s="5">
        <v>0</v>
      </c>
      <c r="W1044" s="5">
        <v>0</v>
      </c>
      <c r="X1044" s="5">
        <v>0</v>
      </c>
      <c r="Y1044" s="5">
        <v>0</v>
      </c>
      <c r="Z1044" s="5">
        <v>0</v>
      </c>
      <c r="AA1044" s="5">
        <v>1</v>
      </c>
      <c r="AB1044" s="5">
        <v>0</v>
      </c>
      <c r="AC1044" s="5">
        <v>0</v>
      </c>
      <c r="AD1044" s="5">
        <v>0</v>
      </c>
      <c r="AE1044" s="5">
        <v>0</v>
      </c>
      <c r="AF1044" s="125">
        <v>2</v>
      </c>
      <c r="AG1044" s="142">
        <v>9</v>
      </c>
    </row>
    <row ht="13.5" customHeight="1" r="1045" spans="1:41" x14ac:dyDescent="0.2">
      <c r="A1045" s="5" t="s">
        <v>277</v>
      </c>
      <c r="B1045" s="133" t="s">
        <v>1759</v>
      </c>
      <c r="C1045" s="5">
        <v>2011</v>
      </c>
      <c r="D1045" s="5">
        <v>37</v>
      </c>
      <c r="E1045" s="5">
        <v>1423</v>
      </c>
      <c r="F1045" s="28" t="s">
        <v>1793</v>
      </c>
      <c r="G1045" s="5">
        <v>0</v>
      </c>
      <c r="H1045" s="5">
        <v>1</v>
      </c>
      <c r="I1045" s="5">
        <v>0</v>
      </c>
      <c r="J1045" s="5">
        <v>0</v>
      </c>
      <c r="K1045" s="5">
        <v>0</v>
      </c>
      <c r="L1045" s="5">
        <v>0</v>
      </c>
      <c r="M1045" s="5">
        <v>0</v>
      </c>
      <c r="N1045" s="5">
        <v>0</v>
      </c>
      <c r="O1045" s="5">
        <v>0</v>
      </c>
      <c r="P1045" s="5">
        <v>0</v>
      </c>
      <c r="Q1045" s="5">
        <v>0</v>
      </c>
      <c r="R1045" s="5">
        <v>0</v>
      </c>
      <c r="S1045" s="5">
        <v>0</v>
      </c>
      <c r="T1045" s="5">
        <v>0</v>
      </c>
      <c r="U1045" s="5">
        <v>0</v>
      </c>
      <c r="V1045" s="5">
        <v>0</v>
      </c>
      <c r="W1045" s="5">
        <v>1</v>
      </c>
      <c r="X1045" s="5">
        <v>0</v>
      </c>
      <c r="Y1045" s="5">
        <v>0</v>
      </c>
      <c r="Z1045" s="5">
        <v>0</v>
      </c>
      <c r="AA1045" s="5">
        <v>0</v>
      </c>
      <c r="AB1045" s="5">
        <v>0</v>
      </c>
      <c r="AC1045" s="5">
        <v>0</v>
      </c>
      <c r="AD1045" s="5">
        <v>0</v>
      </c>
      <c r="AE1045" s="5">
        <v>1</v>
      </c>
      <c r="AF1045" s="125">
        <v>1</v>
      </c>
      <c r="AG1045" s="142">
        <v>3</v>
      </c>
    </row>
    <row ht="13.5" customHeight="1" r="1046" spans="1:41" x14ac:dyDescent="0.2">
      <c r="A1046" s="5" t="s">
        <v>277</v>
      </c>
      <c r="B1046" s="133" t="s">
        <v>1759</v>
      </c>
      <c r="C1046" s="5">
        <v>2011</v>
      </c>
      <c r="D1046" s="5">
        <v>37</v>
      </c>
      <c r="E1046" s="5">
        <v>1429</v>
      </c>
      <c r="F1046" s="28" t="s">
        <v>1794</v>
      </c>
      <c r="G1046" s="5">
        <v>1</v>
      </c>
      <c r="H1046" s="5">
        <v>0</v>
      </c>
      <c r="I1046" s="5">
        <v>0</v>
      </c>
      <c r="J1046" s="5">
        <v>0</v>
      </c>
      <c r="K1046" s="5">
        <v>0</v>
      </c>
      <c r="L1046" s="5">
        <v>0</v>
      </c>
      <c r="M1046" s="5">
        <v>0</v>
      </c>
      <c r="N1046" s="5">
        <v>0</v>
      </c>
      <c r="O1046" s="5">
        <v>0</v>
      </c>
      <c r="P1046" s="5">
        <v>0</v>
      </c>
      <c r="Q1046" s="5">
        <v>0</v>
      </c>
      <c r="R1046" s="5">
        <v>0</v>
      </c>
      <c r="S1046" s="5">
        <v>0</v>
      </c>
      <c r="T1046" s="5">
        <v>0</v>
      </c>
      <c r="U1046" s="5">
        <v>0</v>
      </c>
      <c r="V1046" s="5">
        <v>0</v>
      </c>
      <c r="W1046" s="5">
        <v>0</v>
      </c>
      <c r="X1046" s="5">
        <v>0</v>
      </c>
      <c r="Y1046" s="5">
        <v>0</v>
      </c>
      <c r="Z1046" s="5">
        <v>0</v>
      </c>
      <c r="AA1046" s="5">
        <v>1</v>
      </c>
      <c r="AB1046" s="5">
        <v>0</v>
      </c>
      <c r="AC1046" s="5">
        <v>0</v>
      </c>
      <c r="AD1046" s="5">
        <v>0</v>
      </c>
      <c r="AE1046" s="5">
        <v>0</v>
      </c>
      <c r="AF1046" s="125">
        <v>1</v>
      </c>
      <c r="AG1046" s="142">
        <v>2</v>
      </c>
    </row>
    <row ht="13.5" customHeight="1" r="1047" spans="1:41" x14ac:dyDescent="0.2">
      <c r="A1047" s="5" t="s">
        <v>277</v>
      </c>
      <c r="B1047" s="133" t="s">
        <v>1759</v>
      </c>
      <c r="C1047" s="5">
        <v>2011</v>
      </c>
      <c r="D1047" s="5">
        <v>38</v>
      </c>
      <c r="E1047" s="5">
        <v>113</v>
      </c>
      <c r="F1047" s="28" t="s">
        <v>1855</v>
      </c>
      <c r="G1047" s="5">
        <v>0</v>
      </c>
      <c r="H1047" s="5">
        <v>0</v>
      </c>
      <c r="I1047" s="5">
        <v>0</v>
      </c>
      <c r="J1047" s="5">
        <v>0</v>
      </c>
      <c r="K1047" s="5">
        <v>0</v>
      </c>
      <c r="L1047" s="5">
        <v>1</v>
      </c>
      <c r="M1047" s="5">
        <v>0</v>
      </c>
      <c r="N1047" s="5">
        <v>0</v>
      </c>
      <c r="O1047" s="5">
        <v>0</v>
      </c>
      <c r="P1047" s="5">
        <v>0</v>
      </c>
      <c r="Q1047" s="5">
        <v>1</v>
      </c>
      <c r="R1047" s="5">
        <v>1</v>
      </c>
      <c r="S1047" s="5">
        <v>1</v>
      </c>
      <c r="T1047" s="5">
        <v>1</v>
      </c>
      <c r="U1047" s="5">
        <v>0</v>
      </c>
      <c r="V1047" s="5">
        <v>1</v>
      </c>
      <c r="W1047" s="5">
        <v>0</v>
      </c>
      <c r="X1047" s="5">
        <v>0</v>
      </c>
      <c r="Y1047" s="5">
        <v>1</v>
      </c>
      <c r="Z1047" s="5">
        <v>1</v>
      </c>
      <c r="AA1047" s="5">
        <v>0</v>
      </c>
      <c r="AB1047" s="5">
        <v>0</v>
      </c>
      <c r="AC1047" s="5">
        <v>1</v>
      </c>
      <c r="AD1047" s="5">
        <v>0</v>
      </c>
      <c r="AE1047" s="5">
        <v>0</v>
      </c>
      <c r="AF1047" s="125">
        <v>2</v>
      </c>
      <c r="AG1047" s="142">
        <v>9</v>
      </c>
    </row>
    <row ht="13.5" customHeight="1" r="1048" spans="1:41" x14ac:dyDescent="0.2">
      <c r="A1048" s="5" t="s">
        <v>277</v>
      </c>
      <c r="B1048" s="133" t="s">
        <v>1759</v>
      </c>
      <c r="C1048" s="5">
        <v>2011</v>
      </c>
      <c r="D1048" s="5">
        <v>38</v>
      </c>
      <c r="E1048" s="5">
        <v>123</v>
      </c>
      <c r="F1048" s="28" t="s">
        <v>1763</v>
      </c>
      <c r="G1048" s="5">
        <v>0</v>
      </c>
      <c r="H1048" s="5">
        <v>0</v>
      </c>
      <c r="I1048" s="5">
        <v>0</v>
      </c>
      <c r="J1048" s="5">
        <v>0</v>
      </c>
      <c r="K1048" s="5">
        <v>1</v>
      </c>
      <c r="L1048" s="5">
        <v>0</v>
      </c>
      <c r="M1048" s="5">
        <v>0</v>
      </c>
      <c r="N1048" s="5">
        <v>0</v>
      </c>
      <c r="O1048" s="5">
        <v>0</v>
      </c>
      <c r="P1048" s="5">
        <v>0</v>
      </c>
      <c r="Q1048" s="5">
        <v>0</v>
      </c>
      <c r="R1048" s="5">
        <v>0</v>
      </c>
      <c r="S1048" s="5">
        <v>0</v>
      </c>
      <c r="T1048" s="5">
        <v>1</v>
      </c>
      <c r="U1048" s="5">
        <v>0</v>
      </c>
      <c r="V1048" s="5">
        <v>0</v>
      </c>
      <c r="W1048" s="5">
        <v>0</v>
      </c>
      <c r="X1048" s="5">
        <v>0</v>
      </c>
      <c r="Y1048" s="5">
        <v>0</v>
      </c>
      <c r="Z1048" s="5">
        <v>0</v>
      </c>
      <c r="AA1048" s="5">
        <v>1</v>
      </c>
      <c r="AB1048" s="5">
        <v>0</v>
      </c>
      <c r="AC1048" s="5">
        <v>1</v>
      </c>
      <c r="AD1048" s="5">
        <v>0</v>
      </c>
      <c r="AE1048" s="5">
        <v>0</v>
      </c>
      <c r="AF1048" s="125">
        <v>1</v>
      </c>
      <c r="AG1048" s="142">
        <v>4</v>
      </c>
    </row>
    <row ht="13.5" customHeight="1" r="1049" spans="1:41" x14ac:dyDescent="0.2">
      <c r="A1049" s="5" t="s">
        <v>277</v>
      </c>
      <c r="B1049" s="133" t="s">
        <v>1759</v>
      </c>
      <c r="C1049" s="5">
        <v>2011</v>
      </c>
      <c r="D1049" s="5">
        <v>38</v>
      </c>
      <c r="E1049" s="5">
        <v>247</v>
      </c>
      <c r="F1049" s="28" t="s">
        <v>1764</v>
      </c>
      <c r="G1049" s="5">
        <v>1</v>
      </c>
      <c r="H1049" s="5">
        <v>1</v>
      </c>
      <c r="I1049" s="5">
        <v>1</v>
      </c>
      <c r="J1049" s="5">
        <v>1</v>
      </c>
      <c r="K1049" s="5">
        <v>1</v>
      </c>
      <c r="L1049" s="5">
        <v>1</v>
      </c>
      <c r="M1049" s="5">
        <v>1</v>
      </c>
      <c r="N1049" s="5">
        <v>1</v>
      </c>
      <c r="O1049" s="5">
        <v>1</v>
      </c>
      <c r="P1049" s="5">
        <v>1</v>
      </c>
      <c r="Q1049" s="5">
        <v>1</v>
      </c>
      <c r="R1049" s="5">
        <v>1</v>
      </c>
      <c r="S1049" s="5">
        <v>1</v>
      </c>
      <c r="T1049" s="5">
        <v>1</v>
      </c>
      <c r="U1049" s="5">
        <v>1</v>
      </c>
      <c r="V1049" s="5">
        <v>1</v>
      </c>
      <c r="W1049" s="5">
        <v>1</v>
      </c>
      <c r="X1049" s="5">
        <v>1</v>
      </c>
      <c r="Y1049" s="5">
        <v>1</v>
      </c>
      <c r="Z1049" s="5">
        <v>1</v>
      </c>
      <c r="AA1049" s="5">
        <v>1</v>
      </c>
      <c r="AB1049" s="5">
        <v>1</v>
      </c>
      <c r="AC1049" s="5">
        <v>1</v>
      </c>
      <c r="AD1049" s="5">
        <v>1</v>
      </c>
      <c r="AE1049" s="5">
        <v>1</v>
      </c>
      <c r="AF1049" s="125">
        <v>70</v>
      </c>
      <c r="AG1049" s="142">
        <v>25</v>
      </c>
    </row>
    <row ht="13.5" customHeight="1" r="1050" spans="1:41" x14ac:dyDescent="0.2">
      <c r="A1050" s="5" t="s">
        <v>277</v>
      </c>
      <c r="B1050" s="133" t="s">
        <v>1759</v>
      </c>
      <c r="C1050" s="5">
        <v>2011</v>
      </c>
      <c r="D1050" s="5">
        <v>38</v>
      </c>
      <c r="E1050" s="5">
        <v>1519</v>
      </c>
      <c r="F1050" s="28" t="s">
        <v>1860</v>
      </c>
      <c r="G1050" s="5">
        <v>0</v>
      </c>
      <c r="H1050" s="5">
        <v>0</v>
      </c>
      <c r="I1050" s="5">
        <v>0</v>
      </c>
      <c r="J1050" s="5">
        <v>1</v>
      </c>
      <c r="K1050" s="5">
        <v>0</v>
      </c>
      <c r="L1050" s="5">
        <v>0</v>
      </c>
      <c r="M1050" s="5">
        <v>0</v>
      </c>
      <c r="N1050" s="5">
        <v>0</v>
      </c>
      <c r="O1050" s="5">
        <v>0</v>
      </c>
      <c r="P1050" s="5">
        <v>0</v>
      </c>
      <c r="Q1050" s="5">
        <v>0</v>
      </c>
      <c r="R1050" s="5">
        <v>0</v>
      </c>
      <c r="S1050" s="5">
        <v>0</v>
      </c>
      <c r="T1050" s="5">
        <v>0</v>
      </c>
      <c r="U1050" s="5">
        <v>0</v>
      </c>
      <c r="V1050" s="5">
        <v>1</v>
      </c>
      <c r="W1050" s="5">
        <v>0</v>
      </c>
      <c r="X1050" s="5">
        <v>0</v>
      </c>
      <c r="Y1050" s="5">
        <v>0</v>
      </c>
      <c r="Z1050" s="5">
        <v>0</v>
      </c>
      <c r="AA1050" s="5">
        <v>0</v>
      </c>
      <c r="AB1050" s="5">
        <v>0</v>
      </c>
      <c r="AC1050" s="5">
        <v>1</v>
      </c>
      <c r="AD1050" s="5">
        <v>0</v>
      </c>
      <c r="AE1050" s="5">
        <v>0</v>
      </c>
      <c r="AF1050" s="125">
        <v>1</v>
      </c>
      <c r="AG1050" s="142">
        <v>3</v>
      </c>
    </row>
    <row ht="13.5" customHeight="1" r="1051" spans="1:41" x14ac:dyDescent="0.2">
      <c r="A1051" s="5" t="s">
        <v>277</v>
      </c>
      <c r="B1051" s="133" t="s">
        <v>1759</v>
      </c>
      <c r="C1051" s="5">
        <v>2011</v>
      </c>
      <c r="D1051" s="5">
        <v>38</v>
      </c>
      <c r="E1051" s="5">
        <v>2807</v>
      </c>
      <c r="F1051" s="28" t="s">
        <v>1850</v>
      </c>
      <c r="G1051" s="5">
        <v>0</v>
      </c>
      <c r="H1051" s="5">
        <v>0</v>
      </c>
      <c r="I1051" s="5">
        <v>0</v>
      </c>
      <c r="J1051" s="5">
        <v>0</v>
      </c>
      <c r="K1051" s="5">
        <v>0</v>
      </c>
      <c r="L1051" s="5">
        <v>0</v>
      </c>
      <c r="M1051" s="5">
        <v>0</v>
      </c>
      <c r="N1051" s="5">
        <v>0</v>
      </c>
      <c r="O1051" s="5">
        <v>0</v>
      </c>
      <c r="P1051" s="5">
        <v>0</v>
      </c>
      <c r="Q1051" s="5">
        <v>0</v>
      </c>
      <c r="R1051" s="5">
        <v>0</v>
      </c>
      <c r="S1051" s="5">
        <v>0</v>
      </c>
      <c r="T1051" s="5">
        <v>0</v>
      </c>
      <c r="U1051" s="5">
        <v>0</v>
      </c>
      <c r="V1051" s="5">
        <v>0</v>
      </c>
      <c r="W1051" s="5">
        <v>0</v>
      </c>
      <c r="X1051" s="5">
        <v>1</v>
      </c>
      <c r="Y1051" s="5">
        <v>0</v>
      </c>
      <c r="Z1051" s="5">
        <v>0</v>
      </c>
      <c r="AA1051" s="5">
        <v>0</v>
      </c>
      <c r="AB1051" s="5">
        <v>0</v>
      </c>
      <c r="AC1051" s="5">
        <v>0</v>
      </c>
      <c r="AD1051" s="5">
        <v>0</v>
      </c>
      <c r="AE1051" s="5">
        <v>0</v>
      </c>
      <c r="AF1051" s="125">
        <v>1</v>
      </c>
      <c r="AG1051" s="142">
        <v>1</v>
      </c>
      <c r="AH1051" s="142" t="s">
        <v>1901</v>
      </c>
      <c r="AL1051" s="5" t="s">
        <v>1672</v>
      </c>
      <c r="AO1051" s="5" t="s">
        <v>1672</v>
      </c>
    </row>
    <row ht="13.5" customHeight="1" r="1052" spans="1:41" x14ac:dyDescent="0.2">
      <c r="A1052" s="5" t="s">
        <v>277</v>
      </c>
      <c r="B1052" s="133" t="s">
        <v>1759</v>
      </c>
      <c r="C1052" s="5">
        <v>2011</v>
      </c>
      <c r="D1052" s="5">
        <v>38</v>
      </c>
      <c r="E1052" s="5">
        <v>371</v>
      </c>
      <c r="F1052" s="28" t="s">
        <v>1851</v>
      </c>
      <c r="G1052" s="5">
        <v>0</v>
      </c>
      <c r="H1052" s="5">
        <v>0</v>
      </c>
      <c r="I1052" s="5">
        <v>1</v>
      </c>
      <c r="J1052" s="5">
        <v>0</v>
      </c>
      <c r="K1052" s="5">
        <v>0</v>
      </c>
      <c r="L1052" s="5">
        <v>0</v>
      </c>
      <c r="M1052" s="5">
        <v>0</v>
      </c>
      <c r="N1052" s="5">
        <v>0</v>
      </c>
      <c r="O1052" s="5">
        <v>0</v>
      </c>
      <c r="P1052" s="5">
        <v>0</v>
      </c>
      <c r="Q1052" s="5">
        <v>1</v>
      </c>
      <c r="R1052" s="5">
        <v>0</v>
      </c>
      <c r="S1052" s="5">
        <v>0</v>
      </c>
      <c r="T1052" s="5">
        <v>0</v>
      </c>
      <c r="U1052" s="5">
        <v>0</v>
      </c>
      <c r="V1052" s="5">
        <v>0</v>
      </c>
      <c r="W1052" s="5">
        <v>0</v>
      </c>
      <c r="X1052" s="5">
        <v>0</v>
      </c>
      <c r="Y1052" s="5">
        <v>0</v>
      </c>
      <c r="Z1052" s="5">
        <v>0</v>
      </c>
      <c r="AA1052" s="5">
        <v>0</v>
      </c>
      <c r="AB1052" s="5">
        <v>0</v>
      </c>
      <c r="AC1052" s="5">
        <v>0</v>
      </c>
      <c r="AD1052" s="5">
        <v>0</v>
      </c>
      <c r="AE1052" s="5">
        <v>0</v>
      </c>
      <c r="AF1052" s="125">
        <v>1</v>
      </c>
      <c r="AG1052" s="142">
        <v>2</v>
      </c>
    </row>
    <row ht="13.5" customHeight="1" r="1053" spans="1:41" x14ac:dyDescent="0.2">
      <c r="A1053" s="5" t="s">
        <v>277</v>
      </c>
      <c r="B1053" s="133" t="s">
        <v>1759</v>
      </c>
      <c r="C1053" s="5">
        <v>2011</v>
      </c>
      <c r="D1053" s="5">
        <v>38</v>
      </c>
      <c r="E1053" s="5">
        <v>384</v>
      </c>
      <c r="F1053" s="28" t="s">
        <v>1816</v>
      </c>
      <c r="G1053" s="5">
        <v>0</v>
      </c>
      <c r="H1053" s="5">
        <v>0</v>
      </c>
      <c r="I1053" s="5">
        <v>0</v>
      </c>
      <c r="J1053" s="5">
        <v>0</v>
      </c>
      <c r="K1053" s="5">
        <v>0</v>
      </c>
      <c r="L1053" s="5">
        <v>0</v>
      </c>
      <c r="M1053" s="5">
        <v>0</v>
      </c>
      <c r="N1053" s="5">
        <v>0</v>
      </c>
      <c r="O1053" s="5">
        <v>0</v>
      </c>
      <c r="P1053" s="5">
        <v>0</v>
      </c>
      <c r="Q1053" s="5">
        <v>0</v>
      </c>
      <c r="R1053" s="5">
        <v>0</v>
      </c>
      <c r="S1053" s="5">
        <v>0</v>
      </c>
      <c r="T1053" s="5">
        <v>0</v>
      </c>
      <c r="U1053" s="5">
        <v>0</v>
      </c>
      <c r="V1053" s="5">
        <v>0</v>
      </c>
      <c r="W1053" s="5">
        <v>0</v>
      </c>
      <c r="X1053" s="5">
        <v>1</v>
      </c>
      <c r="Y1053" s="5">
        <v>0</v>
      </c>
      <c r="Z1053" s="5">
        <v>0</v>
      </c>
      <c r="AA1053" s="5">
        <v>0</v>
      </c>
      <c r="AB1053" s="5">
        <v>0</v>
      </c>
      <c r="AC1053" s="5">
        <v>0</v>
      </c>
      <c r="AD1053" s="5">
        <v>0</v>
      </c>
      <c r="AE1053" s="5">
        <v>0</v>
      </c>
      <c r="AF1053" s="125">
        <v>1</v>
      </c>
      <c r="AG1053" s="142">
        <v>1</v>
      </c>
    </row>
    <row ht="13.5" customHeight="1" r="1054" spans="1:41" x14ac:dyDescent="0.2">
      <c r="A1054" s="5" t="s">
        <v>277</v>
      </c>
      <c r="B1054" s="133" t="s">
        <v>1759</v>
      </c>
      <c r="C1054" s="5">
        <v>2011</v>
      </c>
      <c r="D1054" s="5">
        <v>38</v>
      </c>
      <c r="E1054" s="5">
        <v>421</v>
      </c>
      <c r="F1054" s="28" t="s">
        <v>1766</v>
      </c>
      <c r="G1054" s="5">
        <v>1</v>
      </c>
      <c r="H1054" s="5">
        <v>1</v>
      </c>
      <c r="I1054" s="5">
        <v>1</v>
      </c>
      <c r="J1054" s="5">
        <v>1</v>
      </c>
      <c r="K1054" s="5">
        <v>1</v>
      </c>
      <c r="L1054" s="5">
        <v>1</v>
      </c>
      <c r="M1054" s="5">
        <v>1</v>
      </c>
      <c r="N1054" s="5">
        <v>1</v>
      </c>
      <c r="O1054" s="5">
        <v>0</v>
      </c>
      <c r="P1054" s="5">
        <v>0</v>
      </c>
      <c r="Q1054" s="5">
        <v>1</v>
      </c>
      <c r="R1054" s="5">
        <v>1</v>
      </c>
      <c r="S1054" s="5">
        <v>0</v>
      </c>
      <c r="T1054" s="5">
        <v>1</v>
      </c>
      <c r="U1054" s="5">
        <v>1</v>
      </c>
      <c r="V1054" s="5">
        <v>1</v>
      </c>
      <c r="W1054" s="5">
        <v>0</v>
      </c>
      <c r="X1054" s="5">
        <v>0</v>
      </c>
      <c r="Y1054" s="5">
        <v>0</v>
      </c>
      <c r="Z1054" s="5">
        <v>0</v>
      </c>
      <c r="AA1054" s="5">
        <v>0</v>
      </c>
      <c r="AB1054" s="5">
        <v>0</v>
      </c>
      <c r="AC1054" s="5">
        <v>0</v>
      </c>
      <c r="AD1054" s="5">
        <v>0</v>
      </c>
      <c r="AE1054" s="5">
        <v>0</v>
      </c>
      <c r="AF1054" s="125">
        <v>15</v>
      </c>
      <c r="AG1054" s="142">
        <v>13</v>
      </c>
    </row>
    <row ht="13.5" customHeight="1" r="1055" spans="1:41" x14ac:dyDescent="0.2">
      <c r="A1055" s="5" t="s">
        <v>277</v>
      </c>
      <c r="B1055" s="133" t="s">
        <v>1759</v>
      </c>
      <c r="C1055" s="5">
        <v>2011</v>
      </c>
      <c r="D1055" s="5">
        <v>38</v>
      </c>
      <c r="E1055" s="5">
        <v>422</v>
      </c>
      <c r="F1055" s="28" t="s">
        <v>1767</v>
      </c>
      <c r="G1055" s="5">
        <v>1</v>
      </c>
      <c r="H1055" s="5">
        <v>1</v>
      </c>
      <c r="I1055" s="5">
        <v>0</v>
      </c>
      <c r="J1055" s="5">
        <v>1</v>
      </c>
      <c r="K1055" s="5">
        <v>1</v>
      </c>
      <c r="L1055" s="5">
        <v>1</v>
      </c>
      <c r="M1055" s="5">
        <v>0</v>
      </c>
      <c r="N1055" s="5">
        <v>1</v>
      </c>
      <c r="O1055" s="5">
        <v>1</v>
      </c>
      <c r="P1055" s="5">
        <v>1</v>
      </c>
      <c r="Q1055" s="5">
        <v>1</v>
      </c>
      <c r="R1055" s="5">
        <v>1</v>
      </c>
      <c r="S1055" s="5">
        <v>1</v>
      </c>
      <c r="T1055" s="5">
        <v>1</v>
      </c>
      <c r="U1055" s="5">
        <v>1</v>
      </c>
      <c r="V1055" s="5">
        <v>1</v>
      </c>
      <c r="W1055" s="5">
        <v>1</v>
      </c>
      <c r="X1055" s="5">
        <v>1</v>
      </c>
      <c r="Y1055" s="5">
        <v>1</v>
      </c>
      <c r="Z1055" s="5">
        <v>1</v>
      </c>
      <c r="AA1055" s="5">
        <v>0</v>
      </c>
      <c r="AB1055" s="5">
        <v>0</v>
      </c>
      <c r="AC1055" s="5">
        <v>1</v>
      </c>
      <c r="AD1055" s="5">
        <v>0</v>
      </c>
      <c r="AE1055" s="5">
        <v>0</v>
      </c>
      <c r="AF1055" s="125">
        <v>5</v>
      </c>
      <c r="AG1055" s="142">
        <v>19</v>
      </c>
    </row>
    <row ht="13.5" customHeight="1" r="1056" spans="1:41" x14ac:dyDescent="0.2">
      <c r="A1056" s="5" t="s">
        <v>277</v>
      </c>
      <c r="B1056" s="133" t="s">
        <v>1759</v>
      </c>
      <c r="C1056" s="5">
        <v>2011</v>
      </c>
      <c r="D1056" s="5">
        <v>38</v>
      </c>
      <c r="E1056" s="5">
        <v>2983</v>
      </c>
      <c r="F1056" s="28" t="s">
        <v>464</v>
      </c>
      <c r="G1056" s="5">
        <v>0</v>
      </c>
      <c r="H1056" s="5">
        <v>0</v>
      </c>
      <c r="I1056" s="5">
        <v>0</v>
      </c>
      <c r="J1056" s="5">
        <v>0</v>
      </c>
      <c r="K1056" s="5">
        <v>0</v>
      </c>
      <c r="L1056" s="5">
        <v>1</v>
      </c>
      <c r="M1056" s="5">
        <v>0</v>
      </c>
      <c r="N1056" s="5">
        <v>0</v>
      </c>
      <c r="O1056" s="5">
        <v>0</v>
      </c>
      <c r="P1056" s="5">
        <v>0</v>
      </c>
      <c r="Q1056" s="5">
        <v>0</v>
      </c>
      <c r="R1056" s="5">
        <v>0</v>
      </c>
      <c r="S1056" s="5">
        <v>0</v>
      </c>
      <c r="T1056" s="5">
        <v>0</v>
      </c>
      <c r="U1056" s="5">
        <v>0</v>
      </c>
      <c r="V1056" s="5">
        <v>0</v>
      </c>
      <c r="W1056" s="5">
        <v>0</v>
      </c>
      <c r="X1056" s="5">
        <v>0</v>
      </c>
      <c r="Y1056" s="5">
        <v>0</v>
      </c>
      <c r="Z1056" s="5">
        <v>1</v>
      </c>
      <c r="AA1056" s="5">
        <v>0</v>
      </c>
      <c r="AB1056" s="5">
        <v>0</v>
      </c>
      <c r="AC1056" s="5">
        <v>0</v>
      </c>
      <c r="AD1056" s="5">
        <v>1</v>
      </c>
      <c r="AE1056" s="5">
        <v>0</v>
      </c>
      <c r="AF1056" s="125">
        <v>1</v>
      </c>
      <c r="AG1056" s="142">
        <v>3</v>
      </c>
    </row>
    <row ht="13.5" customHeight="1" r="1057" spans="1:33" x14ac:dyDescent="0.2">
      <c r="A1057" s="5" t="s">
        <v>277</v>
      </c>
      <c r="B1057" s="133" t="s">
        <v>1759</v>
      </c>
      <c r="C1057" s="5">
        <v>2011</v>
      </c>
      <c r="D1057" s="5">
        <v>38</v>
      </c>
      <c r="E1057" s="5">
        <v>2611</v>
      </c>
      <c r="F1057" s="28" t="s">
        <v>614</v>
      </c>
      <c r="G1057" s="5">
        <v>1</v>
      </c>
      <c r="H1057" s="5">
        <v>0</v>
      </c>
      <c r="I1057" s="5">
        <v>1</v>
      </c>
      <c r="J1057" s="5">
        <v>0</v>
      </c>
      <c r="K1057" s="5">
        <v>0</v>
      </c>
      <c r="L1057" s="5">
        <v>1</v>
      </c>
      <c r="M1057" s="5">
        <v>1</v>
      </c>
      <c r="N1057" s="5">
        <v>0</v>
      </c>
      <c r="O1057" s="5">
        <v>0</v>
      </c>
      <c r="P1057" s="5">
        <v>1</v>
      </c>
      <c r="Q1057" s="5">
        <v>1</v>
      </c>
      <c r="R1057" s="5">
        <v>1</v>
      </c>
      <c r="S1057" s="5">
        <v>1</v>
      </c>
      <c r="T1057" s="5">
        <v>0</v>
      </c>
      <c r="U1057" s="5">
        <v>0</v>
      </c>
      <c r="V1057" s="5">
        <v>1</v>
      </c>
      <c r="W1057" s="5">
        <v>1</v>
      </c>
      <c r="X1057" s="5">
        <v>0</v>
      </c>
      <c r="Y1057" s="5">
        <v>0</v>
      </c>
      <c r="Z1057" s="5">
        <v>1</v>
      </c>
      <c r="AA1057" s="5">
        <v>0</v>
      </c>
      <c r="AB1057" s="5">
        <v>0</v>
      </c>
      <c r="AC1057" s="5">
        <v>1</v>
      </c>
      <c r="AD1057" s="5">
        <v>1</v>
      </c>
      <c r="AE1057" s="5">
        <v>0</v>
      </c>
      <c r="AF1057" s="125">
        <v>5</v>
      </c>
      <c r="AG1057" s="142">
        <v>13</v>
      </c>
    </row>
    <row ht="13.5" customHeight="1" r="1058" spans="1:33" x14ac:dyDescent="0.2">
      <c r="A1058" s="5" t="s">
        <v>277</v>
      </c>
      <c r="B1058" s="133" t="s">
        <v>1759</v>
      </c>
      <c r="C1058" s="5">
        <v>2011</v>
      </c>
      <c r="D1058" s="5">
        <v>38</v>
      </c>
      <c r="E1058" s="5">
        <v>587</v>
      </c>
      <c r="F1058" s="28" t="s">
        <v>1777</v>
      </c>
      <c r="G1058" s="5">
        <v>0</v>
      </c>
      <c r="H1058" s="5">
        <v>1</v>
      </c>
      <c r="I1058" s="5">
        <v>0</v>
      </c>
      <c r="J1058" s="5">
        <v>0</v>
      </c>
      <c r="K1058" s="5">
        <v>0</v>
      </c>
      <c r="L1058" s="5">
        <v>0</v>
      </c>
      <c r="M1058" s="5">
        <v>0</v>
      </c>
      <c r="N1058" s="5">
        <v>1</v>
      </c>
      <c r="O1058" s="5">
        <v>0</v>
      </c>
      <c r="P1058" s="5">
        <v>1</v>
      </c>
      <c r="Q1058" s="5">
        <v>0</v>
      </c>
      <c r="R1058" s="5">
        <v>0</v>
      </c>
      <c r="S1058" s="5">
        <v>1</v>
      </c>
      <c r="T1058" s="5">
        <v>0</v>
      </c>
      <c r="U1058" s="5">
        <v>0</v>
      </c>
      <c r="V1058" s="5">
        <v>1</v>
      </c>
      <c r="W1058" s="5">
        <v>1</v>
      </c>
      <c r="X1058" s="5">
        <v>1</v>
      </c>
      <c r="Y1058" s="5">
        <v>0</v>
      </c>
      <c r="Z1058" s="5">
        <v>1</v>
      </c>
      <c r="AA1058" s="5">
        <v>0</v>
      </c>
      <c r="AB1058" s="5">
        <v>1</v>
      </c>
      <c r="AC1058" s="5">
        <v>0</v>
      </c>
      <c r="AD1058" s="5">
        <v>1</v>
      </c>
      <c r="AE1058" s="5">
        <v>0</v>
      </c>
      <c r="AF1058" s="125">
        <v>2</v>
      </c>
      <c r="AG1058" s="142">
        <v>10</v>
      </c>
    </row>
    <row ht="13.5" customHeight="1" r="1059" spans="1:33" x14ac:dyDescent="0.2">
      <c r="A1059" s="5" t="s">
        <v>277</v>
      </c>
      <c r="B1059" s="133" t="s">
        <v>1759</v>
      </c>
      <c r="C1059" s="5">
        <v>2011</v>
      </c>
      <c r="D1059" s="5">
        <v>38</v>
      </c>
      <c r="E1059" s="5">
        <v>630</v>
      </c>
      <c r="F1059" s="28" t="s">
        <v>1878</v>
      </c>
      <c r="G1059" s="5">
        <v>0</v>
      </c>
      <c r="H1059" s="5">
        <v>0</v>
      </c>
      <c r="I1059" s="5">
        <v>1</v>
      </c>
      <c r="J1059" s="5">
        <v>0</v>
      </c>
      <c r="K1059" s="5">
        <v>0</v>
      </c>
      <c r="L1059" s="5">
        <v>0</v>
      </c>
      <c r="M1059" s="5">
        <v>1</v>
      </c>
      <c r="N1059" s="5">
        <v>0</v>
      </c>
      <c r="O1059" s="5">
        <v>1</v>
      </c>
      <c r="P1059" s="5">
        <v>0</v>
      </c>
      <c r="Q1059" s="5">
        <v>0</v>
      </c>
      <c r="R1059" s="5">
        <v>0</v>
      </c>
      <c r="S1059" s="5">
        <v>0</v>
      </c>
      <c r="T1059" s="5">
        <v>0</v>
      </c>
      <c r="U1059" s="5">
        <v>0</v>
      </c>
      <c r="V1059" s="5">
        <v>0</v>
      </c>
      <c r="W1059" s="5">
        <v>0</v>
      </c>
      <c r="X1059" s="5">
        <v>0</v>
      </c>
      <c r="Y1059" s="5">
        <v>0</v>
      </c>
      <c r="Z1059" s="5">
        <v>0</v>
      </c>
      <c r="AA1059" s="5">
        <v>1</v>
      </c>
      <c r="AB1059" s="5">
        <v>0</v>
      </c>
      <c r="AC1059" s="5">
        <v>0</v>
      </c>
      <c r="AD1059" s="5">
        <v>0</v>
      </c>
      <c r="AE1059" s="5">
        <v>1</v>
      </c>
      <c r="AF1059" s="125">
        <v>1</v>
      </c>
      <c r="AG1059" s="142">
        <v>5</v>
      </c>
    </row>
    <row ht="13.5" customHeight="1" r="1060" spans="1:33" x14ac:dyDescent="0.2">
      <c r="A1060" s="5" t="s">
        <v>277</v>
      </c>
      <c r="B1060" s="133" t="s">
        <v>1759</v>
      </c>
      <c r="C1060" s="5">
        <v>2011</v>
      </c>
      <c r="D1060" s="5">
        <v>38</v>
      </c>
      <c r="E1060" s="5">
        <v>634</v>
      </c>
      <c r="F1060" s="28" t="s">
        <v>1869</v>
      </c>
      <c r="G1060" s="5">
        <v>0</v>
      </c>
      <c r="H1060" s="5">
        <v>0</v>
      </c>
      <c r="I1060" s="5">
        <v>1</v>
      </c>
      <c r="J1060" s="5">
        <v>1</v>
      </c>
      <c r="K1060" s="5">
        <v>0</v>
      </c>
      <c r="L1060" s="5">
        <v>0</v>
      </c>
      <c r="M1060" s="5">
        <v>0</v>
      </c>
      <c r="N1060" s="5">
        <v>0</v>
      </c>
      <c r="O1060" s="5">
        <v>0</v>
      </c>
      <c r="P1060" s="5">
        <v>1</v>
      </c>
      <c r="Q1060" s="5">
        <v>0</v>
      </c>
      <c r="R1060" s="5">
        <v>0</v>
      </c>
      <c r="S1060" s="5">
        <v>0</v>
      </c>
      <c r="T1060" s="5">
        <v>1</v>
      </c>
      <c r="U1060" s="5">
        <v>0</v>
      </c>
      <c r="V1060" s="5">
        <v>0</v>
      </c>
      <c r="W1060" s="5">
        <v>0</v>
      </c>
      <c r="X1060" s="5">
        <v>0</v>
      </c>
      <c r="Y1060" s="5">
        <v>1</v>
      </c>
      <c r="Z1060" s="5">
        <v>1</v>
      </c>
      <c r="AA1060" s="5">
        <v>0</v>
      </c>
      <c r="AB1060" s="5">
        <v>0</v>
      </c>
      <c r="AC1060" s="5">
        <v>0</v>
      </c>
      <c r="AD1060" s="5">
        <v>0</v>
      </c>
      <c r="AE1060" s="5">
        <v>0</v>
      </c>
      <c r="AF1060" s="125">
        <v>1</v>
      </c>
      <c r="AG1060" s="142">
        <v>6</v>
      </c>
    </row>
    <row ht="13.5" customHeight="1" r="1061" spans="1:33" x14ac:dyDescent="0.2">
      <c r="A1061" s="5" t="s">
        <v>277</v>
      </c>
      <c r="B1061" s="133" t="s">
        <v>1759</v>
      </c>
      <c r="C1061" s="5">
        <v>2011</v>
      </c>
      <c r="D1061" s="5">
        <v>38</v>
      </c>
      <c r="E1061" s="5">
        <v>637</v>
      </c>
      <c r="F1061" s="28" t="s">
        <v>1817</v>
      </c>
      <c r="G1061" s="5">
        <v>0</v>
      </c>
      <c r="H1061" s="5">
        <v>0</v>
      </c>
      <c r="I1061" s="5">
        <v>0</v>
      </c>
      <c r="J1061" s="5">
        <v>0</v>
      </c>
      <c r="K1061" s="5">
        <v>0</v>
      </c>
      <c r="L1061" s="5">
        <v>0</v>
      </c>
      <c r="M1061" s="5">
        <v>0</v>
      </c>
      <c r="N1061" s="5">
        <v>0</v>
      </c>
      <c r="O1061" s="5">
        <v>1</v>
      </c>
      <c r="P1061" s="5">
        <v>1</v>
      </c>
      <c r="Q1061" s="5">
        <v>0</v>
      </c>
      <c r="R1061" s="5">
        <v>0</v>
      </c>
      <c r="S1061" s="5">
        <v>1</v>
      </c>
      <c r="T1061" s="5">
        <v>0</v>
      </c>
      <c r="U1061" s="5">
        <v>0</v>
      </c>
      <c r="V1061" s="5">
        <v>0</v>
      </c>
      <c r="W1061" s="5">
        <v>1</v>
      </c>
      <c r="X1061" s="5">
        <v>0</v>
      </c>
      <c r="Y1061" s="5">
        <v>1</v>
      </c>
      <c r="Z1061" s="5">
        <v>1</v>
      </c>
      <c r="AA1061" s="5">
        <v>1</v>
      </c>
      <c r="AB1061" s="5">
        <v>1</v>
      </c>
      <c r="AC1061" s="5">
        <v>0</v>
      </c>
      <c r="AD1061" s="5">
        <v>1</v>
      </c>
      <c r="AE1061" s="5">
        <v>1</v>
      </c>
      <c r="AF1061" s="125">
        <v>2</v>
      </c>
      <c r="AG1061" s="142">
        <v>10</v>
      </c>
    </row>
    <row ht="13.5" customHeight="1" r="1062" spans="1:33" x14ac:dyDescent="0.2">
      <c r="A1062" s="5" t="s">
        <v>277</v>
      </c>
      <c r="B1062" s="133" t="s">
        <v>1759</v>
      </c>
      <c r="C1062" s="5">
        <v>2011</v>
      </c>
      <c r="D1062" s="5">
        <v>38</v>
      </c>
      <c r="E1062" s="5">
        <v>652</v>
      </c>
      <c r="F1062" s="28" t="s">
        <v>1259</v>
      </c>
      <c r="G1062" s="5">
        <v>1</v>
      </c>
      <c r="H1062" s="5">
        <v>1</v>
      </c>
      <c r="I1062" s="5">
        <v>0</v>
      </c>
      <c r="J1062" s="5">
        <v>1</v>
      </c>
      <c r="K1062" s="5">
        <v>1</v>
      </c>
      <c r="L1062" s="5">
        <v>1</v>
      </c>
      <c r="M1062" s="5">
        <v>1</v>
      </c>
      <c r="N1062" s="5">
        <v>1</v>
      </c>
      <c r="O1062" s="5">
        <v>1</v>
      </c>
      <c r="P1062" s="5">
        <v>1</v>
      </c>
      <c r="Q1062" s="5">
        <v>0</v>
      </c>
      <c r="R1062" s="5">
        <v>1</v>
      </c>
      <c r="S1062" s="5">
        <v>1</v>
      </c>
      <c r="T1062" s="5">
        <v>1</v>
      </c>
      <c r="U1062" s="5">
        <v>1</v>
      </c>
      <c r="V1062" s="5">
        <v>1</v>
      </c>
      <c r="W1062" s="5">
        <v>1</v>
      </c>
      <c r="X1062" s="5">
        <v>0</v>
      </c>
      <c r="Y1062" s="5">
        <v>0</v>
      </c>
      <c r="Z1062" s="5">
        <v>0</v>
      </c>
      <c r="AA1062" s="5">
        <v>0</v>
      </c>
      <c r="AB1062" s="5">
        <v>1</v>
      </c>
      <c r="AC1062" s="5">
        <v>0</v>
      </c>
      <c r="AD1062" s="5">
        <v>0</v>
      </c>
      <c r="AE1062" s="5">
        <v>1</v>
      </c>
      <c r="AF1062" s="125">
        <v>3</v>
      </c>
      <c r="AG1062" s="142">
        <v>17</v>
      </c>
    </row>
    <row ht="13.5" customHeight="1" r="1063" spans="1:33" x14ac:dyDescent="0.2">
      <c r="A1063" s="5" t="s">
        <v>277</v>
      </c>
      <c r="B1063" s="133" t="s">
        <v>1759</v>
      </c>
      <c r="C1063" s="5">
        <v>2011</v>
      </c>
      <c r="D1063" s="5">
        <v>38</v>
      </c>
      <c r="E1063" s="5">
        <v>680</v>
      </c>
      <c r="F1063" s="28" t="s">
        <v>1768</v>
      </c>
      <c r="G1063" s="5">
        <v>0</v>
      </c>
      <c r="H1063" s="5">
        <v>0</v>
      </c>
      <c r="I1063" s="5">
        <v>0</v>
      </c>
      <c r="J1063" s="5">
        <v>0</v>
      </c>
      <c r="K1063" s="5">
        <v>0</v>
      </c>
      <c r="L1063" s="5">
        <v>0</v>
      </c>
      <c r="M1063" s="5">
        <v>0</v>
      </c>
      <c r="N1063" s="5">
        <v>1</v>
      </c>
      <c r="O1063" s="5">
        <v>1</v>
      </c>
      <c r="P1063" s="5">
        <v>0</v>
      </c>
      <c r="Q1063" s="5">
        <v>0</v>
      </c>
      <c r="R1063" s="5">
        <v>1</v>
      </c>
      <c r="S1063" s="5">
        <v>0</v>
      </c>
      <c r="T1063" s="5">
        <v>0</v>
      </c>
      <c r="U1063" s="5">
        <v>0</v>
      </c>
      <c r="V1063" s="5">
        <v>0</v>
      </c>
      <c r="W1063" s="5">
        <v>0</v>
      </c>
      <c r="X1063" s="5">
        <v>1</v>
      </c>
      <c r="Y1063" s="5">
        <v>0</v>
      </c>
      <c r="Z1063" s="5">
        <v>0</v>
      </c>
      <c r="AA1063" s="5">
        <v>0</v>
      </c>
      <c r="AB1063" s="5">
        <v>0</v>
      </c>
      <c r="AC1063" s="5">
        <v>0</v>
      </c>
      <c r="AD1063" s="5">
        <v>0</v>
      </c>
      <c r="AE1063" s="5">
        <v>0</v>
      </c>
      <c r="AF1063" s="125">
        <v>1</v>
      </c>
      <c r="AG1063" s="142">
        <v>4</v>
      </c>
    </row>
    <row ht="13.5" customHeight="1" r="1064" spans="1:33" x14ac:dyDescent="0.2">
      <c r="A1064" s="5" t="s">
        <v>277</v>
      </c>
      <c r="B1064" s="133" t="s">
        <v>1759</v>
      </c>
      <c r="C1064" s="5">
        <v>2011</v>
      </c>
      <c r="D1064" s="5">
        <v>38</v>
      </c>
      <c r="E1064" s="5">
        <v>702</v>
      </c>
      <c r="F1064" s="28" t="s">
        <v>1848</v>
      </c>
      <c r="G1064" s="5">
        <v>0</v>
      </c>
      <c r="H1064" s="5">
        <v>0</v>
      </c>
      <c r="I1064" s="5">
        <v>0</v>
      </c>
      <c r="J1064" s="5">
        <v>0</v>
      </c>
      <c r="K1064" s="5">
        <v>0</v>
      </c>
      <c r="L1064" s="5">
        <v>0</v>
      </c>
      <c r="M1064" s="5">
        <v>0</v>
      </c>
      <c r="N1064" s="5">
        <v>0</v>
      </c>
      <c r="O1064" s="5">
        <v>0</v>
      </c>
      <c r="P1064" s="5">
        <v>0</v>
      </c>
      <c r="Q1064" s="5">
        <v>0</v>
      </c>
      <c r="R1064" s="5">
        <v>0</v>
      </c>
      <c r="S1064" s="5">
        <v>0</v>
      </c>
      <c r="T1064" s="5">
        <v>1</v>
      </c>
      <c r="U1064" s="5">
        <v>0</v>
      </c>
      <c r="V1064" s="5">
        <v>1</v>
      </c>
      <c r="W1064" s="5">
        <v>0</v>
      </c>
      <c r="X1064" s="5">
        <v>0</v>
      </c>
      <c r="Y1064" s="5">
        <v>1</v>
      </c>
      <c r="Z1064" s="5">
        <v>0</v>
      </c>
      <c r="AA1064" s="5">
        <v>0</v>
      </c>
      <c r="AB1064" s="5">
        <v>0</v>
      </c>
      <c r="AC1064" s="5">
        <v>0</v>
      </c>
      <c r="AD1064" s="5">
        <v>0</v>
      </c>
      <c r="AE1064" s="5">
        <v>0</v>
      </c>
      <c r="AF1064" s="125">
        <v>1</v>
      </c>
      <c r="AG1064" s="142">
        <v>3</v>
      </c>
    </row>
    <row ht="13.5" customHeight="1" r="1065" spans="1:33" x14ac:dyDescent="0.2">
      <c r="A1065" s="5" t="s">
        <v>277</v>
      </c>
      <c r="B1065" s="133" t="s">
        <v>1759</v>
      </c>
      <c r="C1065" s="5">
        <v>2011</v>
      </c>
      <c r="D1065" s="5">
        <v>38</v>
      </c>
      <c r="E1065" s="5">
        <v>1677</v>
      </c>
      <c r="F1065" s="28" t="s">
        <v>1842</v>
      </c>
      <c r="G1065" s="5">
        <v>0</v>
      </c>
      <c r="H1065" s="5">
        <v>0</v>
      </c>
      <c r="I1065" s="5">
        <v>0</v>
      </c>
      <c r="J1065" s="5">
        <v>0</v>
      </c>
      <c r="K1065" s="5">
        <v>0</v>
      </c>
      <c r="L1065" s="5">
        <v>0</v>
      </c>
      <c r="M1065" s="5">
        <v>0</v>
      </c>
      <c r="N1065" s="5">
        <v>0</v>
      </c>
      <c r="O1065" s="5">
        <v>0</v>
      </c>
      <c r="P1065" s="5">
        <v>0</v>
      </c>
      <c r="Q1065" s="5">
        <v>0</v>
      </c>
      <c r="R1065" s="5">
        <v>0</v>
      </c>
      <c r="S1065" s="5">
        <v>0</v>
      </c>
      <c r="T1065" s="5">
        <v>1</v>
      </c>
      <c r="U1065" s="5">
        <v>0</v>
      </c>
      <c r="V1065" s="5">
        <v>0</v>
      </c>
      <c r="W1065" s="5">
        <v>0</v>
      </c>
      <c r="X1065" s="5">
        <v>0</v>
      </c>
      <c r="Y1065" s="5">
        <v>0</v>
      </c>
      <c r="Z1065" s="5">
        <v>0</v>
      </c>
      <c r="AA1065" s="5">
        <v>0</v>
      </c>
      <c r="AB1065" s="5">
        <v>0</v>
      </c>
      <c r="AC1065" s="5">
        <v>0</v>
      </c>
      <c r="AD1065" s="5">
        <v>0</v>
      </c>
      <c r="AE1065" s="5">
        <v>0</v>
      </c>
      <c r="AF1065" s="125">
        <v>1</v>
      </c>
      <c r="AG1065" s="142">
        <v>1</v>
      </c>
    </row>
    <row ht="13.5" customHeight="1" r="1066" spans="1:33" x14ac:dyDescent="0.2">
      <c r="A1066" s="5" t="s">
        <v>277</v>
      </c>
      <c r="B1066" s="133" t="s">
        <v>1759</v>
      </c>
      <c r="C1066" s="5">
        <v>2011</v>
      </c>
      <c r="D1066" s="5">
        <v>38</v>
      </c>
      <c r="E1066" s="5">
        <v>882</v>
      </c>
      <c r="F1066" s="28" t="s">
        <v>1882</v>
      </c>
      <c r="G1066" s="5">
        <v>0</v>
      </c>
      <c r="H1066" s="5">
        <v>0</v>
      </c>
      <c r="I1066" s="5">
        <v>0</v>
      </c>
      <c r="J1066" s="5">
        <v>0</v>
      </c>
      <c r="K1066" s="5">
        <v>0</v>
      </c>
      <c r="L1066" s="5">
        <v>0</v>
      </c>
      <c r="M1066" s="5">
        <v>1</v>
      </c>
      <c r="N1066" s="5">
        <v>1</v>
      </c>
      <c r="O1066" s="5">
        <v>0</v>
      </c>
      <c r="P1066" s="5">
        <v>0</v>
      </c>
      <c r="Q1066" s="5">
        <v>0</v>
      </c>
      <c r="R1066" s="5">
        <v>0</v>
      </c>
      <c r="S1066" s="5">
        <v>0</v>
      </c>
      <c r="T1066" s="5">
        <v>0</v>
      </c>
      <c r="U1066" s="5">
        <v>0</v>
      </c>
      <c r="V1066" s="5">
        <v>1</v>
      </c>
      <c r="W1066" s="5">
        <v>0</v>
      </c>
      <c r="X1066" s="5">
        <v>0</v>
      </c>
      <c r="Y1066" s="5">
        <v>0</v>
      </c>
      <c r="Z1066" s="5">
        <v>0</v>
      </c>
      <c r="AA1066" s="5">
        <v>0</v>
      </c>
      <c r="AB1066" s="5">
        <v>0</v>
      </c>
      <c r="AC1066" s="5">
        <v>1</v>
      </c>
      <c r="AD1066" s="5">
        <v>1</v>
      </c>
      <c r="AE1066" s="5">
        <v>1</v>
      </c>
      <c r="AF1066" s="125">
        <v>2</v>
      </c>
      <c r="AG1066" s="142">
        <v>6</v>
      </c>
    </row>
    <row ht="13.5" customHeight="1" r="1067" spans="1:33" x14ac:dyDescent="0.2">
      <c r="A1067" s="5" t="s">
        <v>277</v>
      </c>
      <c r="B1067" s="133" t="s">
        <v>1759</v>
      </c>
      <c r="C1067" s="5">
        <v>2011</v>
      </c>
      <c r="D1067" s="5">
        <v>38</v>
      </c>
      <c r="E1067" s="5">
        <v>973</v>
      </c>
      <c r="F1067" s="28" t="s">
        <v>1784</v>
      </c>
      <c r="G1067" s="5">
        <v>0</v>
      </c>
      <c r="H1067" s="5">
        <v>0</v>
      </c>
      <c r="I1067" s="5">
        <v>0</v>
      </c>
      <c r="J1067" s="5">
        <v>0</v>
      </c>
      <c r="K1067" s="5">
        <v>0</v>
      </c>
      <c r="L1067" s="5">
        <v>0</v>
      </c>
      <c r="M1067" s="5">
        <v>0</v>
      </c>
      <c r="N1067" s="5">
        <v>0</v>
      </c>
      <c r="O1067" s="5">
        <v>1</v>
      </c>
      <c r="P1067" s="5">
        <v>0</v>
      </c>
      <c r="Q1067" s="5">
        <v>1</v>
      </c>
      <c r="R1067" s="5">
        <v>0</v>
      </c>
      <c r="S1067" s="5">
        <v>0</v>
      </c>
      <c r="T1067" s="5">
        <v>1</v>
      </c>
      <c r="U1067" s="5">
        <v>1</v>
      </c>
      <c r="V1067" s="5">
        <v>0</v>
      </c>
      <c r="W1067" s="5">
        <v>1</v>
      </c>
      <c r="X1067" s="5">
        <v>0</v>
      </c>
      <c r="Y1067" s="5">
        <v>0</v>
      </c>
      <c r="Z1067" s="5">
        <v>0</v>
      </c>
      <c r="AA1067" s="5">
        <v>1</v>
      </c>
      <c r="AB1067" s="5">
        <v>1</v>
      </c>
      <c r="AC1067" s="5">
        <v>1</v>
      </c>
      <c r="AD1067" s="5">
        <v>0</v>
      </c>
      <c r="AE1067" s="5">
        <v>0</v>
      </c>
      <c r="AF1067" s="125">
        <v>1</v>
      </c>
      <c r="AG1067" s="142">
        <v>8</v>
      </c>
    </row>
    <row ht="13.5" customHeight="1" r="1068" spans="1:33" x14ac:dyDescent="0.2">
      <c r="A1068" s="5" t="s">
        <v>277</v>
      </c>
      <c r="B1068" s="133" t="s">
        <v>1759</v>
      </c>
      <c r="C1068" s="5">
        <v>2011</v>
      </c>
      <c r="D1068" s="5">
        <v>38</v>
      </c>
      <c r="E1068" s="5">
        <v>974</v>
      </c>
      <c r="F1068" s="28" t="s">
        <v>1857</v>
      </c>
      <c r="G1068" s="5">
        <v>0</v>
      </c>
      <c r="H1068" s="5">
        <v>0</v>
      </c>
      <c r="I1068" s="5">
        <v>0</v>
      </c>
      <c r="J1068" s="5">
        <v>0</v>
      </c>
      <c r="K1068" s="5">
        <v>0</v>
      </c>
      <c r="L1068" s="5">
        <v>0</v>
      </c>
      <c r="M1068" s="5">
        <v>0</v>
      </c>
      <c r="N1068" s="5">
        <v>0</v>
      </c>
      <c r="O1068" s="5">
        <v>0</v>
      </c>
      <c r="P1068" s="5">
        <v>0</v>
      </c>
      <c r="Q1068" s="5">
        <v>1</v>
      </c>
      <c r="R1068" s="5">
        <v>0</v>
      </c>
      <c r="S1068" s="5">
        <v>0</v>
      </c>
      <c r="T1068" s="5">
        <v>1</v>
      </c>
      <c r="U1068" s="5">
        <v>1</v>
      </c>
      <c r="V1068" s="5">
        <v>1</v>
      </c>
      <c r="W1068" s="5">
        <v>1</v>
      </c>
      <c r="X1068" s="5">
        <v>0</v>
      </c>
      <c r="Y1068" s="5">
        <v>0</v>
      </c>
      <c r="Z1068" s="5">
        <v>0</v>
      </c>
      <c r="AA1068" s="5">
        <v>0</v>
      </c>
      <c r="AB1068" s="5">
        <v>0</v>
      </c>
      <c r="AC1068" s="5">
        <v>0</v>
      </c>
      <c r="AD1068" s="5">
        <v>0</v>
      </c>
      <c r="AE1068" s="5">
        <v>0</v>
      </c>
      <c r="AF1068" s="125">
        <v>1</v>
      </c>
      <c r="AG1068" s="142">
        <v>5</v>
      </c>
    </row>
    <row ht="13.5" customHeight="1" r="1069" spans="1:33" x14ac:dyDescent="0.2">
      <c r="A1069" s="5" t="s">
        <v>277</v>
      </c>
      <c r="B1069" s="133" t="s">
        <v>1759</v>
      </c>
      <c r="C1069" s="5">
        <v>2011</v>
      </c>
      <c r="D1069" s="5">
        <v>38</v>
      </c>
      <c r="E1069" s="5">
        <v>1059</v>
      </c>
      <c r="F1069" s="28" t="s">
        <v>1785</v>
      </c>
      <c r="G1069" s="5">
        <v>0</v>
      </c>
      <c r="H1069" s="5">
        <v>0</v>
      </c>
      <c r="I1069" s="5">
        <v>0</v>
      </c>
      <c r="J1069" s="5">
        <v>0</v>
      </c>
      <c r="K1069" s="5">
        <v>0</v>
      </c>
      <c r="L1069" s="5">
        <v>0</v>
      </c>
      <c r="M1069" s="5">
        <v>0</v>
      </c>
      <c r="N1069" s="5">
        <v>0</v>
      </c>
      <c r="O1069" s="5">
        <v>0</v>
      </c>
      <c r="P1069" s="5">
        <v>0</v>
      </c>
      <c r="Q1069" s="5">
        <v>0</v>
      </c>
      <c r="R1069" s="5">
        <v>0</v>
      </c>
      <c r="S1069" s="5">
        <v>0</v>
      </c>
      <c r="T1069" s="5">
        <v>0</v>
      </c>
      <c r="U1069" s="5">
        <v>0</v>
      </c>
      <c r="V1069" s="5">
        <v>0</v>
      </c>
      <c r="W1069" s="5">
        <v>1</v>
      </c>
      <c r="X1069" s="5">
        <v>0</v>
      </c>
      <c r="Y1069" s="5">
        <v>0</v>
      </c>
      <c r="Z1069" s="5">
        <v>1</v>
      </c>
      <c r="AA1069" s="5">
        <v>0</v>
      </c>
      <c r="AB1069" s="5">
        <v>1</v>
      </c>
      <c r="AC1069" s="5">
        <v>0</v>
      </c>
      <c r="AD1069" s="5">
        <v>0</v>
      </c>
      <c r="AE1069" s="5">
        <v>0</v>
      </c>
      <c r="AF1069" s="125">
        <v>1</v>
      </c>
      <c r="AG1069" s="142">
        <v>3</v>
      </c>
    </row>
    <row ht="13.5" customHeight="1" r="1070" spans="1:33" x14ac:dyDescent="0.2">
      <c r="A1070" s="5" t="s">
        <v>277</v>
      </c>
      <c r="B1070" s="133" t="s">
        <v>1759</v>
      </c>
      <c r="C1070" s="5">
        <v>2011</v>
      </c>
      <c r="D1070" s="5">
        <v>38</v>
      </c>
      <c r="E1070" s="5">
        <v>2624</v>
      </c>
      <c r="F1070" s="28" t="s">
        <v>601</v>
      </c>
      <c r="G1070" s="5">
        <v>0</v>
      </c>
      <c r="H1070" s="5">
        <v>0</v>
      </c>
      <c r="I1070" s="5">
        <v>0</v>
      </c>
      <c r="J1070" s="5">
        <v>0</v>
      </c>
      <c r="K1070" s="5">
        <v>0</v>
      </c>
      <c r="L1070" s="5">
        <v>0</v>
      </c>
      <c r="M1070" s="5">
        <v>0</v>
      </c>
      <c r="N1070" s="5">
        <v>0</v>
      </c>
      <c r="O1070" s="5">
        <v>0</v>
      </c>
      <c r="P1070" s="5">
        <v>0</v>
      </c>
      <c r="Q1070" s="5">
        <v>0</v>
      </c>
      <c r="R1070" s="5">
        <v>1</v>
      </c>
      <c r="S1070" s="5">
        <v>0</v>
      </c>
      <c r="T1070" s="5">
        <v>0</v>
      </c>
      <c r="U1070" s="5">
        <v>0</v>
      </c>
      <c r="V1070" s="5">
        <v>0</v>
      </c>
      <c r="W1070" s="5">
        <v>0</v>
      </c>
      <c r="X1070" s="5">
        <v>0</v>
      </c>
      <c r="Y1070" s="5">
        <v>0</v>
      </c>
      <c r="Z1070" s="5">
        <v>0</v>
      </c>
      <c r="AA1070" s="5">
        <v>0</v>
      </c>
      <c r="AB1070" s="5">
        <v>0</v>
      </c>
      <c r="AC1070" s="5">
        <v>0</v>
      </c>
      <c r="AD1070" s="5">
        <v>0</v>
      </c>
      <c r="AE1070" s="5">
        <v>0</v>
      </c>
      <c r="AF1070" s="125">
        <v>1</v>
      </c>
      <c r="AG1070" s="142">
        <v>1</v>
      </c>
    </row>
    <row ht="13.5" customHeight="1" r="1071" spans="1:33" x14ac:dyDescent="0.2">
      <c r="A1071" s="5" t="s">
        <v>277</v>
      </c>
      <c r="B1071" s="133" t="s">
        <v>1759</v>
      </c>
      <c r="C1071" s="5">
        <v>2011</v>
      </c>
      <c r="D1071" s="5">
        <v>38</v>
      </c>
      <c r="E1071" s="5">
        <v>1914</v>
      </c>
      <c r="F1071" s="28" t="s">
        <v>1786</v>
      </c>
      <c r="G1071" s="5">
        <v>0</v>
      </c>
      <c r="H1071" s="5">
        <v>0</v>
      </c>
      <c r="I1071" s="5">
        <v>0</v>
      </c>
      <c r="J1071" s="5">
        <v>0</v>
      </c>
      <c r="K1071" s="5">
        <v>0</v>
      </c>
      <c r="L1071" s="5">
        <v>0</v>
      </c>
      <c r="M1071" s="5">
        <v>0</v>
      </c>
      <c r="N1071" s="5">
        <v>0</v>
      </c>
      <c r="O1071" s="5">
        <v>0</v>
      </c>
      <c r="P1071" s="5">
        <v>0</v>
      </c>
      <c r="Q1071" s="5">
        <v>0</v>
      </c>
      <c r="R1071" s="5">
        <v>0</v>
      </c>
      <c r="S1071" s="5">
        <v>0</v>
      </c>
      <c r="T1071" s="5">
        <v>1</v>
      </c>
      <c r="U1071" s="5">
        <v>0</v>
      </c>
      <c r="V1071" s="5">
        <v>0</v>
      </c>
      <c r="W1071" s="5">
        <v>0</v>
      </c>
      <c r="X1071" s="5">
        <v>0</v>
      </c>
      <c r="Y1071" s="5">
        <v>0</v>
      </c>
      <c r="Z1071" s="5">
        <v>0</v>
      </c>
      <c r="AA1071" s="5">
        <v>0</v>
      </c>
      <c r="AB1071" s="5">
        <v>0</v>
      </c>
      <c r="AC1071" s="5">
        <v>0</v>
      </c>
      <c r="AD1071" s="5">
        <v>0</v>
      </c>
      <c r="AE1071" s="5">
        <v>0</v>
      </c>
      <c r="AF1071" s="125">
        <v>1</v>
      </c>
      <c r="AG1071" s="142">
        <v>1</v>
      </c>
    </row>
    <row ht="13.5" customHeight="1" r="1072" spans="1:33" x14ac:dyDescent="0.2">
      <c r="A1072" s="5" t="s">
        <v>277</v>
      </c>
      <c r="B1072" s="133" t="s">
        <v>1759</v>
      </c>
      <c r="C1072" s="5">
        <v>2011</v>
      </c>
      <c r="D1072" s="5">
        <v>38</v>
      </c>
      <c r="E1072" s="5">
        <v>1095</v>
      </c>
      <c r="F1072" s="28" t="s">
        <v>1769</v>
      </c>
      <c r="G1072" s="5">
        <v>0</v>
      </c>
      <c r="H1072" s="5">
        <v>0</v>
      </c>
      <c r="I1072" s="5">
        <v>0</v>
      </c>
      <c r="J1072" s="5">
        <v>0</v>
      </c>
      <c r="K1072" s="5">
        <v>1</v>
      </c>
      <c r="L1072" s="5">
        <v>0</v>
      </c>
      <c r="M1072" s="5">
        <v>0</v>
      </c>
      <c r="N1072" s="5">
        <v>0</v>
      </c>
      <c r="O1072" s="5">
        <v>1</v>
      </c>
      <c r="P1072" s="5">
        <v>1</v>
      </c>
      <c r="Q1072" s="5">
        <v>0</v>
      </c>
      <c r="R1072" s="5">
        <v>0</v>
      </c>
      <c r="S1072" s="5">
        <v>0</v>
      </c>
      <c r="T1072" s="5">
        <v>1</v>
      </c>
      <c r="U1072" s="5">
        <v>1</v>
      </c>
      <c r="V1072" s="5">
        <v>0</v>
      </c>
      <c r="W1072" s="5">
        <v>0</v>
      </c>
      <c r="X1072" s="5">
        <v>1</v>
      </c>
      <c r="Y1072" s="5">
        <v>1</v>
      </c>
      <c r="Z1072" s="5">
        <v>0</v>
      </c>
      <c r="AA1072" s="5">
        <v>0</v>
      </c>
      <c r="AB1072" s="5">
        <v>0</v>
      </c>
      <c r="AC1072" s="5">
        <v>0</v>
      </c>
      <c r="AD1072" s="5">
        <v>0</v>
      </c>
      <c r="AE1072" s="5">
        <v>1</v>
      </c>
      <c r="AF1072" s="125">
        <v>1</v>
      </c>
      <c r="AG1072" s="142">
        <v>8</v>
      </c>
    </row>
    <row ht="13.5" customHeight="1" r="1073" spans="1:41" x14ac:dyDescent="0.2">
      <c r="A1073" s="5" t="s">
        <v>277</v>
      </c>
      <c r="B1073" s="133" t="s">
        <v>1759</v>
      </c>
      <c r="C1073" s="5">
        <v>2011</v>
      </c>
      <c r="D1073" s="5">
        <v>38</v>
      </c>
      <c r="E1073" s="5">
        <v>1122</v>
      </c>
      <c r="F1073" s="28" t="s">
        <v>1787</v>
      </c>
      <c r="G1073" s="5">
        <v>1</v>
      </c>
      <c r="H1073" s="5">
        <v>0</v>
      </c>
      <c r="I1073" s="5">
        <v>0</v>
      </c>
      <c r="J1073" s="5">
        <v>0</v>
      </c>
      <c r="K1073" s="5">
        <v>0</v>
      </c>
      <c r="L1073" s="5">
        <v>0</v>
      </c>
      <c r="M1073" s="5">
        <v>0</v>
      </c>
      <c r="N1073" s="5">
        <v>0</v>
      </c>
      <c r="O1073" s="5">
        <v>0</v>
      </c>
      <c r="P1073" s="5">
        <v>0</v>
      </c>
      <c r="Q1073" s="5">
        <v>1</v>
      </c>
      <c r="R1073" s="5">
        <v>0</v>
      </c>
      <c r="S1073" s="5">
        <v>0</v>
      </c>
      <c r="T1073" s="5">
        <v>0</v>
      </c>
      <c r="U1073" s="5">
        <v>0</v>
      </c>
      <c r="V1073" s="5">
        <v>0</v>
      </c>
      <c r="W1073" s="5">
        <v>0</v>
      </c>
      <c r="X1073" s="5">
        <v>0</v>
      </c>
      <c r="Y1073" s="5">
        <v>0</v>
      </c>
      <c r="Z1073" s="5">
        <v>0</v>
      </c>
      <c r="AA1073" s="5">
        <v>0</v>
      </c>
      <c r="AB1073" s="5">
        <v>0</v>
      </c>
      <c r="AC1073" s="5">
        <v>0</v>
      </c>
      <c r="AD1073" s="5">
        <v>0</v>
      </c>
      <c r="AE1073" s="5">
        <v>0</v>
      </c>
      <c r="AF1073" s="125">
        <v>1</v>
      </c>
      <c r="AG1073" s="142">
        <v>2</v>
      </c>
    </row>
    <row ht="13.5" customHeight="1" r="1074" spans="1:41" x14ac:dyDescent="0.2">
      <c r="A1074" s="5" t="s">
        <v>277</v>
      </c>
      <c r="B1074" s="133" t="s">
        <v>1759</v>
      </c>
      <c r="C1074" s="5">
        <v>2011</v>
      </c>
      <c r="D1074" s="5">
        <v>38</v>
      </c>
      <c r="E1074" s="5">
        <v>2746</v>
      </c>
      <c r="F1074" s="28" t="s">
        <v>1917</v>
      </c>
      <c r="G1074" s="5">
        <v>0</v>
      </c>
      <c r="H1074" s="5">
        <v>0</v>
      </c>
      <c r="I1074" s="5">
        <v>0</v>
      </c>
      <c r="J1074" s="5">
        <v>0</v>
      </c>
      <c r="K1074" s="5">
        <v>0</v>
      </c>
      <c r="L1074" s="5">
        <v>0</v>
      </c>
      <c r="M1074" s="5">
        <v>0</v>
      </c>
      <c r="N1074" s="5">
        <v>0</v>
      </c>
      <c r="O1074" s="5">
        <v>1</v>
      </c>
      <c r="P1074" s="5">
        <v>0</v>
      </c>
      <c r="Q1074" s="5">
        <v>0</v>
      </c>
      <c r="R1074" s="5">
        <v>0</v>
      </c>
      <c r="S1074" s="5">
        <v>0</v>
      </c>
      <c r="T1074" s="5">
        <v>0</v>
      </c>
      <c r="U1074" s="5">
        <v>0</v>
      </c>
      <c r="V1074" s="5">
        <v>0</v>
      </c>
      <c r="W1074" s="5">
        <v>0</v>
      </c>
      <c r="X1074" s="5">
        <v>0</v>
      </c>
      <c r="Y1074" s="5">
        <v>0</v>
      </c>
      <c r="Z1074" s="5">
        <v>0</v>
      </c>
      <c r="AA1074" s="5">
        <v>0</v>
      </c>
      <c r="AB1074" s="5">
        <v>0</v>
      </c>
      <c r="AC1074" s="5">
        <v>0</v>
      </c>
      <c r="AD1074" s="5">
        <v>0</v>
      </c>
      <c r="AE1074" s="5">
        <v>0</v>
      </c>
      <c r="AF1074" s="125">
        <v>1</v>
      </c>
      <c r="AG1074" s="142">
        <v>1</v>
      </c>
      <c r="AH1074" s="5" t="s">
        <v>1918</v>
      </c>
      <c r="AL1074" s="5" t="s">
        <v>1672</v>
      </c>
      <c r="AO1074" s="5" t="s">
        <v>1672</v>
      </c>
    </row>
    <row ht="13.5" customHeight="1" r="1075" spans="1:41" x14ac:dyDescent="0.2">
      <c r="A1075" s="5" t="s">
        <v>277</v>
      </c>
      <c r="B1075" s="133" t="s">
        <v>1759</v>
      </c>
      <c r="C1075" s="5">
        <v>2011</v>
      </c>
      <c r="D1075" s="5">
        <v>38</v>
      </c>
      <c r="E1075" s="5">
        <v>1127</v>
      </c>
      <c r="F1075" s="28" t="s">
        <v>1883</v>
      </c>
      <c r="G1075" s="5">
        <v>0</v>
      </c>
      <c r="H1075" s="5">
        <v>0</v>
      </c>
      <c r="I1075" s="5">
        <v>0</v>
      </c>
      <c r="J1075" s="5">
        <v>0</v>
      </c>
      <c r="K1075" s="5">
        <v>0</v>
      </c>
      <c r="L1075" s="5">
        <v>0</v>
      </c>
      <c r="M1075" s="5">
        <v>0</v>
      </c>
      <c r="N1075" s="5">
        <v>0</v>
      </c>
      <c r="O1075" s="5">
        <v>0</v>
      </c>
      <c r="P1075" s="5">
        <v>0</v>
      </c>
      <c r="Q1075" s="5">
        <v>0</v>
      </c>
      <c r="R1075" s="5">
        <v>0</v>
      </c>
      <c r="S1075" s="5">
        <v>0</v>
      </c>
      <c r="T1075" s="5">
        <v>0</v>
      </c>
      <c r="U1075" s="5">
        <v>0</v>
      </c>
      <c r="V1075" s="5">
        <v>0</v>
      </c>
      <c r="W1075" s="5">
        <v>0</v>
      </c>
      <c r="X1075" s="5">
        <v>0</v>
      </c>
      <c r="Y1075" s="5">
        <v>1</v>
      </c>
      <c r="Z1075" s="5">
        <v>0</v>
      </c>
      <c r="AA1075" s="5">
        <v>0</v>
      </c>
      <c r="AB1075" s="5">
        <v>0</v>
      </c>
      <c r="AC1075" s="5">
        <v>1</v>
      </c>
      <c r="AD1075" s="5">
        <v>0</v>
      </c>
      <c r="AE1075" s="5">
        <v>0</v>
      </c>
      <c r="AF1075" s="125">
        <v>1</v>
      </c>
      <c r="AG1075" s="142">
        <v>2</v>
      </c>
    </row>
    <row ht="13.5" customHeight="1" r="1076" spans="1:41" x14ac:dyDescent="0.2">
      <c r="A1076" s="5" t="s">
        <v>277</v>
      </c>
      <c r="B1076" s="133" t="s">
        <v>1759</v>
      </c>
      <c r="C1076" s="5">
        <v>2011</v>
      </c>
      <c r="D1076" s="5">
        <v>38</v>
      </c>
      <c r="E1076" s="5">
        <v>1136</v>
      </c>
      <c r="F1076" s="28" t="s">
        <v>1788</v>
      </c>
      <c r="G1076" s="5">
        <v>0</v>
      </c>
      <c r="H1076" s="5">
        <v>0</v>
      </c>
      <c r="I1076" s="5">
        <v>0</v>
      </c>
      <c r="J1076" s="5">
        <v>0</v>
      </c>
      <c r="K1076" s="5">
        <v>0</v>
      </c>
      <c r="L1076" s="5">
        <v>0</v>
      </c>
      <c r="M1076" s="5">
        <v>0</v>
      </c>
      <c r="N1076" s="5">
        <v>0</v>
      </c>
      <c r="O1076" s="5">
        <v>0</v>
      </c>
      <c r="P1076" s="5">
        <v>0</v>
      </c>
      <c r="Q1076" s="5">
        <v>0</v>
      </c>
      <c r="R1076" s="5">
        <v>0</v>
      </c>
      <c r="S1076" s="5">
        <v>1</v>
      </c>
      <c r="T1076" s="5">
        <v>0</v>
      </c>
      <c r="U1076" s="5">
        <v>0</v>
      </c>
      <c r="V1076" s="5">
        <v>0</v>
      </c>
      <c r="W1076" s="5">
        <v>0</v>
      </c>
      <c r="X1076" s="5">
        <v>0</v>
      </c>
      <c r="Y1076" s="5">
        <v>0</v>
      </c>
      <c r="Z1076" s="5">
        <v>1</v>
      </c>
      <c r="AA1076" s="5">
        <v>0</v>
      </c>
      <c r="AB1076" s="5">
        <v>0</v>
      </c>
      <c r="AC1076" s="5">
        <v>0</v>
      </c>
      <c r="AD1076" s="5">
        <v>0</v>
      </c>
      <c r="AE1076" s="5">
        <v>1</v>
      </c>
      <c r="AF1076" s="125">
        <v>2</v>
      </c>
      <c r="AG1076" s="142">
        <v>3</v>
      </c>
    </row>
    <row ht="13.5" customHeight="1" r="1077" spans="1:41" x14ac:dyDescent="0.2">
      <c r="A1077" s="5" t="s">
        <v>277</v>
      </c>
      <c r="B1077" s="133" t="s">
        <v>1759</v>
      </c>
      <c r="C1077" s="5">
        <v>2011</v>
      </c>
      <c r="D1077" s="5">
        <v>38</v>
      </c>
      <c r="E1077" s="5">
        <v>1239</v>
      </c>
      <c r="F1077" s="28" t="s">
        <v>1790</v>
      </c>
      <c r="G1077" s="5">
        <v>0</v>
      </c>
      <c r="H1077" s="5">
        <v>0</v>
      </c>
      <c r="I1077" s="5">
        <v>0</v>
      </c>
      <c r="J1077" s="5">
        <v>1</v>
      </c>
      <c r="K1077" s="5">
        <v>0</v>
      </c>
      <c r="L1077" s="5">
        <v>0</v>
      </c>
      <c r="M1077" s="5">
        <v>0</v>
      </c>
      <c r="N1077" s="5">
        <v>0</v>
      </c>
      <c r="O1077" s="5">
        <v>1</v>
      </c>
      <c r="P1077" s="5">
        <v>1</v>
      </c>
      <c r="Q1077" s="5">
        <v>0</v>
      </c>
      <c r="R1077" s="5">
        <v>0</v>
      </c>
      <c r="S1077" s="5">
        <v>0</v>
      </c>
      <c r="T1077" s="5">
        <v>0</v>
      </c>
      <c r="U1077" s="5">
        <v>0</v>
      </c>
      <c r="V1077" s="5">
        <v>0</v>
      </c>
      <c r="W1077" s="5">
        <v>0</v>
      </c>
      <c r="X1077" s="5">
        <v>1</v>
      </c>
      <c r="Y1077" s="5">
        <v>0</v>
      </c>
      <c r="Z1077" s="5">
        <v>0</v>
      </c>
      <c r="AA1077" s="5">
        <v>1</v>
      </c>
      <c r="AB1077" s="5">
        <v>0</v>
      </c>
      <c r="AC1077" s="5">
        <v>0</v>
      </c>
      <c r="AD1077" s="5">
        <v>0</v>
      </c>
      <c r="AE1077" s="5">
        <v>0</v>
      </c>
      <c r="AF1077" s="125">
        <v>1</v>
      </c>
      <c r="AG1077" s="142">
        <v>5</v>
      </c>
    </row>
    <row ht="13.5" customHeight="1" r="1078" spans="1:41" x14ac:dyDescent="0.2">
      <c r="A1078" s="5" t="s">
        <v>277</v>
      </c>
      <c r="B1078" s="133" t="s">
        <v>1759</v>
      </c>
      <c r="C1078" s="5">
        <v>2011</v>
      </c>
      <c r="D1078" s="5">
        <v>38</v>
      </c>
      <c r="E1078" s="5">
        <v>1298</v>
      </c>
      <c r="F1078" s="28" t="s">
        <v>1879</v>
      </c>
      <c r="G1078" s="5">
        <v>0</v>
      </c>
      <c r="H1078" s="5">
        <v>0</v>
      </c>
      <c r="I1078" s="5">
        <v>0</v>
      </c>
      <c r="J1078" s="5">
        <v>0</v>
      </c>
      <c r="K1078" s="5">
        <v>0</v>
      </c>
      <c r="L1078" s="5">
        <v>0</v>
      </c>
      <c r="M1078" s="5">
        <v>0</v>
      </c>
      <c r="N1078" s="5">
        <v>0</v>
      </c>
      <c r="O1078" s="5">
        <v>0</v>
      </c>
      <c r="P1078" s="5">
        <v>0</v>
      </c>
      <c r="Q1078" s="5">
        <v>0</v>
      </c>
      <c r="R1078" s="5">
        <v>0</v>
      </c>
      <c r="S1078" s="5">
        <v>0</v>
      </c>
      <c r="T1078" s="5">
        <v>0</v>
      </c>
      <c r="U1078" s="5">
        <v>0</v>
      </c>
      <c r="V1078" s="5">
        <v>1</v>
      </c>
      <c r="W1078" s="5">
        <v>0</v>
      </c>
      <c r="X1078" s="5">
        <v>0</v>
      </c>
      <c r="Y1078" s="5">
        <v>0</v>
      </c>
      <c r="Z1078" s="5">
        <v>0</v>
      </c>
      <c r="AA1078" s="5">
        <v>0</v>
      </c>
      <c r="AB1078" s="5">
        <v>0</v>
      </c>
      <c r="AC1078" s="5">
        <v>0</v>
      </c>
      <c r="AD1078" s="5">
        <v>0</v>
      </c>
      <c r="AE1078" s="5">
        <v>0</v>
      </c>
      <c r="AF1078" s="125">
        <v>1</v>
      </c>
      <c r="AG1078" s="142">
        <v>1</v>
      </c>
    </row>
    <row ht="13.5" customHeight="1" r="1079" spans="1:41" x14ac:dyDescent="0.2">
      <c r="A1079" s="5" t="s">
        <v>277</v>
      </c>
      <c r="B1079" s="133" t="s">
        <v>1759</v>
      </c>
      <c r="C1079" s="5">
        <v>2011</v>
      </c>
      <c r="D1079" s="5">
        <v>38</v>
      </c>
      <c r="E1079" s="5">
        <v>1396</v>
      </c>
      <c r="F1079" s="28" t="s">
        <v>1771</v>
      </c>
      <c r="G1079" s="5">
        <v>0</v>
      </c>
      <c r="H1079" s="5">
        <v>1</v>
      </c>
      <c r="I1079" s="5">
        <v>0</v>
      </c>
      <c r="J1079" s="5">
        <v>1</v>
      </c>
      <c r="K1079" s="5">
        <v>1</v>
      </c>
      <c r="L1079" s="5">
        <v>0</v>
      </c>
      <c r="M1079" s="5">
        <v>1</v>
      </c>
      <c r="N1079" s="5">
        <v>0</v>
      </c>
      <c r="O1079" s="5">
        <v>1</v>
      </c>
      <c r="P1079" s="5">
        <v>1</v>
      </c>
      <c r="Q1079" s="5">
        <v>1</v>
      </c>
      <c r="R1079" s="5">
        <v>1</v>
      </c>
      <c r="S1079" s="5">
        <v>1</v>
      </c>
      <c r="T1079" s="5">
        <v>1</v>
      </c>
      <c r="U1079" s="5">
        <v>1</v>
      </c>
      <c r="V1079" s="5">
        <v>1</v>
      </c>
      <c r="W1079" s="5">
        <v>1</v>
      </c>
      <c r="X1079" s="5">
        <v>1</v>
      </c>
      <c r="Y1079" s="5">
        <v>1</v>
      </c>
      <c r="Z1079" s="5">
        <v>0</v>
      </c>
      <c r="AA1079" s="5">
        <v>1</v>
      </c>
      <c r="AB1079" s="5">
        <v>1</v>
      </c>
      <c r="AC1079" s="5">
        <v>1</v>
      </c>
      <c r="AD1079" s="5">
        <v>1</v>
      </c>
      <c r="AE1079" s="5">
        <v>0</v>
      </c>
      <c r="AF1079" s="125">
        <v>3</v>
      </c>
      <c r="AG1079" s="142">
        <v>19</v>
      </c>
    </row>
    <row ht="13.5" customHeight="1" r="1080" spans="1:41" x14ac:dyDescent="0.2">
      <c r="A1080" s="5" t="s">
        <v>277</v>
      </c>
      <c r="B1080" s="133" t="s">
        <v>1759</v>
      </c>
      <c r="C1080" s="5">
        <v>2011</v>
      </c>
      <c r="D1080" s="5">
        <v>38</v>
      </c>
      <c r="E1080" s="5">
        <v>1429</v>
      </c>
      <c r="F1080" s="28" t="s">
        <v>1794</v>
      </c>
      <c r="G1080" s="5">
        <v>0</v>
      </c>
      <c r="H1080" s="5">
        <v>0</v>
      </c>
      <c r="I1080" s="5">
        <v>0</v>
      </c>
      <c r="J1080" s="5">
        <v>0</v>
      </c>
      <c r="K1080" s="5">
        <v>0</v>
      </c>
      <c r="L1080" s="5">
        <v>0</v>
      </c>
      <c r="M1080" s="5">
        <v>0</v>
      </c>
      <c r="N1080" s="5">
        <v>0</v>
      </c>
      <c r="O1080" s="5">
        <v>0</v>
      </c>
      <c r="P1080" s="5">
        <v>0</v>
      </c>
      <c r="Q1080" s="5">
        <v>0</v>
      </c>
      <c r="R1080" s="5">
        <v>0</v>
      </c>
      <c r="S1080" s="5">
        <v>0</v>
      </c>
      <c r="T1080" s="5">
        <v>0</v>
      </c>
      <c r="U1080" s="5">
        <v>0</v>
      </c>
      <c r="V1080" s="5">
        <v>1</v>
      </c>
      <c r="W1080" s="5">
        <v>0</v>
      </c>
      <c r="X1080" s="5">
        <v>1</v>
      </c>
      <c r="Y1080" s="5">
        <v>0</v>
      </c>
      <c r="Z1080" s="5">
        <v>0</v>
      </c>
      <c r="AA1080" s="5">
        <v>0</v>
      </c>
      <c r="AB1080" s="5">
        <v>1</v>
      </c>
      <c r="AC1080" s="5">
        <v>0</v>
      </c>
      <c r="AD1080" s="5">
        <v>0</v>
      </c>
      <c r="AE1080" s="5">
        <v>0</v>
      </c>
      <c r="AF1080" s="125">
        <v>1</v>
      </c>
      <c r="AG1080" s="142">
        <v>3</v>
      </c>
    </row>
    <row ht="13.5" customHeight="1" r="1081" spans="1:41" x14ac:dyDescent="0.2">
      <c r="A1081" s="5" t="s">
        <v>277</v>
      </c>
      <c r="B1081" s="133" t="s">
        <v>1759</v>
      </c>
      <c r="C1081" s="5">
        <v>2011</v>
      </c>
      <c r="D1081" s="5">
        <v>39</v>
      </c>
      <c r="E1081" s="5">
        <v>2601</v>
      </c>
      <c r="F1081" s="28" t="s">
        <v>622</v>
      </c>
      <c r="G1081" s="5">
        <v>0</v>
      </c>
      <c r="H1081" s="5">
        <v>0</v>
      </c>
      <c r="I1081" s="5">
        <v>0</v>
      </c>
      <c r="J1081" s="5">
        <v>0</v>
      </c>
      <c r="K1081" s="5">
        <v>0</v>
      </c>
      <c r="L1081" s="5">
        <v>0</v>
      </c>
      <c r="M1081" s="5">
        <v>0</v>
      </c>
      <c r="N1081" s="5">
        <v>0</v>
      </c>
      <c r="O1081" s="5">
        <v>0</v>
      </c>
      <c r="P1081" s="5">
        <v>0</v>
      </c>
      <c r="Q1081" s="5">
        <v>1</v>
      </c>
      <c r="R1081" s="5">
        <v>0</v>
      </c>
      <c r="S1081" s="5">
        <v>0</v>
      </c>
      <c r="T1081" s="5">
        <v>0</v>
      </c>
      <c r="U1081" s="5">
        <v>0</v>
      </c>
      <c r="V1081" s="5">
        <v>0</v>
      </c>
      <c r="W1081" s="5">
        <v>0</v>
      </c>
      <c r="X1081" s="5">
        <v>0</v>
      </c>
      <c r="Y1081" s="5">
        <v>0</v>
      </c>
      <c r="Z1081" s="5">
        <v>0</v>
      </c>
      <c r="AA1081" s="5">
        <v>0</v>
      </c>
      <c r="AB1081" s="5">
        <v>0</v>
      </c>
      <c r="AC1081" s="5">
        <v>0</v>
      </c>
      <c r="AD1081" s="5">
        <v>0</v>
      </c>
      <c r="AE1081" s="5">
        <v>0</v>
      </c>
      <c r="AF1081" s="125">
        <v>2</v>
      </c>
      <c r="AG1081" s="142">
        <v>1</v>
      </c>
    </row>
    <row ht="13.5" customHeight="1" r="1082" spans="1:41" x14ac:dyDescent="0.2">
      <c r="A1082" s="5" t="s">
        <v>277</v>
      </c>
      <c r="B1082" s="133" t="s">
        <v>1759</v>
      </c>
      <c r="C1082" s="5">
        <v>2011</v>
      </c>
      <c r="D1082" s="5">
        <v>39</v>
      </c>
      <c r="E1082" s="5">
        <v>123</v>
      </c>
      <c r="F1082" s="28" t="s">
        <v>1763</v>
      </c>
      <c r="G1082" s="5">
        <v>1</v>
      </c>
      <c r="H1082" s="5">
        <v>1</v>
      </c>
      <c r="I1082" s="5">
        <v>1</v>
      </c>
      <c r="J1082" s="5">
        <v>1</v>
      </c>
      <c r="K1082" s="5">
        <v>1</v>
      </c>
      <c r="L1082" s="5">
        <v>0</v>
      </c>
      <c r="M1082" s="5">
        <v>0</v>
      </c>
      <c r="N1082" s="5">
        <v>1</v>
      </c>
      <c r="O1082" s="5">
        <v>0</v>
      </c>
      <c r="P1082" s="5">
        <v>0</v>
      </c>
      <c r="Q1082" s="5">
        <v>1</v>
      </c>
      <c r="R1082" s="5">
        <v>0</v>
      </c>
      <c r="S1082" s="5">
        <v>0</v>
      </c>
      <c r="T1082" s="5">
        <v>0</v>
      </c>
      <c r="U1082" s="5">
        <v>0</v>
      </c>
      <c r="V1082" s="5">
        <v>1</v>
      </c>
      <c r="W1082" s="5">
        <v>1</v>
      </c>
      <c r="X1082" s="5">
        <v>1</v>
      </c>
      <c r="Y1082" s="5">
        <v>0</v>
      </c>
      <c r="Z1082" s="5">
        <v>0</v>
      </c>
      <c r="AA1082" s="5">
        <v>1</v>
      </c>
      <c r="AB1082" s="5">
        <v>1</v>
      </c>
      <c r="AC1082" s="5">
        <v>1</v>
      </c>
      <c r="AD1082" s="5">
        <v>1</v>
      </c>
      <c r="AE1082" s="5">
        <v>1</v>
      </c>
      <c r="AF1082" s="125">
        <v>10</v>
      </c>
      <c r="AG1082" s="142">
        <v>15</v>
      </c>
    </row>
    <row ht="13.5" customHeight="1" r="1083" spans="1:41" x14ac:dyDescent="0.2">
      <c r="A1083" s="5" t="s">
        <v>277</v>
      </c>
      <c r="B1083" s="133" t="s">
        <v>1759</v>
      </c>
      <c r="C1083" s="5">
        <v>2011</v>
      </c>
      <c r="D1083" s="5">
        <v>39</v>
      </c>
      <c r="E1083" s="5">
        <v>197</v>
      </c>
      <c r="F1083" s="28" t="s">
        <v>1829</v>
      </c>
      <c r="G1083" s="5">
        <v>0</v>
      </c>
      <c r="H1083" s="5">
        <v>0</v>
      </c>
      <c r="I1083" s="5">
        <v>0</v>
      </c>
      <c r="J1083" s="5">
        <v>0</v>
      </c>
      <c r="K1083" s="5">
        <v>0</v>
      </c>
      <c r="L1083" s="5">
        <v>0</v>
      </c>
      <c r="M1083" s="5">
        <v>0</v>
      </c>
      <c r="N1083" s="5">
        <v>0</v>
      </c>
      <c r="O1083" s="5">
        <v>0</v>
      </c>
      <c r="P1083" s="5">
        <v>0</v>
      </c>
      <c r="Q1083" s="5">
        <v>0</v>
      </c>
      <c r="R1083" s="5">
        <v>0</v>
      </c>
      <c r="S1083" s="5">
        <v>0</v>
      </c>
      <c r="T1083" s="5">
        <v>0</v>
      </c>
      <c r="U1083" s="5">
        <v>0</v>
      </c>
      <c r="V1083" s="5">
        <v>0</v>
      </c>
      <c r="W1083" s="5">
        <v>0</v>
      </c>
      <c r="X1083" s="5">
        <v>1</v>
      </c>
      <c r="Y1083" s="5">
        <v>1</v>
      </c>
      <c r="Z1083" s="5">
        <v>0</v>
      </c>
      <c r="AA1083" s="5">
        <v>0</v>
      </c>
      <c r="AB1083" s="5">
        <v>0</v>
      </c>
      <c r="AC1083" s="5">
        <v>0</v>
      </c>
      <c r="AD1083" s="5">
        <v>0</v>
      </c>
      <c r="AE1083" s="5">
        <v>0</v>
      </c>
      <c r="AF1083" s="125">
        <v>2</v>
      </c>
      <c r="AG1083" s="142">
        <v>2</v>
      </c>
    </row>
    <row ht="13.5" customHeight="1" r="1084" spans="1:41" x14ac:dyDescent="0.2">
      <c r="A1084" s="5" t="s">
        <v>277</v>
      </c>
      <c r="B1084" s="133" t="s">
        <v>1759</v>
      </c>
      <c r="C1084" s="5">
        <v>2011</v>
      </c>
      <c r="D1084" s="5">
        <v>39</v>
      </c>
      <c r="E1084" s="5">
        <v>384</v>
      </c>
      <c r="F1084" s="28" t="s">
        <v>1816</v>
      </c>
      <c r="G1084" s="5">
        <v>0</v>
      </c>
      <c r="H1084" s="5">
        <v>0</v>
      </c>
      <c r="I1084" s="5">
        <v>0</v>
      </c>
      <c r="J1084" s="5">
        <v>0</v>
      </c>
      <c r="K1084" s="5">
        <v>0</v>
      </c>
      <c r="L1084" s="5">
        <v>0</v>
      </c>
      <c r="M1084" s="5">
        <v>0</v>
      </c>
      <c r="N1084" s="5">
        <v>1</v>
      </c>
      <c r="O1084" s="5">
        <v>0</v>
      </c>
      <c r="P1084" s="5">
        <v>0</v>
      </c>
      <c r="Q1084" s="5">
        <v>0</v>
      </c>
      <c r="R1084" s="5">
        <v>0</v>
      </c>
      <c r="S1084" s="5">
        <v>0</v>
      </c>
      <c r="T1084" s="5">
        <v>0</v>
      </c>
      <c r="U1084" s="5">
        <v>1</v>
      </c>
      <c r="V1084" s="5">
        <v>0</v>
      </c>
      <c r="W1084" s="5">
        <v>0</v>
      </c>
      <c r="X1084" s="5">
        <v>0</v>
      </c>
      <c r="Y1084" s="5">
        <v>0</v>
      </c>
      <c r="Z1084" s="5">
        <v>0</v>
      </c>
      <c r="AA1084" s="5">
        <v>0</v>
      </c>
      <c r="AB1084" s="5">
        <v>0</v>
      </c>
      <c r="AC1084" s="5">
        <v>0</v>
      </c>
      <c r="AD1084" s="5">
        <v>0</v>
      </c>
      <c r="AE1084" s="5">
        <v>0</v>
      </c>
      <c r="AF1084" s="125">
        <v>1</v>
      </c>
      <c r="AG1084" s="142">
        <v>2</v>
      </c>
    </row>
    <row ht="13.5" customHeight="1" r="1085" spans="1:41" x14ac:dyDescent="0.2">
      <c r="A1085" s="5" t="s">
        <v>277</v>
      </c>
      <c r="B1085" s="133" t="s">
        <v>1759</v>
      </c>
      <c r="C1085" s="5">
        <v>2011</v>
      </c>
      <c r="D1085" s="5">
        <v>39</v>
      </c>
      <c r="E1085" s="5">
        <v>419</v>
      </c>
      <c r="F1085" s="28" t="s">
        <v>1830</v>
      </c>
      <c r="G1085" s="5">
        <v>1</v>
      </c>
      <c r="H1085" s="5">
        <v>1</v>
      </c>
      <c r="I1085" s="5">
        <v>0</v>
      </c>
      <c r="J1085" s="5">
        <v>1</v>
      </c>
      <c r="K1085" s="5">
        <v>1</v>
      </c>
      <c r="L1085" s="5">
        <v>0</v>
      </c>
      <c r="M1085" s="5">
        <v>0</v>
      </c>
      <c r="N1085" s="5">
        <v>0</v>
      </c>
      <c r="O1085" s="5">
        <v>1</v>
      </c>
      <c r="P1085" s="5">
        <v>1</v>
      </c>
      <c r="Q1085" s="5">
        <v>0</v>
      </c>
      <c r="R1085" s="5">
        <v>0</v>
      </c>
      <c r="S1085" s="5">
        <v>0</v>
      </c>
      <c r="T1085" s="5">
        <v>0</v>
      </c>
      <c r="U1085" s="5">
        <v>0</v>
      </c>
      <c r="V1085" s="5">
        <v>0</v>
      </c>
      <c r="W1085" s="5">
        <v>0</v>
      </c>
      <c r="X1085" s="5">
        <v>0</v>
      </c>
      <c r="Y1085" s="5">
        <v>0</v>
      </c>
      <c r="Z1085" s="5">
        <v>1</v>
      </c>
      <c r="AA1085" s="5">
        <v>0</v>
      </c>
      <c r="AB1085" s="5">
        <v>1</v>
      </c>
      <c r="AC1085" s="5">
        <v>1</v>
      </c>
      <c r="AD1085" s="5">
        <v>0</v>
      </c>
      <c r="AE1085" s="5">
        <v>1</v>
      </c>
      <c r="AF1085" s="125">
        <v>30</v>
      </c>
      <c r="AG1085" s="142">
        <v>10</v>
      </c>
    </row>
    <row ht="13.5" customHeight="1" r="1086" spans="1:41" x14ac:dyDescent="0.2">
      <c r="A1086" s="5" t="s">
        <v>277</v>
      </c>
      <c r="B1086" s="133" t="s">
        <v>1759</v>
      </c>
      <c r="C1086" s="5">
        <v>2011</v>
      </c>
      <c r="D1086" s="5">
        <v>39</v>
      </c>
      <c r="E1086" s="5">
        <v>415</v>
      </c>
      <c r="F1086" s="28" t="s">
        <v>1765</v>
      </c>
      <c r="G1086" s="5">
        <v>0</v>
      </c>
      <c r="H1086" s="5">
        <v>0</v>
      </c>
      <c r="I1086" s="5">
        <v>0</v>
      </c>
      <c r="J1086" s="5">
        <v>0</v>
      </c>
      <c r="K1086" s="5">
        <v>0</v>
      </c>
      <c r="L1086" s="5">
        <v>0</v>
      </c>
      <c r="M1086" s="5">
        <v>0</v>
      </c>
      <c r="N1086" s="5">
        <v>1</v>
      </c>
      <c r="O1086" s="5">
        <v>1</v>
      </c>
      <c r="P1086" s="5">
        <v>0</v>
      </c>
      <c r="Q1086" s="5">
        <v>1</v>
      </c>
      <c r="R1086" s="5">
        <v>0</v>
      </c>
      <c r="S1086" s="5">
        <v>0</v>
      </c>
      <c r="T1086" s="5">
        <v>0</v>
      </c>
      <c r="U1086" s="5">
        <v>1</v>
      </c>
      <c r="V1086" s="5">
        <v>0</v>
      </c>
      <c r="W1086" s="5">
        <v>0</v>
      </c>
      <c r="X1086" s="5">
        <v>0</v>
      </c>
      <c r="Y1086" s="5">
        <v>0</v>
      </c>
      <c r="Z1086" s="5">
        <v>0</v>
      </c>
      <c r="AA1086" s="5">
        <v>0</v>
      </c>
      <c r="AB1086" s="5">
        <v>0</v>
      </c>
      <c r="AC1086" s="5">
        <v>0</v>
      </c>
      <c r="AD1086" s="5">
        <v>0</v>
      </c>
      <c r="AE1086" s="5">
        <v>0</v>
      </c>
      <c r="AF1086" s="125">
        <v>5</v>
      </c>
      <c r="AG1086" s="142">
        <v>4</v>
      </c>
    </row>
    <row ht="13.5" customHeight="1" r="1087" spans="1:41" x14ac:dyDescent="0.2">
      <c r="A1087" s="5" t="s">
        <v>277</v>
      </c>
      <c r="B1087" s="133" t="s">
        <v>1759</v>
      </c>
      <c r="C1087" s="5">
        <v>2011</v>
      </c>
      <c r="D1087" s="5">
        <v>39</v>
      </c>
      <c r="E1087" s="5">
        <v>421</v>
      </c>
      <c r="F1087" s="28" t="s">
        <v>1766</v>
      </c>
      <c r="G1087" s="5">
        <v>1</v>
      </c>
      <c r="H1087" s="5">
        <v>1</v>
      </c>
      <c r="I1087" s="5">
        <v>1</v>
      </c>
      <c r="J1087" s="5">
        <v>1</v>
      </c>
      <c r="K1087" s="5">
        <v>1</v>
      </c>
      <c r="L1087" s="5">
        <v>1</v>
      </c>
      <c r="M1087" s="5">
        <v>0</v>
      </c>
      <c r="N1087" s="5">
        <v>0</v>
      </c>
      <c r="O1087" s="5">
        <v>0</v>
      </c>
      <c r="P1087" s="5">
        <v>1</v>
      </c>
      <c r="Q1087" s="5">
        <v>0</v>
      </c>
      <c r="R1087" s="5">
        <v>0</v>
      </c>
      <c r="S1087" s="5">
        <v>1</v>
      </c>
      <c r="T1087" s="5">
        <v>0</v>
      </c>
      <c r="U1087" s="5">
        <v>1</v>
      </c>
      <c r="V1087" s="5">
        <v>0</v>
      </c>
      <c r="W1087" s="5">
        <v>0</v>
      </c>
      <c r="X1087" s="5">
        <v>0</v>
      </c>
      <c r="Y1087" s="5">
        <v>0</v>
      </c>
      <c r="Z1087" s="5">
        <v>0</v>
      </c>
      <c r="AA1087" s="5">
        <v>0</v>
      </c>
      <c r="AB1087" s="5">
        <v>0</v>
      </c>
      <c r="AC1087" s="5">
        <v>1</v>
      </c>
      <c r="AD1087" s="5">
        <v>0</v>
      </c>
      <c r="AE1087" s="5">
        <v>0</v>
      </c>
      <c r="AF1087" s="125">
        <v>5</v>
      </c>
      <c r="AG1087" s="142">
        <v>10</v>
      </c>
    </row>
    <row ht="13.5" customHeight="1" r="1088" spans="1:41" x14ac:dyDescent="0.2">
      <c r="A1088" s="5" t="s">
        <v>277</v>
      </c>
      <c r="B1088" s="133" t="s">
        <v>1759</v>
      </c>
      <c r="C1088" s="5">
        <v>2011</v>
      </c>
      <c r="D1088" s="5">
        <v>39</v>
      </c>
      <c r="E1088" s="5">
        <v>465</v>
      </c>
      <c r="F1088" s="28" t="s">
        <v>1800</v>
      </c>
      <c r="G1088" s="5">
        <v>1</v>
      </c>
      <c r="H1088" s="5">
        <v>0</v>
      </c>
      <c r="I1088" s="5">
        <v>1</v>
      </c>
      <c r="J1088" s="5">
        <v>0</v>
      </c>
      <c r="K1088" s="5">
        <v>0</v>
      </c>
      <c r="L1088" s="5">
        <v>0</v>
      </c>
      <c r="M1088" s="5">
        <v>0</v>
      </c>
      <c r="N1088" s="5">
        <v>0</v>
      </c>
      <c r="O1088" s="5">
        <v>0</v>
      </c>
      <c r="P1088" s="5">
        <v>0</v>
      </c>
      <c r="Q1088" s="5">
        <v>0</v>
      </c>
      <c r="R1088" s="5">
        <v>0</v>
      </c>
      <c r="S1088" s="5">
        <v>0</v>
      </c>
      <c r="T1088" s="5">
        <v>0</v>
      </c>
      <c r="U1088" s="5">
        <v>0</v>
      </c>
      <c r="V1088" s="5">
        <v>1</v>
      </c>
      <c r="W1088" s="5">
        <v>0</v>
      </c>
      <c r="X1088" s="5">
        <v>0</v>
      </c>
      <c r="Y1088" s="5">
        <v>0</v>
      </c>
      <c r="Z1088" s="5">
        <v>0</v>
      </c>
      <c r="AA1088" s="5">
        <v>0</v>
      </c>
      <c r="AB1088" s="5">
        <v>0</v>
      </c>
      <c r="AC1088" s="5">
        <v>0</v>
      </c>
      <c r="AD1088" s="5">
        <v>0</v>
      </c>
      <c r="AE1088" s="5">
        <v>0</v>
      </c>
      <c r="AF1088" s="125">
        <v>5</v>
      </c>
      <c r="AG1088" s="142">
        <v>3</v>
      </c>
    </row>
    <row ht="13.5" customHeight="1" r="1089" spans="1:33" x14ac:dyDescent="0.2">
      <c r="A1089" s="5" t="s">
        <v>277</v>
      </c>
      <c r="B1089" s="133" t="s">
        <v>1759</v>
      </c>
      <c r="C1089" s="5">
        <v>2011</v>
      </c>
      <c r="D1089" s="5">
        <v>39</v>
      </c>
      <c r="E1089" s="5">
        <v>522</v>
      </c>
      <c r="F1089" s="28" t="s">
        <v>1884</v>
      </c>
      <c r="G1089" s="5">
        <v>0</v>
      </c>
      <c r="H1089" s="5">
        <v>0</v>
      </c>
      <c r="I1089" s="5">
        <v>0</v>
      </c>
      <c r="J1089" s="5">
        <v>0</v>
      </c>
      <c r="K1089" s="5">
        <v>0</v>
      </c>
      <c r="L1089" s="5">
        <v>0</v>
      </c>
      <c r="M1089" s="5">
        <v>0</v>
      </c>
      <c r="N1089" s="5">
        <v>0</v>
      </c>
      <c r="O1089" s="5">
        <v>0</v>
      </c>
      <c r="P1089" s="5">
        <v>0</v>
      </c>
      <c r="Q1089" s="5">
        <v>0</v>
      </c>
      <c r="R1089" s="5">
        <v>0</v>
      </c>
      <c r="S1089" s="5">
        <v>0</v>
      </c>
      <c r="T1089" s="5">
        <v>0</v>
      </c>
      <c r="U1089" s="5">
        <v>1</v>
      </c>
      <c r="V1089" s="5">
        <v>0</v>
      </c>
      <c r="W1089" s="5">
        <v>0</v>
      </c>
      <c r="X1089" s="5">
        <v>0</v>
      </c>
      <c r="Y1089" s="5">
        <v>0</v>
      </c>
      <c r="Z1089" s="5">
        <v>0</v>
      </c>
      <c r="AA1089" s="5">
        <v>0</v>
      </c>
      <c r="AB1089" s="5">
        <v>0</v>
      </c>
      <c r="AC1089" s="5">
        <v>0</v>
      </c>
      <c r="AD1089" s="5">
        <v>0</v>
      </c>
      <c r="AE1089" s="5">
        <v>0</v>
      </c>
      <c r="AF1089" s="125">
        <v>1</v>
      </c>
      <c r="AG1089" s="142">
        <v>1</v>
      </c>
    </row>
    <row ht="13.5" customHeight="1" r="1090" spans="1:33" x14ac:dyDescent="0.2">
      <c r="A1090" s="5" t="s">
        <v>277</v>
      </c>
      <c r="B1090" s="133" t="s">
        <v>1759</v>
      </c>
      <c r="C1090" s="5">
        <v>2011</v>
      </c>
      <c r="D1090" s="5">
        <v>39</v>
      </c>
      <c r="E1090" s="5">
        <v>605</v>
      </c>
      <c r="F1090" s="28" t="s">
        <v>1885</v>
      </c>
      <c r="G1090" s="5">
        <v>0</v>
      </c>
      <c r="H1090" s="5">
        <v>0</v>
      </c>
      <c r="I1090" s="5">
        <v>0</v>
      </c>
      <c r="J1090" s="5">
        <v>0</v>
      </c>
      <c r="K1090" s="5">
        <v>0</v>
      </c>
      <c r="L1090" s="5">
        <v>0</v>
      </c>
      <c r="M1090" s="5">
        <v>0</v>
      </c>
      <c r="N1090" s="5">
        <v>0</v>
      </c>
      <c r="O1090" s="5">
        <v>0</v>
      </c>
      <c r="P1090" s="5">
        <v>0</v>
      </c>
      <c r="Q1090" s="5">
        <v>0</v>
      </c>
      <c r="R1090" s="5">
        <v>0</v>
      </c>
      <c r="S1090" s="5">
        <v>0</v>
      </c>
      <c r="T1090" s="5">
        <v>0</v>
      </c>
      <c r="U1090" s="5">
        <v>0</v>
      </c>
      <c r="V1090" s="5">
        <v>0</v>
      </c>
      <c r="W1090" s="5">
        <v>0</v>
      </c>
      <c r="X1090" s="5">
        <v>0</v>
      </c>
      <c r="Y1090" s="5">
        <v>1</v>
      </c>
      <c r="Z1090" s="5">
        <v>0</v>
      </c>
      <c r="AA1090" s="5">
        <v>0</v>
      </c>
      <c r="AB1090" s="5">
        <v>0</v>
      </c>
      <c r="AC1090" s="5">
        <v>0</v>
      </c>
      <c r="AD1090" s="5">
        <v>0</v>
      </c>
      <c r="AE1090" s="5">
        <v>0</v>
      </c>
      <c r="AF1090" s="125">
        <v>1</v>
      </c>
      <c r="AG1090" s="142">
        <v>1</v>
      </c>
    </row>
    <row ht="13.5" customHeight="1" r="1091" spans="1:33" x14ac:dyDescent="0.2">
      <c r="A1091" s="5" t="s">
        <v>277</v>
      </c>
      <c r="B1091" s="133" t="s">
        <v>1759</v>
      </c>
      <c r="C1091" s="5">
        <v>2011</v>
      </c>
      <c r="D1091" s="5">
        <v>39</v>
      </c>
      <c r="E1091" s="5">
        <v>637</v>
      </c>
      <c r="F1091" s="28" t="s">
        <v>1817</v>
      </c>
      <c r="G1091" s="5">
        <v>0</v>
      </c>
      <c r="H1091" s="5">
        <v>0</v>
      </c>
      <c r="I1091" s="5">
        <v>0</v>
      </c>
      <c r="J1091" s="5">
        <v>0</v>
      </c>
      <c r="K1091" s="5">
        <v>0</v>
      </c>
      <c r="L1091" s="5">
        <v>0</v>
      </c>
      <c r="M1091" s="5">
        <v>0</v>
      </c>
      <c r="N1091" s="5">
        <v>0</v>
      </c>
      <c r="O1091" s="5">
        <v>1</v>
      </c>
      <c r="P1091" s="5">
        <v>1</v>
      </c>
      <c r="Q1091" s="5">
        <v>0</v>
      </c>
      <c r="R1091" s="5">
        <v>0</v>
      </c>
      <c r="S1091" s="5">
        <v>0</v>
      </c>
      <c r="T1091" s="5">
        <v>0</v>
      </c>
      <c r="U1091" s="5">
        <v>0</v>
      </c>
      <c r="V1091" s="5">
        <v>0</v>
      </c>
      <c r="W1091" s="5">
        <v>0</v>
      </c>
      <c r="X1091" s="5">
        <v>0</v>
      </c>
      <c r="Y1091" s="5">
        <v>0</v>
      </c>
      <c r="Z1091" s="5">
        <v>0</v>
      </c>
      <c r="AA1091" s="5">
        <v>0</v>
      </c>
      <c r="AB1091" s="5">
        <v>0</v>
      </c>
      <c r="AC1091" s="5">
        <v>0</v>
      </c>
      <c r="AD1091" s="5">
        <v>0</v>
      </c>
      <c r="AE1091" s="5">
        <v>0</v>
      </c>
      <c r="AF1091" s="125">
        <v>1</v>
      </c>
      <c r="AG1091" s="142">
        <v>2</v>
      </c>
    </row>
    <row ht="13.5" customHeight="1" r="1092" spans="1:33" x14ac:dyDescent="0.2">
      <c r="A1092" s="5" t="s">
        <v>277</v>
      </c>
      <c r="B1092" s="133" t="s">
        <v>1759</v>
      </c>
      <c r="C1092" s="5">
        <v>2011</v>
      </c>
      <c r="D1092" s="5">
        <v>39</v>
      </c>
      <c r="E1092" s="5">
        <v>680</v>
      </c>
      <c r="F1092" s="28" t="s">
        <v>1768</v>
      </c>
      <c r="G1092" s="5">
        <v>1</v>
      </c>
      <c r="H1092" s="5">
        <v>1</v>
      </c>
      <c r="I1092" s="5">
        <v>0</v>
      </c>
      <c r="J1092" s="5">
        <v>1</v>
      </c>
      <c r="K1092" s="5">
        <v>1</v>
      </c>
      <c r="L1092" s="5">
        <v>1</v>
      </c>
      <c r="M1092" s="5">
        <v>1</v>
      </c>
      <c r="N1092" s="5">
        <v>0</v>
      </c>
      <c r="O1092" s="5">
        <v>1</v>
      </c>
      <c r="P1092" s="5">
        <v>1</v>
      </c>
      <c r="Q1092" s="5">
        <v>0</v>
      </c>
      <c r="R1092" s="5">
        <v>1</v>
      </c>
      <c r="S1092" s="5">
        <v>1</v>
      </c>
      <c r="T1092" s="5">
        <v>1</v>
      </c>
      <c r="U1092" s="5">
        <v>1</v>
      </c>
      <c r="V1092" s="5">
        <v>0</v>
      </c>
      <c r="W1092" s="5">
        <v>1</v>
      </c>
      <c r="X1092" s="5">
        <v>1</v>
      </c>
      <c r="Y1092" s="5">
        <v>0</v>
      </c>
      <c r="Z1092" s="5">
        <v>1</v>
      </c>
      <c r="AA1092" s="5">
        <v>0</v>
      </c>
      <c r="AB1092" s="5">
        <v>0</v>
      </c>
      <c r="AC1092" s="5">
        <v>0</v>
      </c>
      <c r="AD1092" s="5">
        <v>0</v>
      </c>
      <c r="AE1092" s="5">
        <v>1</v>
      </c>
      <c r="AF1092" s="125">
        <v>20</v>
      </c>
      <c r="AG1092" s="142">
        <v>16</v>
      </c>
    </row>
    <row ht="13.5" customHeight="1" r="1093" spans="1:33" x14ac:dyDescent="0.2">
      <c r="A1093" s="5" t="s">
        <v>277</v>
      </c>
      <c r="B1093" s="133" t="s">
        <v>1759</v>
      </c>
      <c r="C1093" s="5">
        <v>2011</v>
      </c>
      <c r="D1093" s="5">
        <v>39</v>
      </c>
      <c r="E1093" s="5">
        <v>1677</v>
      </c>
      <c r="F1093" s="28" t="s">
        <v>1842</v>
      </c>
      <c r="G1093" s="5">
        <v>0</v>
      </c>
      <c r="H1093" s="5">
        <v>0</v>
      </c>
      <c r="I1093" s="5">
        <v>0</v>
      </c>
      <c r="J1093" s="5">
        <v>1</v>
      </c>
      <c r="K1093" s="5">
        <v>1</v>
      </c>
      <c r="L1093" s="5">
        <v>0</v>
      </c>
      <c r="M1093" s="5">
        <v>0</v>
      </c>
      <c r="N1093" s="5">
        <v>1</v>
      </c>
      <c r="O1093" s="5">
        <v>1</v>
      </c>
      <c r="P1093" s="5">
        <v>1</v>
      </c>
      <c r="Q1093" s="5">
        <v>0</v>
      </c>
      <c r="R1093" s="5">
        <v>0</v>
      </c>
      <c r="S1093" s="5">
        <v>0</v>
      </c>
      <c r="T1093" s="5">
        <v>0</v>
      </c>
      <c r="U1093" s="5">
        <v>0</v>
      </c>
      <c r="V1093" s="5">
        <v>1</v>
      </c>
      <c r="W1093" s="5">
        <v>1</v>
      </c>
      <c r="X1093" s="5">
        <v>0</v>
      </c>
      <c r="Y1093" s="5">
        <v>0</v>
      </c>
      <c r="Z1093" s="5">
        <v>0</v>
      </c>
      <c r="AA1093" s="5">
        <v>1</v>
      </c>
      <c r="AB1093" s="5">
        <v>1</v>
      </c>
      <c r="AC1093" s="5">
        <v>0</v>
      </c>
      <c r="AD1093" s="5">
        <v>0</v>
      </c>
      <c r="AE1093" s="5">
        <v>0</v>
      </c>
      <c r="AF1093" s="125">
        <v>10</v>
      </c>
      <c r="AG1093" s="142">
        <v>9</v>
      </c>
    </row>
    <row ht="13.5" customHeight="1" r="1094" spans="1:33" x14ac:dyDescent="0.2">
      <c r="A1094" s="5" t="s">
        <v>277</v>
      </c>
      <c r="B1094" s="133" t="s">
        <v>1759</v>
      </c>
      <c r="C1094" s="5">
        <v>2011</v>
      </c>
      <c r="D1094" s="5">
        <v>39</v>
      </c>
      <c r="E1094" s="5">
        <v>875</v>
      </c>
      <c r="F1094" s="28" t="s">
        <v>1886</v>
      </c>
      <c r="G1094" s="5">
        <v>0</v>
      </c>
      <c r="H1094" s="5">
        <v>0</v>
      </c>
      <c r="I1094" s="5">
        <v>0</v>
      </c>
      <c r="J1094" s="5">
        <v>0</v>
      </c>
      <c r="K1094" s="5">
        <v>0</v>
      </c>
      <c r="L1094" s="5">
        <v>0</v>
      </c>
      <c r="M1094" s="5">
        <v>0</v>
      </c>
      <c r="N1094" s="5">
        <v>0</v>
      </c>
      <c r="O1094" s="5">
        <v>0</v>
      </c>
      <c r="P1094" s="5">
        <v>0</v>
      </c>
      <c r="Q1094" s="5">
        <v>0</v>
      </c>
      <c r="R1094" s="5">
        <v>1</v>
      </c>
      <c r="S1094" s="5">
        <v>0</v>
      </c>
      <c r="T1094" s="5">
        <v>0</v>
      </c>
      <c r="U1094" s="5">
        <v>0</v>
      </c>
      <c r="V1094" s="5">
        <v>0</v>
      </c>
      <c r="W1094" s="5">
        <v>0</v>
      </c>
      <c r="X1094" s="5">
        <v>0</v>
      </c>
      <c r="Y1094" s="5">
        <v>0</v>
      </c>
      <c r="Z1094" s="5">
        <v>0</v>
      </c>
      <c r="AA1094" s="5">
        <v>0</v>
      </c>
      <c r="AB1094" s="5">
        <v>0</v>
      </c>
      <c r="AC1094" s="5">
        <v>0</v>
      </c>
      <c r="AD1094" s="5">
        <v>0</v>
      </c>
      <c r="AE1094" s="5">
        <v>0</v>
      </c>
      <c r="AF1094" s="125">
        <v>1</v>
      </c>
      <c r="AG1094" s="142">
        <v>1</v>
      </c>
    </row>
    <row ht="13.5" customHeight="1" r="1095" spans="1:33" x14ac:dyDescent="0.2">
      <c r="A1095" s="5" t="s">
        <v>277</v>
      </c>
      <c r="B1095" s="133" t="s">
        <v>1759</v>
      </c>
      <c r="C1095" s="5">
        <v>2011</v>
      </c>
      <c r="D1095" s="5">
        <v>39</v>
      </c>
      <c r="E1095" s="5">
        <v>945</v>
      </c>
      <c r="F1095" s="28" t="s">
        <v>1783</v>
      </c>
      <c r="G1095" s="5">
        <v>0</v>
      </c>
      <c r="H1095" s="5">
        <v>0</v>
      </c>
      <c r="I1095" s="5">
        <v>0</v>
      </c>
      <c r="J1095" s="5">
        <v>1</v>
      </c>
      <c r="K1095" s="5">
        <v>0</v>
      </c>
      <c r="L1095" s="5">
        <v>1</v>
      </c>
      <c r="M1095" s="5">
        <v>0</v>
      </c>
      <c r="N1095" s="5">
        <v>0</v>
      </c>
      <c r="O1095" s="5">
        <v>1</v>
      </c>
      <c r="P1095" s="5">
        <v>0</v>
      </c>
      <c r="Q1095" s="5">
        <v>0</v>
      </c>
      <c r="R1095" s="5">
        <v>0</v>
      </c>
      <c r="S1095" s="5">
        <v>0</v>
      </c>
      <c r="T1095" s="5">
        <v>0</v>
      </c>
      <c r="U1095" s="5">
        <v>0</v>
      </c>
      <c r="V1095" s="5">
        <v>0</v>
      </c>
      <c r="W1095" s="5">
        <v>0</v>
      </c>
      <c r="X1095" s="5">
        <v>0</v>
      </c>
      <c r="Y1095" s="5">
        <v>0</v>
      </c>
      <c r="Z1095" s="5">
        <v>0</v>
      </c>
      <c r="AA1095" s="5">
        <v>0</v>
      </c>
      <c r="AB1095" s="5">
        <v>0</v>
      </c>
      <c r="AC1095" s="5">
        <v>0</v>
      </c>
      <c r="AD1095" s="5">
        <v>0</v>
      </c>
      <c r="AE1095" s="5">
        <v>0</v>
      </c>
      <c r="AF1095" s="125">
        <v>2</v>
      </c>
      <c r="AG1095" s="142">
        <v>3</v>
      </c>
    </row>
    <row ht="13.5" customHeight="1" r="1096" spans="1:33" x14ac:dyDescent="0.2">
      <c r="A1096" s="5" t="s">
        <v>277</v>
      </c>
      <c r="B1096" s="133" t="s">
        <v>1759</v>
      </c>
      <c r="C1096" s="5">
        <v>2011</v>
      </c>
      <c r="D1096" s="5">
        <v>39</v>
      </c>
      <c r="E1096" s="5">
        <v>968</v>
      </c>
      <c r="F1096" s="28" t="s">
        <v>1823</v>
      </c>
      <c r="G1096" s="5">
        <v>0</v>
      </c>
      <c r="H1096" s="5">
        <v>0</v>
      </c>
      <c r="I1096" s="5">
        <v>0</v>
      </c>
      <c r="J1096" s="5">
        <v>0</v>
      </c>
      <c r="K1096" s="5">
        <v>0</v>
      </c>
      <c r="L1096" s="5">
        <v>0</v>
      </c>
      <c r="M1096" s="5">
        <v>0</v>
      </c>
      <c r="N1096" s="5">
        <v>0</v>
      </c>
      <c r="O1096" s="5">
        <v>0</v>
      </c>
      <c r="P1096" s="5">
        <v>0</v>
      </c>
      <c r="Q1096" s="5">
        <v>0</v>
      </c>
      <c r="R1096" s="5">
        <v>0</v>
      </c>
      <c r="S1096" s="5">
        <v>0</v>
      </c>
      <c r="T1096" s="5">
        <v>0</v>
      </c>
      <c r="U1096" s="5">
        <v>0</v>
      </c>
      <c r="V1096" s="5">
        <v>0</v>
      </c>
      <c r="W1096" s="5">
        <v>0</v>
      </c>
      <c r="X1096" s="5">
        <v>0</v>
      </c>
      <c r="Y1096" s="5">
        <v>1</v>
      </c>
      <c r="Z1096" s="5">
        <v>0</v>
      </c>
      <c r="AA1096" s="5">
        <v>0</v>
      </c>
      <c r="AB1096" s="5">
        <v>0</v>
      </c>
      <c r="AC1096" s="5">
        <v>0</v>
      </c>
      <c r="AD1096" s="5">
        <v>0</v>
      </c>
      <c r="AE1096" s="5">
        <v>0</v>
      </c>
      <c r="AF1096" s="125">
        <v>1</v>
      </c>
      <c r="AG1096" s="142">
        <v>1</v>
      </c>
    </row>
    <row ht="13.5" customHeight="1" r="1097" spans="1:33" x14ac:dyDescent="0.2">
      <c r="A1097" s="5" t="s">
        <v>277</v>
      </c>
      <c r="B1097" s="133" t="s">
        <v>1759</v>
      </c>
      <c r="C1097" s="5">
        <v>2011</v>
      </c>
      <c r="D1097" s="5">
        <v>39</v>
      </c>
      <c r="E1097" s="5">
        <v>2624</v>
      </c>
      <c r="F1097" s="28" t="s">
        <v>601</v>
      </c>
      <c r="G1097" s="5">
        <v>0</v>
      </c>
      <c r="H1097" s="5">
        <v>0</v>
      </c>
      <c r="I1097" s="5">
        <v>0</v>
      </c>
      <c r="J1097" s="5">
        <v>0</v>
      </c>
      <c r="K1097" s="5">
        <v>0</v>
      </c>
      <c r="L1097" s="5">
        <v>1</v>
      </c>
      <c r="M1097" s="5">
        <v>0</v>
      </c>
      <c r="N1097" s="5">
        <v>1</v>
      </c>
      <c r="O1097" s="5">
        <v>1</v>
      </c>
      <c r="P1097" s="5">
        <v>1</v>
      </c>
      <c r="Q1097" s="5">
        <v>1</v>
      </c>
      <c r="R1097" s="5">
        <v>0</v>
      </c>
      <c r="S1097" s="5">
        <v>0</v>
      </c>
      <c r="T1097" s="5">
        <v>1</v>
      </c>
      <c r="U1097" s="5">
        <v>1</v>
      </c>
      <c r="V1097" s="5">
        <v>0</v>
      </c>
      <c r="W1097" s="5">
        <v>0</v>
      </c>
      <c r="X1097" s="5">
        <v>0</v>
      </c>
      <c r="Y1097" s="5">
        <v>0</v>
      </c>
      <c r="Z1097" s="5">
        <v>0</v>
      </c>
      <c r="AA1097" s="5">
        <v>0</v>
      </c>
      <c r="AB1097" s="5">
        <v>0</v>
      </c>
      <c r="AC1097" s="5">
        <v>0</v>
      </c>
      <c r="AD1097" s="5">
        <v>0</v>
      </c>
      <c r="AE1097" s="5">
        <v>0</v>
      </c>
      <c r="AF1097" s="125">
        <v>15</v>
      </c>
      <c r="AG1097" s="142">
        <v>7</v>
      </c>
    </row>
    <row ht="13.5" customHeight="1" r="1098" spans="1:33" x14ac:dyDescent="0.2">
      <c r="A1098" s="5" t="s">
        <v>277</v>
      </c>
      <c r="B1098" s="133" t="s">
        <v>1759</v>
      </c>
      <c r="C1098" s="5">
        <v>2011</v>
      </c>
      <c r="D1098" s="5">
        <v>39</v>
      </c>
      <c r="E1098" s="5">
        <v>1122</v>
      </c>
      <c r="F1098" s="28" t="s">
        <v>1787</v>
      </c>
      <c r="G1098" s="5">
        <v>0</v>
      </c>
      <c r="H1098" s="5">
        <v>0</v>
      </c>
      <c r="I1098" s="5">
        <v>0</v>
      </c>
      <c r="J1098" s="5">
        <v>0</v>
      </c>
      <c r="K1098" s="5">
        <v>0</v>
      </c>
      <c r="L1098" s="5">
        <v>0</v>
      </c>
      <c r="M1098" s="5">
        <v>0</v>
      </c>
      <c r="N1098" s="5">
        <v>0</v>
      </c>
      <c r="O1098" s="5">
        <v>0</v>
      </c>
      <c r="P1098" s="5">
        <v>0</v>
      </c>
      <c r="Q1098" s="5">
        <v>0</v>
      </c>
      <c r="R1098" s="5">
        <v>1</v>
      </c>
      <c r="S1098" s="5">
        <v>0</v>
      </c>
      <c r="T1098" s="5">
        <v>0</v>
      </c>
      <c r="U1098" s="5">
        <v>0</v>
      </c>
      <c r="V1098" s="5">
        <v>0</v>
      </c>
      <c r="W1098" s="5">
        <v>0</v>
      </c>
      <c r="X1098" s="5">
        <v>0</v>
      </c>
      <c r="Y1098" s="5">
        <v>0</v>
      </c>
      <c r="Z1098" s="5">
        <v>0</v>
      </c>
      <c r="AA1098" s="5">
        <v>0</v>
      </c>
      <c r="AB1098" s="5">
        <v>0</v>
      </c>
      <c r="AC1098" s="5">
        <v>0</v>
      </c>
      <c r="AD1098" s="5">
        <v>0</v>
      </c>
      <c r="AE1098" s="5">
        <v>0</v>
      </c>
      <c r="AF1098" s="125">
        <v>1</v>
      </c>
      <c r="AG1098" s="142">
        <v>1</v>
      </c>
    </row>
    <row ht="13.5" customHeight="1" r="1099" spans="1:33" x14ac:dyDescent="0.2">
      <c r="A1099" s="5" t="s">
        <v>277</v>
      </c>
      <c r="B1099" s="133" t="s">
        <v>1759</v>
      </c>
      <c r="C1099" s="5">
        <v>2011</v>
      </c>
      <c r="D1099" s="5">
        <v>39</v>
      </c>
      <c r="E1099" s="5">
        <v>1136</v>
      </c>
      <c r="F1099" s="28" t="s">
        <v>1788</v>
      </c>
      <c r="G1099" s="5">
        <v>0</v>
      </c>
      <c r="H1099" s="5">
        <v>0</v>
      </c>
      <c r="I1099" s="5">
        <v>0</v>
      </c>
      <c r="J1099" s="5">
        <v>0</v>
      </c>
      <c r="K1099" s="5">
        <v>0</v>
      </c>
      <c r="L1099" s="5">
        <v>0</v>
      </c>
      <c r="M1099" s="5">
        <v>0</v>
      </c>
      <c r="N1099" s="5">
        <v>0</v>
      </c>
      <c r="O1099" s="5">
        <v>1</v>
      </c>
      <c r="P1099" s="5">
        <v>0</v>
      </c>
      <c r="Q1099" s="5">
        <v>1</v>
      </c>
      <c r="R1099" s="5">
        <v>0</v>
      </c>
      <c r="S1099" s="5">
        <v>1</v>
      </c>
      <c r="T1099" s="5">
        <v>0</v>
      </c>
      <c r="U1099" s="5">
        <v>0</v>
      </c>
      <c r="V1099" s="5">
        <v>0</v>
      </c>
      <c r="W1099" s="5">
        <v>1</v>
      </c>
      <c r="X1099" s="5">
        <v>0</v>
      </c>
      <c r="Y1099" s="5">
        <v>1</v>
      </c>
      <c r="Z1099" s="5">
        <v>0</v>
      </c>
      <c r="AA1099" s="5">
        <v>0</v>
      </c>
      <c r="AB1099" s="5">
        <v>0</v>
      </c>
      <c r="AC1099" s="5">
        <v>1</v>
      </c>
      <c r="AD1099" s="5">
        <v>1</v>
      </c>
      <c r="AE1099" s="5">
        <v>1</v>
      </c>
      <c r="AF1099" s="125">
        <v>5</v>
      </c>
      <c r="AG1099" s="142">
        <v>8</v>
      </c>
    </row>
    <row ht="13.5" customHeight="1" r="1100" spans="1:33" x14ac:dyDescent="0.2">
      <c r="A1100" s="5" t="s">
        <v>277</v>
      </c>
      <c r="B1100" s="133" t="s">
        <v>1759</v>
      </c>
      <c r="C1100" s="5">
        <v>2011</v>
      </c>
      <c r="D1100" s="5">
        <v>39</v>
      </c>
      <c r="E1100" s="5">
        <v>1143</v>
      </c>
      <c r="F1100" s="28" t="s">
        <v>1859</v>
      </c>
      <c r="G1100" s="5">
        <v>0</v>
      </c>
      <c r="H1100" s="5">
        <v>1</v>
      </c>
      <c r="I1100" s="5">
        <v>0</v>
      </c>
      <c r="J1100" s="5">
        <v>0</v>
      </c>
      <c r="K1100" s="5">
        <v>0</v>
      </c>
      <c r="L1100" s="5">
        <v>0</v>
      </c>
      <c r="M1100" s="5">
        <v>0</v>
      </c>
      <c r="N1100" s="5">
        <v>0</v>
      </c>
      <c r="O1100" s="5">
        <v>0</v>
      </c>
      <c r="P1100" s="5">
        <v>0</v>
      </c>
      <c r="Q1100" s="5">
        <v>0</v>
      </c>
      <c r="R1100" s="5">
        <v>1</v>
      </c>
      <c r="S1100" s="5">
        <v>0</v>
      </c>
      <c r="T1100" s="5">
        <v>0</v>
      </c>
      <c r="U1100" s="5">
        <v>0</v>
      </c>
      <c r="V1100" s="5">
        <v>0</v>
      </c>
      <c r="W1100" s="5">
        <v>1</v>
      </c>
      <c r="X1100" s="5">
        <v>0</v>
      </c>
      <c r="Y1100" s="5">
        <v>1</v>
      </c>
      <c r="Z1100" s="5">
        <v>0</v>
      </c>
      <c r="AA1100" s="5">
        <v>0</v>
      </c>
      <c r="AB1100" s="5">
        <v>1</v>
      </c>
      <c r="AC1100" s="5">
        <v>0</v>
      </c>
      <c r="AD1100" s="5">
        <v>0</v>
      </c>
      <c r="AE1100" s="5">
        <v>0</v>
      </c>
      <c r="AF1100" s="125">
        <v>2</v>
      </c>
      <c r="AG1100" s="142">
        <v>5</v>
      </c>
    </row>
    <row ht="13.5" customHeight="1" r="1101" spans="1:33" x14ac:dyDescent="0.2">
      <c r="A1101" s="5" t="s">
        <v>277</v>
      </c>
      <c r="B1101" s="133" t="s">
        <v>1759</v>
      </c>
      <c r="C1101" s="5">
        <v>2011</v>
      </c>
      <c r="D1101" s="5">
        <v>39</v>
      </c>
      <c r="E1101" s="5">
        <v>2633</v>
      </c>
      <c r="F1101" s="28" t="s">
        <v>595</v>
      </c>
      <c r="G1101" s="5">
        <v>0</v>
      </c>
      <c r="H1101" s="5">
        <v>0</v>
      </c>
      <c r="I1101" s="5">
        <v>0</v>
      </c>
      <c r="J1101" s="5">
        <v>0</v>
      </c>
      <c r="K1101" s="5">
        <v>0</v>
      </c>
      <c r="L1101" s="5">
        <v>0</v>
      </c>
      <c r="M1101" s="5">
        <v>0</v>
      </c>
      <c r="N1101" s="5">
        <v>0</v>
      </c>
      <c r="O1101" s="5">
        <v>0</v>
      </c>
      <c r="P1101" s="5">
        <v>0</v>
      </c>
      <c r="Q1101" s="5">
        <v>1</v>
      </c>
      <c r="R1101" s="5">
        <v>0</v>
      </c>
      <c r="S1101" s="5">
        <v>0</v>
      </c>
      <c r="T1101" s="5">
        <v>0</v>
      </c>
      <c r="U1101" s="5">
        <v>0</v>
      </c>
      <c r="V1101" s="5">
        <v>0</v>
      </c>
      <c r="W1101" s="5">
        <v>0</v>
      </c>
      <c r="X1101" s="5">
        <v>0</v>
      </c>
      <c r="Y1101" s="5">
        <v>0</v>
      </c>
      <c r="Z1101" s="5">
        <v>0</v>
      </c>
      <c r="AA1101" s="5">
        <v>0</v>
      </c>
      <c r="AB1101" s="5">
        <v>0</v>
      </c>
      <c r="AC1101" s="5">
        <v>0</v>
      </c>
      <c r="AD1101" s="5">
        <v>0</v>
      </c>
      <c r="AE1101" s="5">
        <v>0</v>
      </c>
      <c r="AF1101" s="125">
        <v>1</v>
      </c>
      <c r="AG1101" s="142">
        <v>1</v>
      </c>
    </row>
    <row ht="13.5" customHeight="1" r="1102" spans="1:33" x14ac:dyDescent="0.2">
      <c r="A1102" s="5" t="s">
        <v>277</v>
      </c>
      <c r="B1102" s="133" t="s">
        <v>1759</v>
      </c>
      <c r="C1102" s="5">
        <v>2011</v>
      </c>
      <c r="D1102" s="5">
        <v>39</v>
      </c>
      <c r="E1102" s="5">
        <v>1237</v>
      </c>
      <c r="F1102" s="28" t="s">
        <v>1867</v>
      </c>
      <c r="G1102" s="5">
        <v>0</v>
      </c>
      <c r="H1102" s="5">
        <v>1</v>
      </c>
      <c r="I1102" s="5">
        <v>1</v>
      </c>
      <c r="J1102" s="5">
        <v>0</v>
      </c>
      <c r="K1102" s="5">
        <v>0</v>
      </c>
      <c r="L1102" s="5">
        <v>0</v>
      </c>
      <c r="M1102" s="5">
        <v>0</v>
      </c>
      <c r="N1102" s="5">
        <v>1</v>
      </c>
      <c r="O1102" s="5">
        <v>0</v>
      </c>
      <c r="P1102" s="5">
        <v>0</v>
      </c>
      <c r="Q1102" s="5">
        <v>0</v>
      </c>
      <c r="R1102" s="5">
        <v>0</v>
      </c>
      <c r="S1102" s="5">
        <v>0</v>
      </c>
      <c r="T1102" s="5">
        <v>0</v>
      </c>
      <c r="U1102" s="5">
        <v>0</v>
      </c>
      <c r="V1102" s="5">
        <v>0</v>
      </c>
      <c r="W1102" s="5">
        <v>0</v>
      </c>
      <c r="X1102" s="5">
        <v>0</v>
      </c>
      <c r="Y1102" s="5">
        <v>0</v>
      </c>
      <c r="Z1102" s="5">
        <v>0</v>
      </c>
      <c r="AA1102" s="5">
        <v>0</v>
      </c>
      <c r="AB1102" s="5">
        <v>0</v>
      </c>
      <c r="AC1102" s="5">
        <v>0</v>
      </c>
      <c r="AD1102" s="5">
        <v>0</v>
      </c>
      <c r="AE1102" s="5">
        <v>0</v>
      </c>
      <c r="AF1102" s="125">
        <v>2</v>
      </c>
      <c r="AG1102" s="142">
        <v>3</v>
      </c>
    </row>
    <row ht="13.5" customHeight="1" r="1103" spans="1:33" x14ac:dyDescent="0.2">
      <c r="A1103" s="5" t="s">
        <v>277</v>
      </c>
      <c r="B1103" s="133" t="s">
        <v>1759</v>
      </c>
      <c r="C1103" s="5">
        <v>2011</v>
      </c>
      <c r="D1103" s="5">
        <v>39</v>
      </c>
      <c r="E1103" s="5">
        <v>1239</v>
      </c>
      <c r="F1103" s="28" t="s">
        <v>1790</v>
      </c>
      <c r="G1103" s="5">
        <v>0</v>
      </c>
      <c r="H1103" s="5">
        <v>0</v>
      </c>
      <c r="I1103" s="5">
        <v>0</v>
      </c>
      <c r="J1103" s="5">
        <v>0</v>
      </c>
      <c r="K1103" s="5">
        <v>1</v>
      </c>
      <c r="L1103" s="5">
        <v>0</v>
      </c>
      <c r="M1103" s="5">
        <v>0</v>
      </c>
      <c r="N1103" s="5">
        <v>0</v>
      </c>
      <c r="O1103" s="5">
        <v>0</v>
      </c>
      <c r="P1103" s="5">
        <v>0</v>
      </c>
      <c r="Q1103" s="5">
        <v>0</v>
      </c>
      <c r="R1103" s="5">
        <v>0</v>
      </c>
      <c r="S1103" s="5">
        <v>0</v>
      </c>
      <c r="T1103" s="5">
        <v>0</v>
      </c>
      <c r="U1103" s="5">
        <v>0</v>
      </c>
      <c r="V1103" s="5">
        <v>0</v>
      </c>
      <c r="W1103" s="5">
        <v>1</v>
      </c>
      <c r="X1103" s="5">
        <v>0</v>
      </c>
      <c r="Y1103" s="5">
        <v>0</v>
      </c>
      <c r="Z1103" s="5">
        <v>0</v>
      </c>
      <c r="AA1103" s="5">
        <v>0</v>
      </c>
      <c r="AB1103" s="5">
        <v>0</v>
      </c>
      <c r="AC1103" s="5">
        <v>0</v>
      </c>
      <c r="AD1103" s="5">
        <v>0</v>
      </c>
      <c r="AE1103" s="5">
        <v>1</v>
      </c>
      <c r="AF1103" s="125">
        <v>2</v>
      </c>
      <c r="AG1103" s="142">
        <v>3</v>
      </c>
    </row>
    <row ht="13.5" customHeight="1" r="1104" spans="1:33" x14ac:dyDescent="0.2">
      <c r="A1104" s="5" t="s">
        <v>277</v>
      </c>
      <c r="B1104" s="133" t="s">
        <v>1759</v>
      </c>
      <c r="C1104" s="5">
        <v>2011</v>
      </c>
      <c r="D1104" s="5">
        <v>39</v>
      </c>
      <c r="E1104" s="5">
        <v>1268</v>
      </c>
      <c r="F1104" s="28" t="s">
        <v>1005</v>
      </c>
      <c r="G1104" s="5">
        <v>0</v>
      </c>
      <c r="H1104" s="5">
        <v>1</v>
      </c>
      <c r="I1104" s="5">
        <v>1</v>
      </c>
      <c r="J1104" s="5">
        <v>1</v>
      </c>
      <c r="K1104" s="5">
        <v>0</v>
      </c>
      <c r="L1104" s="5">
        <v>0</v>
      </c>
      <c r="M1104" s="5">
        <v>1</v>
      </c>
      <c r="N1104" s="5">
        <v>1</v>
      </c>
      <c r="O1104" s="5">
        <v>0</v>
      </c>
      <c r="P1104" s="5">
        <v>1</v>
      </c>
      <c r="Q1104" s="5">
        <v>0</v>
      </c>
      <c r="R1104" s="5">
        <v>1</v>
      </c>
      <c r="S1104" s="5">
        <v>1</v>
      </c>
      <c r="T1104" s="5">
        <v>1</v>
      </c>
      <c r="U1104" s="5">
        <v>1</v>
      </c>
      <c r="V1104" s="5">
        <v>0</v>
      </c>
      <c r="W1104" s="5">
        <v>1</v>
      </c>
      <c r="X1104" s="5">
        <v>1</v>
      </c>
      <c r="Y1104" s="5">
        <v>0</v>
      </c>
      <c r="Z1104" s="5">
        <v>0</v>
      </c>
      <c r="AA1104" s="5">
        <v>1</v>
      </c>
      <c r="AB1104" s="5">
        <v>1</v>
      </c>
      <c r="AC1104" s="5">
        <v>1</v>
      </c>
      <c r="AD1104" s="5">
        <v>0</v>
      </c>
      <c r="AE1104" s="5">
        <v>0</v>
      </c>
      <c r="AF1104" s="125">
        <v>10</v>
      </c>
      <c r="AG1104" s="142">
        <v>15</v>
      </c>
    </row>
    <row ht="13.5" customHeight="1" r="1105" spans="1:33" x14ac:dyDescent="0.2">
      <c r="A1105" s="5" t="s">
        <v>277</v>
      </c>
      <c r="B1105" s="133" t="s">
        <v>1759</v>
      </c>
      <c r="C1105" s="5">
        <v>2011</v>
      </c>
      <c r="D1105" s="5">
        <v>39</v>
      </c>
      <c r="E1105" s="5">
        <v>1273</v>
      </c>
      <c r="F1105" s="28" t="s">
        <v>1887</v>
      </c>
      <c r="G1105" s="5">
        <v>0</v>
      </c>
      <c r="H1105" s="5">
        <v>0</v>
      </c>
      <c r="I1105" s="5">
        <v>1</v>
      </c>
      <c r="J1105" s="5">
        <v>0</v>
      </c>
      <c r="K1105" s="5">
        <v>0</v>
      </c>
      <c r="L1105" s="5">
        <v>0</v>
      </c>
      <c r="M1105" s="5">
        <v>0</v>
      </c>
      <c r="N1105" s="5">
        <v>0</v>
      </c>
      <c r="O1105" s="5">
        <v>0</v>
      </c>
      <c r="P1105" s="5">
        <v>0</v>
      </c>
      <c r="Q1105" s="5">
        <v>0</v>
      </c>
      <c r="R1105" s="5">
        <v>0</v>
      </c>
      <c r="S1105" s="5">
        <v>0</v>
      </c>
      <c r="T1105" s="5">
        <v>0</v>
      </c>
      <c r="U1105" s="5">
        <v>0</v>
      </c>
      <c r="V1105" s="5">
        <v>0</v>
      </c>
      <c r="W1105" s="5">
        <v>0</v>
      </c>
      <c r="X1105" s="5">
        <v>0</v>
      </c>
      <c r="Y1105" s="5">
        <v>0</v>
      </c>
      <c r="Z1105" s="5">
        <v>0</v>
      </c>
      <c r="AA1105" s="5">
        <v>0</v>
      </c>
      <c r="AB1105" s="5">
        <v>0</v>
      </c>
      <c r="AC1105" s="5">
        <v>0</v>
      </c>
      <c r="AD1105" s="5">
        <v>0</v>
      </c>
      <c r="AE1105" s="5">
        <v>0</v>
      </c>
      <c r="AF1105" s="125">
        <v>1</v>
      </c>
      <c r="AG1105" s="142">
        <v>1</v>
      </c>
    </row>
    <row ht="13.5" customHeight="1" r="1106" spans="1:33" x14ac:dyDescent="0.2">
      <c r="A1106" s="5" t="s">
        <v>277</v>
      </c>
      <c r="B1106" s="133" t="s">
        <v>1759</v>
      </c>
      <c r="C1106" s="5">
        <v>2011</v>
      </c>
      <c r="D1106" s="5">
        <v>39</v>
      </c>
      <c r="E1106" s="5">
        <v>1298</v>
      </c>
      <c r="F1106" s="28" t="s">
        <v>1879</v>
      </c>
      <c r="G1106" s="5">
        <v>0</v>
      </c>
      <c r="H1106" s="5">
        <v>0</v>
      </c>
      <c r="I1106" s="5">
        <v>0</v>
      </c>
      <c r="J1106" s="5">
        <v>0</v>
      </c>
      <c r="K1106" s="5">
        <v>0</v>
      </c>
      <c r="L1106" s="5">
        <v>0</v>
      </c>
      <c r="M1106" s="5">
        <v>0</v>
      </c>
      <c r="N1106" s="5">
        <v>0</v>
      </c>
      <c r="O1106" s="5">
        <v>0</v>
      </c>
      <c r="P1106" s="5">
        <v>0</v>
      </c>
      <c r="Q1106" s="5">
        <v>0</v>
      </c>
      <c r="R1106" s="5">
        <v>0</v>
      </c>
      <c r="S1106" s="5">
        <v>0</v>
      </c>
      <c r="T1106" s="5">
        <v>0</v>
      </c>
      <c r="U1106" s="5">
        <v>0</v>
      </c>
      <c r="V1106" s="5">
        <v>0</v>
      </c>
      <c r="W1106" s="5">
        <v>0</v>
      </c>
      <c r="X1106" s="5">
        <v>0</v>
      </c>
      <c r="Y1106" s="5">
        <v>1</v>
      </c>
      <c r="Z1106" s="5">
        <v>0</v>
      </c>
      <c r="AA1106" s="5">
        <v>0</v>
      </c>
      <c r="AB1106" s="5">
        <v>0</v>
      </c>
      <c r="AC1106" s="5">
        <v>0</v>
      </c>
      <c r="AD1106" s="5">
        <v>1</v>
      </c>
      <c r="AE1106" s="5">
        <v>0</v>
      </c>
      <c r="AF1106" s="125">
        <v>1</v>
      </c>
      <c r="AG1106" s="142">
        <v>2</v>
      </c>
    </row>
    <row ht="13.5" customHeight="1" r="1107" spans="1:33" x14ac:dyDescent="0.2">
      <c r="A1107" s="5" t="s">
        <v>277</v>
      </c>
      <c r="B1107" s="133" t="s">
        <v>1759</v>
      </c>
      <c r="C1107" s="5">
        <v>2011</v>
      </c>
      <c r="D1107" s="5">
        <v>39</v>
      </c>
      <c r="E1107" s="5">
        <v>1337</v>
      </c>
      <c r="F1107" s="28" t="s">
        <v>1819</v>
      </c>
      <c r="G1107" s="5">
        <v>0</v>
      </c>
      <c r="H1107" s="5">
        <v>0</v>
      </c>
      <c r="I1107" s="5">
        <v>0</v>
      </c>
      <c r="J1107" s="5">
        <v>0</v>
      </c>
      <c r="K1107" s="5">
        <v>0</v>
      </c>
      <c r="L1107" s="5">
        <v>0</v>
      </c>
      <c r="M1107" s="5">
        <v>0</v>
      </c>
      <c r="N1107" s="5">
        <v>0</v>
      </c>
      <c r="O1107" s="5">
        <v>0</v>
      </c>
      <c r="P1107" s="5">
        <v>0</v>
      </c>
      <c r="Q1107" s="5">
        <v>0</v>
      </c>
      <c r="R1107" s="5">
        <v>1</v>
      </c>
      <c r="S1107" s="5">
        <v>0</v>
      </c>
      <c r="T1107" s="5">
        <v>0</v>
      </c>
      <c r="U1107" s="5">
        <v>0</v>
      </c>
      <c r="V1107" s="5">
        <v>0</v>
      </c>
      <c r="W1107" s="5">
        <v>0</v>
      </c>
      <c r="X1107" s="5">
        <v>0</v>
      </c>
      <c r="Y1107" s="5">
        <v>0</v>
      </c>
      <c r="Z1107" s="5">
        <v>0</v>
      </c>
      <c r="AA1107" s="5">
        <v>0</v>
      </c>
      <c r="AB1107" s="5">
        <v>0</v>
      </c>
      <c r="AC1107" s="5">
        <v>0</v>
      </c>
      <c r="AD1107" s="5">
        <v>0</v>
      </c>
      <c r="AE1107" s="5">
        <v>0</v>
      </c>
      <c r="AF1107" s="125">
        <v>1</v>
      </c>
      <c r="AG1107" s="142">
        <v>1</v>
      </c>
    </row>
    <row ht="13.5" customHeight="1" r="1108" spans="1:33" x14ac:dyDescent="0.2">
      <c r="A1108" s="5" t="s">
        <v>277</v>
      </c>
      <c r="B1108" s="133" t="s">
        <v>1759</v>
      </c>
      <c r="C1108" s="5">
        <v>2011</v>
      </c>
      <c r="D1108" s="5">
        <v>39</v>
      </c>
      <c r="E1108" s="5">
        <v>1368</v>
      </c>
      <c r="F1108" s="28" t="s">
        <v>1880</v>
      </c>
      <c r="G1108" s="5">
        <v>0</v>
      </c>
      <c r="H1108" s="5">
        <v>0</v>
      </c>
      <c r="I1108" s="5">
        <v>0</v>
      </c>
      <c r="J1108" s="5">
        <v>0</v>
      </c>
      <c r="K1108" s="5">
        <v>0</v>
      </c>
      <c r="L1108" s="5">
        <v>0</v>
      </c>
      <c r="M1108" s="5">
        <v>0</v>
      </c>
      <c r="N1108" s="5">
        <v>0</v>
      </c>
      <c r="O1108" s="5">
        <v>0</v>
      </c>
      <c r="P1108" s="5">
        <v>0</v>
      </c>
      <c r="Q1108" s="5">
        <v>0</v>
      </c>
      <c r="R1108" s="5">
        <v>0</v>
      </c>
      <c r="S1108" s="5">
        <v>0</v>
      </c>
      <c r="T1108" s="5">
        <v>0</v>
      </c>
      <c r="U1108" s="5">
        <v>0</v>
      </c>
      <c r="V1108" s="5">
        <v>0</v>
      </c>
      <c r="W1108" s="5">
        <v>0</v>
      </c>
      <c r="X1108" s="5">
        <v>1</v>
      </c>
      <c r="Y1108" s="5">
        <v>0</v>
      </c>
      <c r="Z1108" s="5">
        <v>0</v>
      </c>
      <c r="AA1108" s="5">
        <v>0</v>
      </c>
      <c r="AB1108" s="5">
        <v>0</v>
      </c>
      <c r="AC1108" s="5">
        <v>0</v>
      </c>
      <c r="AD1108" s="5">
        <v>0</v>
      </c>
      <c r="AE1108" s="5">
        <v>0</v>
      </c>
      <c r="AF1108" s="125">
        <v>1</v>
      </c>
      <c r="AG1108" s="142">
        <v>1</v>
      </c>
    </row>
    <row ht="13.5" customHeight="1" r="1109" spans="1:33" x14ac:dyDescent="0.2">
      <c r="A1109" s="5" t="s">
        <v>277</v>
      </c>
      <c r="B1109" s="133" t="s">
        <v>1759</v>
      </c>
      <c r="C1109" s="5">
        <v>2011</v>
      </c>
      <c r="D1109" s="5">
        <v>39</v>
      </c>
      <c r="E1109" s="5">
        <v>1387</v>
      </c>
      <c r="F1109" s="28" t="s">
        <v>1875</v>
      </c>
      <c r="G1109" s="5">
        <v>0</v>
      </c>
      <c r="H1109" s="5">
        <v>0</v>
      </c>
      <c r="I1109" s="5">
        <v>0</v>
      </c>
      <c r="J1109" s="5">
        <v>0</v>
      </c>
      <c r="K1109" s="5">
        <v>0</v>
      </c>
      <c r="L1109" s="5">
        <v>0</v>
      </c>
      <c r="M1109" s="5">
        <v>0</v>
      </c>
      <c r="N1109" s="5">
        <v>0</v>
      </c>
      <c r="O1109" s="5">
        <v>0</v>
      </c>
      <c r="P1109" s="5">
        <v>0</v>
      </c>
      <c r="Q1109" s="5">
        <v>0</v>
      </c>
      <c r="R1109" s="5">
        <v>1</v>
      </c>
      <c r="S1109" s="5">
        <v>0</v>
      </c>
      <c r="T1109" s="5">
        <v>0</v>
      </c>
      <c r="U1109" s="5">
        <v>0</v>
      </c>
      <c r="V1109" s="5">
        <v>0</v>
      </c>
      <c r="W1109" s="5">
        <v>0</v>
      </c>
      <c r="X1109" s="5">
        <v>0</v>
      </c>
      <c r="Y1109" s="5">
        <v>0</v>
      </c>
      <c r="Z1109" s="5">
        <v>0</v>
      </c>
      <c r="AA1109" s="5">
        <v>0</v>
      </c>
      <c r="AB1109" s="5">
        <v>0</v>
      </c>
      <c r="AC1109" s="5">
        <v>0</v>
      </c>
      <c r="AD1109" s="5">
        <v>0</v>
      </c>
      <c r="AE1109" s="5">
        <v>0</v>
      </c>
      <c r="AF1109" s="125">
        <v>1</v>
      </c>
      <c r="AG1109" s="142">
        <v>1</v>
      </c>
    </row>
    <row ht="13.5" customHeight="1" r="1110" spans="1:33" x14ac:dyDescent="0.2">
      <c r="A1110" s="5" t="s">
        <v>277</v>
      </c>
      <c r="B1110" s="133" t="s">
        <v>1759</v>
      </c>
      <c r="C1110" s="5">
        <v>2011</v>
      </c>
      <c r="D1110" s="5">
        <v>40</v>
      </c>
      <c r="E1110" s="5">
        <v>104</v>
      </c>
      <c r="F1110" s="28" t="s">
        <v>1795</v>
      </c>
      <c r="G1110" s="5">
        <v>1</v>
      </c>
      <c r="H1110" s="5">
        <v>0</v>
      </c>
      <c r="I1110" s="5">
        <v>0</v>
      </c>
      <c r="J1110" s="5">
        <v>0</v>
      </c>
      <c r="K1110" s="5">
        <v>0</v>
      </c>
      <c r="L1110" s="5">
        <v>0</v>
      </c>
      <c r="M1110" s="5">
        <v>0</v>
      </c>
      <c r="N1110" s="5">
        <v>0</v>
      </c>
      <c r="O1110" s="5">
        <v>0</v>
      </c>
      <c r="P1110" s="5">
        <v>0</v>
      </c>
      <c r="Q1110" s="5">
        <v>0</v>
      </c>
      <c r="R1110" s="5">
        <v>0</v>
      </c>
      <c r="S1110" s="5">
        <v>0</v>
      </c>
      <c r="T1110" s="5">
        <v>0</v>
      </c>
      <c r="U1110" s="5">
        <v>0</v>
      </c>
      <c r="V1110" s="5">
        <v>1</v>
      </c>
      <c r="W1110" s="5">
        <v>0</v>
      </c>
      <c r="X1110" s="5">
        <v>0</v>
      </c>
      <c r="Y1110" s="5">
        <v>0</v>
      </c>
      <c r="Z1110" s="5">
        <v>0</v>
      </c>
      <c r="AA1110" s="5">
        <v>1</v>
      </c>
      <c r="AB1110" s="5">
        <v>1</v>
      </c>
      <c r="AC1110" s="5">
        <v>0</v>
      </c>
      <c r="AD1110" s="5">
        <v>0</v>
      </c>
      <c r="AE1110" s="5">
        <v>0</v>
      </c>
      <c r="AF1110" s="125">
        <v>1</v>
      </c>
      <c r="AG1110" s="142">
        <v>4</v>
      </c>
    </row>
    <row ht="13.5" customHeight="1" r="1111" spans="1:33" x14ac:dyDescent="0.2">
      <c r="A1111" s="5" t="s">
        <v>277</v>
      </c>
      <c r="B1111" s="133" t="s">
        <v>1759</v>
      </c>
      <c r="C1111" s="5">
        <v>2011</v>
      </c>
      <c r="D1111" s="5">
        <v>40</v>
      </c>
      <c r="E1111" s="5">
        <v>123</v>
      </c>
      <c r="F1111" s="28" t="s">
        <v>1763</v>
      </c>
      <c r="G1111" s="5">
        <v>1</v>
      </c>
      <c r="H1111" s="5">
        <v>1</v>
      </c>
      <c r="I1111" s="5">
        <v>1</v>
      </c>
      <c r="J1111" s="5">
        <v>1</v>
      </c>
      <c r="K1111" s="5">
        <v>1</v>
      </c>
      <c r="L1111" s="5">
        <v>1</v>
      </c>
      <c r="M1111" s="5">
        <v>1</v>
      </c>
      <c r="N1111" s="5">
        <v>1</v>
      </c>
      <c r="O1111" s="5">
        <v>1</v>
      </c>
      <c r="P1111" s="5">
        <v>1</v>
      </c>
      <c r="Q1111" s="5">
        <v>1</v>
      </c>
      <c r="R1111" s="5">
        <v>1</v>
      </c>
      <c r="S1111" s="5">
        <v>1</v>
      </c>
      <c r="T1111" s="5">
        <v>1</v>
      </c>
      <c r="U1111" s="5">
        <v>1</v>
      </c>
      <c r="V1111" s="5">
        <v>1</v>
      </c>
      <c r="W1111" s="5">
        <v>1</v>
      </c>
      <c r="X1111" s="5">
        <v>1</v>
      </c>
      <c r="Y1111" s="5">
        <v>1</v>
      </c>
      <c r="Z1111" s="5">
        <v>1</v>
      </c>
      <c r="AA1111" s="5">
        <v>1</v>
      </c>
      <c r="AB1111" s="5">
        <v>1</v>
      </c>
      <c r="AC1111" s="5">
        <v>1</v>
      </c>
      <c r="AD1111" s="5">
        <v>1</v>
      </c>
      <c r="AE1111" s="5">
        <v>1</v>
      </c>
      <c r="AF1111" s="125">
        <v>15</v>
      </c>
      <c r="AG1111" s="142">
        <v>25</v>
      </c>
    </row>
    <row ht="13.5" customHeight="1" r="1112" spans="1:33" x14ac:dyDescent="0.2">
      <c r="A1112" s="5" t="s">
        <v>277</v>
      </c>
      <c r="B1112" s="133" t="s">
        <v>1759</v>
      </c>
      <c r="C1112" s="5">
        <v>2011</v>
      </c>
      <c r="D1112" s="5">
        <v>40</v>
      </c>
      <c r="E1112" s="5">
        <v>310</v>
      </c>
      <c r="F1112" s="28" t="s">
        <v>1797</v>
      </c>
      <c r="G1112" s="5">
        <v>1</v>
      </c>
      <c r="H1112" s="5">
        <v>1</v>
      </c>
      <c r="I1112" s="5">
        <v>1</v>
      </c>
      <c r="J1112" s="5">
        <v>1</v>
      </c>
      <c r="K1112" s="5">
        <v>1</v>
      </c>
      <c r="L1112" s="5">
        <v>1</v>
      </c>
      <c r="M1112" s="5">
        <v>1</v>
      </c>
      <c r="N1112" s="5">
        <v>1</v>
      </c>
      <c r="O1112" s="5">
        <v>1</v>
      </c>
      <c r="P1112" s="5">
        <v>1</v>
      </c>
      <c r="Q1112" s="5">
        <v>1</v>
      </c>
      <c r="R1112" s="5">
        <v>1</v>
      </c>
      <c r="S1112" s="5">
        <v>1</v>
      </c>
      <c r="T1112" s="5">
        <v>1</v>
      </c>
      <c r="U1112" s="5">
        <v>1</v>
      </c>
      <c r="V1112" s="5">
        <v>1</v>
      </c>
      <c r="W1112" s="5">
        <v>1</v>
      </c>
      <c r="X1112" s="5">
        <v>1</v>
      </c>
      <c r="Y1112" s="5">
        <v>1</v>
      </c>
      <c r="Z1112" s="5">
        <v>1</v>
      </c>
      <c r="AA1112" s="5">
        <v>1</v>
      </c>
      <c r="AB1112" s="5">
        <v>1</v>
      </c>
      <c r="AC1112" s="5">
        <v>1</v>
      </c>
      <c r="AD1112" s="5">
        <v>1</v>
      </c>
      <c r="AE1112" s="5">
        <v>1</v>
      </c>
      <c r="AF1112" s="125">
        <v>10</v>
      </c>
      <c r="AG1112" s="142">
        <v>25</v>
      </c>
    </row>
    <row ht="13.5" customHeight="1" r="1113" spans="1:33" x14ac:dyDescent="0.2">
      <c r="A1113" s="5" t="s">
        <v>277</v>
      </c>
      <c r="B1113" s="133" t="s">
        <v>1759</v>
      </c>
      <c r="C1113" s="5">
        <v>2011</v>
      </c>
      <c r="D1113" s="5">
        <v>40</v>
      </c>
      <c r="E1113" s="5">
        <v>323</v>
      </c>
      <c r="F1113" s="28" t="s">
        <v>1798</v>
      </c>
      <c r="G1113" s="5">
        <v>1</v>
      </c>
      <c r="H1113" s="5">
        <v>1</v>
      </c>
      <c r="I1113" s="5">
        <v>1</v>
      </c>
      <c r="J1113" s="5">
        <v>1</v>
      </c>
      <c r="K1113" s="5">
        <v>1</v>
      </c>
      <c r="L1113" s="5">
        <v>1</v>
      </c>
      <c r="M1113" s="5">
        <v>1</v>
      </c>
      <c r="N1113" s="5">
        <v>1</v>
      </c>
      <c r="O1113" s="5">
        <v>1</v>
      </c>
      <c r="P1113" s="5">
        <v>1</v>
      </c>
      <c r="Q1113" s="5">
        <v>1</v>
      </c>
      <c r="R1113" s="5">
        <v>1</v>
      </c>
      <c r="S1113" s="5">
        <v>1</v>
      </c>
      <c r="T1113" s="5">
        <v>1</v>
      </c>
      <c r="U1113" s="5">
        <v>1</v>
      </c>
      <c r="V1113" s="5">
        <v>1</v>
      </c>
      <c r="W1113" s="5">
        <v>1</v>
      </c>
      <c r="X1113" s="5">
        <v>1</v>
      </c>
      <c r="Y1113" s="5">
        <v>1</v>
      </c>
      <c r="Z1113" s="5">
        <v>1</v>
      </c>
      <c r="AA1113" s="5">
        <v>1</v>
      </c>
      <c r="AB1113" s="5">
        <v>1</v>
      </c>
      <c r="AC1113" s="5">
        <v>1</v>
      </c>
      <c r="AD1113" s="5">
        <v>1</v>
      </c>
      <c r="AE1113" s="5">
        <v>1</v>
      </c>
      <c r="AF1113" s="125">
        <v>10</v>
      </c>
      <c r="AG1113" s="142">
        <v>25</v>
      </c>
    </row>
    <row ht="13.5" customHeight="1" r="1114" spans="1:33" x14ac:dyDescent="0.2">
      <c r="A1114" s="5" t="s">
        <v>277</v>
      </c>
      <c r="B1114" s="133" t="s">
        <v>1759</v>
      </c>
      <c r="C1114" s="5">
        <v>2011</v>
      </c>
      <c r="D1114" s="5">
        <v>40</v>
      </c>
      <c r="E1114" s="5">
        <v>362</v>
      </c>
      <c r="F1114" s="28" t="s">
        <v>1888</v>
      </c>
      <c r="G1114" s="5">
        <v>0</v>
      </c>
      <c r="H1114" s="5">
        <v>0</v>
      </c>
      <c r="I1114" s="5">
        <v>1</v>
      </c>
      <c r="J1114" s="5">
        <v>0</v>
      </c>
      <c r="K1114" s="5">
        <v>0</v>
      </c>
      <c r="L1114" s="5">
        <v>0</v>
      </c>
      <c r="M1114" s="5">
        <v>0</v>
      </c>
      <c r="N1114" s="5">
        <v>0</v>
      </c>
      <c r="O1114" s="5">
        <v>0</v>
      </c>
      <c r="P1114" s="5">
        <v>0</v>
      </c>
      <c r="Q1114" s="5">
        <v>0</v>
      </c>
      <c r="R1114" s="5">
        <v>0</v>
      </c>
      <c r="S1114" s="5">
        <v>0</v>
      </c>
      <c r="T1114" s="5">
        <v>0</v>
      </c>
      <c r="U1114" s="5">
        <v>0</v>
      </c>
      <c r="V1114" s="5">
        <v>0</v>
      </c>
      <c r="W1114" s="5">
        <v>0</v>
      </c>
      <c r="X1114" s="5">
        <v>0</v>
      </c>
      <c r="Y1114" s="5">
        <v>0</v>
      </c>
      <c r="Z1114" s="5">
        <v>0</v>
      </c>
      <c r="AA1114" s="5">
        <v>0</v>
      </c>
      <c r="AB1114" s="5">
        <v>0</v>
      </c>
      <c r="AC1114" s="5">
        <v>0</v>
      </c>
      <c r="AD1114" s="5">
        <v>0</v>
      </c>
      <c r="AE1114" s="5">
        <v>0</v>
      </c>
      <c r="AF1114" s="125">
        <v>1</v>
      </c>
      <c r="AG1114" s="142">
        <v>1</v>
      </c>
    </row>
    <row ht="13.5" customHeight="1" r="1115" spans="1:33" x14ac:dyDescent="0.2">
      <c r="A1115" s="5" t="s">
        <v>277</v>
      </c>
      <c r="B1115" s="133" t="s">
        <v>1759</v>
      </c>
      <c r="C1115" s="5">
        <v>2011</v>
      </c>
      <c r="D1115" s="5">
        <v>40</v>
      </c>
      <c r="E1115" s="5">
        <v>384</v>
      </c>
      <c r="F1115" s="28" t="s">
        <v>1816</v>
      </c>
      <c r="G1115" s="5">
        <v>1</v>
      </c>
      <c r="H1115" s="5">
        <v>0</v>
      </c>
      <c r="I1115" s="5">
        <v>0</v>
      </c>
      <c r="J1115" s="5">
        <v>0</v>
      </c>
      <c r="K1115" s="5">
        <v>0</v>
      </c>
      <c r="L1115" s="5">
        <v>0</v>
      </c>
      <c r="M1115" s="5">
        <v>0</v>
      </c>
      <c r="N1115" s="5">
        <v>0</v>
      </c>
      <c r="O1115" s="5">
        <v>0</v>
      </c>
      <c r="P1115" s="5">
        <v>0</v>
      </c>
      <c r="Q1115" s="5">
        <v>0</v>
      </c>
      <c r="R1115" s="5">
        <v>0</v>
      </c>
      <c r="S1115" s="5">
        <v>0</v>
      </c>
      <c r="T1115" s="5">
        <v>0</v>
      </c>
      <c r="U1115" s="5">
        <v>0</v>
      </c>
      <c r="V1115" s="5">
        <v>0</v>
      </c>
      <c r="W1115" s="5">
        <v>0</v>
      </c>
      <c r="X1115" s="5">
        <v>0</v>
      </c>
      <c r="Y1115" s="5">
        <v>0</v>
      </c>
      <c r="Z1115" s="5">
        <v>0</v>
      </c>
      <c r="AA1115" s="5">
        <v>0</v>
      </c>
      <c r="AB1115" s="5">
        <v>0</v>
      </c>
      <c r="AC1115" s="5">
        <v>0</v>
      </c>
      <c r="AD1115" s="5">
        <v>0</v>
      </c>
      <c r="AE1115" s="5">
        <v>0</v>
      </c>
      <c r="AF1115" s="125">
        <v>1</v>
      </c>
      <c r="AG1115" s="142">
        <v>1</v>
      </c>
    </row>
    <row ht="13.5" customHeight="1" r="1116" spans="1:33" x14ac:dyDescent="0.2">
      <c r="A1116" s="5" t="s">
        <v>277</v>
      </c>
      <c r="B1116" s="133" t="s">
        <v>1759</v>
      </c>
      <c r="C1116" s="5">
        <v>2011</v>
      </c>
      <c r="D1116" s="5">
        <v>40</v>
      </c>
      <c r="E1116" s="5">
        <v>2687</v>
      </c>
      <c r="F1116" s="28" t="s">
        <v>1799</v>
      </c>
      <c r="G1116" s="5">
        <v>0</v>
      </c>
      <c r="H1116" s="5">
        <v>0</v>
      </c>
      <c r="I1116" s="5">
        <v>0</v>
      </c>
      <c r="J1116" s="5">
        <v>0</v>
      </c>
      <c r="K1116" s="5">
        <v>0</v>
      </c>
      <c r="L1116" s="5">
        <v>0</v>
      </c>
      <c r="M1116" s="5">
        <v>0</v>
      </c>
      <c r="N1116" s="5">
        <v>0</v>
      </c>
      <c r="O1116" s="5">
        <v>1</v>
      </c>
      <c r="P1116" s="5">
        <v>1</v>
      </c>
      <c r="Q1116" s="5">
        <v>0</v>
      </c>
      <c r="R1116" s="5">
        <v>0</v>
      </c>
      <c r="S1116" s="5">
        <v>0</v>
      </c>
      <c r="T1116" s="5">
        <v>0</v>
      </c>
      <c r="U1116" s="5">
        <v>0</v>
      </c>
      <c r="V1116" s="5">
        <v>0</v>
      </c>
      <c r="W1116" s="5">
        <v>0</v>
      </c>
      <c r="X1116" s="5">
        <v>0</v>
      </c>
      <c r="Y1116" s="5">
        <v>0</v>
      </c>
      <c r="Z1116" s="5">
        <v>0</v>
      </c>
      <c r="AA1116" s="5">
        <v>0</v>
      </c>
      <c r="AB1116" s="5">
        <v>0</v>
      </c>
      <c r="AC1116" s="5">
        <v>0</v>
      </c>
      <c r="AD1116" s="5">
        <v>0</v>
      </c>
      <c r="AE1116" s="5">
        <v>0</v>
      </c>
      <c r="AF1116" s="125">
        <v>1</v>
      </c>
      <c r="AG1116" s="142">
        <v>2</v>
      </c>
    </row>
    <row ht="13.5" customHeight="1" r="1117" spans="1:33" x14ac:dyDescent="0.2">
      <c r="A1117" s="5" t="s">
        <v>277</v>
      </c>
      <c r="B1117" s="133" t="s">
        <v>1759</v>
      </c>
      <c r="C1117" s="5">
        <v>2011</v>
      </c>
      <c r="D1117" s="5">
        <v>40</v>
      </c>
      <c r="E1117" s="5">
        <v>465</v>
      </c>
      <c r="F1117" s="28" t="s">
        <v>1800</v>
      </c>
      <c r="G1117" s="5">
        <v>0</v>
      </c>
      <c r="H1117" s="5">
        <v>0</v>
      </c>
      <c r="I1117" s="5">
        <v>0</v>
      </c>
      <c r="J1117" s="5">
        <v>0</v>
      </c>
      <c r="K1117" s="5">
        <v>0</v>
      </c>
      <c r="L1117" s="5">
        <v>0</v>
      </c>
      <c r="M1117" s="5">
        <v>0</v>
      </c>
      <c r="N1117" s="5">
        <v>0</v>
      </c>
      <c r="O1117" s="5">
        <v>0</v>
      </c>
      <c r="P1117" s="5">
        <v>0</v>
      </c>
      <c r="Q1117" s="5">
        <v>0</v>
      </c>
      <c r="R1117" s="5">
        <v>0</v>
      </c>
      <c r="S1117" s="5">
        <v>0</v>
      </c>
      <c r="T1117" s="5">
        <v>0</v>
      </c>
      <c r="U1117" s="5">
        <v>0</v>
      </c>
      <c r="V1117" s="5">
        <v>0</v>
      </c>
      <c r="W1117" s="5">
        <v>0</v>
      </c>
      <c r="X1117" s="5">
        <v>0</v>
      </c>
      <c r="Y1117" s="5">
        <v>0</v>
      </c>
      <c r="Z1117" s="5">
        <v>0</v>
      </c>
      <c r="AA1117" s="5">
        <v>0</v>
      </c>
      <c r="AB1117" s="5">
        <v>0</v>
      </c>
      <c r="AC1117" s="5">
        <v>0</v>
      </c>
      <c r="AD1117" s="5">
        <v>1</v>
      </c>
      <c r="AE1117" s="5">
        <v>0</v>
      </c>
      <c r="AF1117" s="125">
        <v>1</v>
      </c>
      <c r="AG1117" s="142">
        <v>1</v>
      </c>
    </row>
    <row ht="13.5" customHeight="1" r="1118" spans="1:33" x14ac:dyDescent="0.2">
      <c r="A1118" s="5" t="s">
        <v>277</v>
      </c>
      <c r="B1118" s="133" t="s">
        <v>1759</v>
      </c>
      <c r="C1118" s="5">
        <v>2011</v>
      </c>
      <c r="D1118" s="5">
        <v>40</v>
      </c>
      <c r="E1118" s="5">
        <v>541</v>
      </c>
      <c r="F1118" s="28" t="s">
        <v>1822</v>
      </c>
      <c r="G1118" s="5">
        <v>1</v>
      </c>
      <c r="H1118" s="5">
        <v>0</v>
      </c>
      <c r="I1118" s="5">
        <v>0</v>
      </c>
      <c r="J1118" s="5">
        <v>0</v>
      </c>
      <c r="K1118" s="5">
        <v>0</v>
      </c>
      <c r="L1118" s="5">
        <v>1</v>
      </c>
      <c r="M1118" s="5">
        <v>1</v>
      </c>
      <c r="N1118" s="5">
        <v>1</v>
      </c>
      <c r="O1118" s="5">
        <v>0</v>
      </c>
      <c r="P1118" s="5">
        <v>1</v>
      </c>
      <c r="Q1118" s="5">
        <v>1</v>
      </c>
      <c r="R1118" s="5">
        <v>1</v>
      </c>
      <c r="S1118" s="5">
        <v>1</v>
      </c>
      <c r="T1118" s="5">
        <v>0</v>
      </c>
      <c r="U1118" s="5">
        <v>1</v>
      </c>
      <c r="V1118" s="5">
        <v>1</v>
      </c>
      <c r="W1118" s="5">
        <v>1</v>
      </c>
      <c r="X1118" s="5">
        <v>1</v>
      </c>
      <c r="Y1118" s="5">
        <v>1</v>
      </c>
      <c r="Z1118" s="5">
        <v>1</v>
      </c>
      <c r="AA1118" s="5">
        <v>1</v>
      </c>
      <c r="AB1118" s="5">
        <v>1</v>
      </c>
      <c r="AC1118" s="5">
        <v>1</v>
      </c>
      <c r="AD1118" s="5">
        <v>1</v>
      </c>
      <c r="AE1118" s="5">
        <v>1</v>
      </c>
      <c r="AF1118" s="125">
        <v>15</v>
      </c>
      <c r="AG1118" s="142">
        <v>19</v>
      </c>
    </row>
    <row ht="13.5" customHeight="1" r="1119" spans="1:33" x14ac:dyDescent="0.2">
      <c r="A1119" s="5" t="s">
        <v>277</v>
      </c>
      <c r="B1119" s="133" t="s">
        <v>1759</v>
      </c>
      <c r="C1119" s="5">
        <v>2011</v>
      </c>
      <c r="D1119" s="5">
        <v>40</v>
      </c>
      <c r="E1119" s="5">
        <v>576</v>
      </c>
      <c r="F1119" s="28" t="s">
        <v>1775</v>
      </c>
      <c r="G1119" s="5">
        <v>1</v>
      </c>
      <c r="H1119" s="5">
        <v>1</v>
      </c>
      <c r="I1119" s="5">
        <v>1</v>
      </c>
      <c r="J1119" s="5">
        <v>1</v>
      </c>
      <c r="K1119" s="5">
        <v>1</v>
      </c>
      <c r="L1119" s="5">
        <v>1</v>
      </c>
      <c r="M1119" s="5">
        <v>1</v>
      </c>
      <c r="N1119" s="5">
        <v>1</v>
      </c>
      <c r="O1119" s="5">
        <v>1</v>
      </c>
      <c r="P1119" s="5">
        <v>1</v>
      </c>
      <c r="Q1119" s="5">
        <v>1</v>
      </c>
      <c r="R1119" s="5">
        <v>1</v>
      </c>
      <c r="S1119" s="5">
        <v>1</v>
      </c>
      <c r="T1119" s="5">
        <v>1</v>
      </c>
      <c r="U1119" s="5">
        <v>1</v>
      </c>
      <c r="V1119" s="5">
        <v>1</v>
      </c>
      <c r="W1119" s="5">
        <v>1</v>
      </c>
      <c r="X1119" s="5">
        <v>1</v>
      </c>
      <c r="Y1119" s="5">
        <v>1</v>
      </c>
      <c r="Z1119" s="5">
        <v>1</v>
      </c>
      <c r="AA1119" s="5">
        <v>1</v>
      </c>
      <c r="AB1119" s="5">
        <v>1</v>
      </c>
      <c r="AC1119" s="5">
        <v>1</v>
      </c>
      <c r="AD1119" s="5">
        <v>1</v>
      </c>
      <c r="AE1119" s="5">
        <v>1</v>
      </c>
      <c r="AF1119" s="125">
        <v>50</v>
      </c>
      <c r="AG1119" s="142">
        <v>25</v>
      </c>
    </row>
    <row ht="13.5" customHeight="1" r="1120" spans="1:33" x14ac:dyDescent="0.2">
      <c r="A1120" s="5" t="s">
        <v>277</v>
      </c>
      <c r="B1120" s="133" t="s">
        <v>1759</v>
      </c>
      <c r="C1120" s="5">
        <v>2011</v>
      </c>
      <c r="D1120" s="5">
        <v>40</v>
      </c>
      <c r="E1120" s="5">
        <v>584</v>
      </c>
      <c r="F1120" s="28" t="s">
        <v>1776</v>
      </c>
      <c r="G1120" s="5">
        <v>1</v>
      </c>
      <c r="H1120" s="5">
        <v>1</v>
      </c>
      <c r="I1120" s="5">
        <v>1</v>
      </c>
      <c r="J1120" s="5">
        <v>1</v>
      </c>
      <c r="K1120" s="5">
        <v>1</v>
      </c>
      <c r="L1120" s="5">
        <v>1</v>
      </c>
      <c r="M1120" s="5">
        <v>1</v>
      </c>
      <c r="N1120" s="5">
        <v>1</v>
      </c>
      <c r="O1120" s="5">
        <v>1</v>
      </c>
      <c r="P1120" s="5">
        <v>1</v>
      </c>
      <c r="Q1120" s="5">
        <v>1</v>
      </c>
      <c r="R1120" s="5">
        <v>1</v>
      </c>
      <c r="S1120" s="5">
        <v>1</v>
      </c>
      <c r="T1120" s="5">
        <v>1</v>
      </c>
      <c r="U1120" s="5">
        <v>1</v>
      </c>
      <c r="V1120" s="5">
        <v>1</v>
      </c>
      <c r="W1120" s="5">
        <v>1</v>
      </c>
      <c r="X1120" s="5">
        <v>1</v>
      </c>
      <c r="Y1120" s="5">
        <v>1</v>
      </c>
      <c r="Z1120" s="5">
        <v>1</v>
      </c>
      <c r="AA1120" s="5">
        <v>1</v>
      </c>
      <c r="AB1120" s="5">
        <v>1</v>
      </c>
      <c r="AC1120" s="5">
        <v>1</v>
      </c>
      <c r="AD1120" s="5">
        <v>1</v>
      </c>
      <c r="AE1120" s="5">
        <v>1</v>
      </c>
      <c r="AF1120" s="125">
        <v>5</v>
      </c>
      <c r="AG1120" s="142">
        <v>25</v>
      </c>
    </row>
    <row ht="13.5" customHeight="1" r="1121" spans="1:33" x14ac:dyDescent="0.2">
      <c r="A1121" s="5" t="s">
        <v>277</v>
      </c>
      <c r="B1121" s="133" t="s">
        <v>1759</v>
      </c>
      <c r="C1121" s="5">
        <v>2011</v>
      </c>
      <c r="D1121" s="5">
        <v>40</v>
      </c>
      <c r="E1121" s="5">
        <v>613</v>
      </c>
      <c r="F1121" s="28" t="s">
        <v>1778</v>
      </c>
      <c r="G1121" s="5">
        <v>1</v>
      </c>
      <c r="H1121" s="5">
        <v>1</v>
      </c>
      <c r="I1121" s="5">
        <v>0</v>
      </c>
      <c r="J1121" s="5">
        <v>0</v>
      </c>
      <c r="K1121" s="5">
        <v>0</v>
      </c>
      <c r="L1121" s="5">
        <v>1</v>
      </c>
      <c r="M1121" s="5">
        <v>0</v>
      </c>
      <c r="N1121" s="5">
        <v>0</v>
      </c>
      <c r="O1121" s="5">
        <v>0</v>
      </c>
      <c r="P1121" s="5">
        <v>0</v>
      </c>
      <c r="Q1121" s="5">
        <v>0</v>
      </c>
      <c r="R1121" s="5">
        <v>0</v>
      </c>
      <c r="S1121" s="5">
        <v>1</v>
      </c>
      <c r="T1121" s="5">
        <v>1</v>
      </c>
      <c r="U1121" s="5">
        <v>0</v>
      </c>
      <c r="V1121" s="5">
        <v>0</v>
      </c>
      <c r="W1121" s="5">
        <v>0</v>
      </c>
      <c r="X1121" s="5">
        <v>0</v>
      </c>
      <c r="Y1121" s="5">
        <v>0</v>
      </c>
      <c r="Z1121" s="5">
        <v>0</v>
      </c>
      <c r="AA1121" s="5">
        <v>1</v>
      </c>
      <c r="AB1121" s="5">
        <v>0</v>
      </c>
      <c r="AC1121" s="5">
        <v>0</v>
      </c>
      <c r="AD1121" s="5">
        <v>0</v>
      </c>
      <c r="AE1121" s="5">
        <v>0</v>
      </c>
      <c r="AF1121" s="125">
        <v>1</v>
      </c>
      <c r="AG1121" s="142">
        <v>6</v>
      </c>
    </row>
    <row ht="13.5" customHeight="1" r="1122" spans="1:33" x14ac:dyDescent="0.2">
      <c r="A1122" s="5" t="s">
        <v>277</v>
      </c>
      <c r="B1122" s="133" t="s">
        <v>1759</v>
      </c>
      <c r="C1122" s="5">
        <v>2011</v>
      </c>
      <c r="D1122" s="5">
        <v>40</v>
      </c>
      <c r="E1122" s="5">
        <v>768</v>
      </c>
      <c r="F1122" s="28" t="s">
        <v>1781</v>
      </c>
      <c r="G1122" s="5">
        <v>0</v>
      </c>
      <c r="H1122" s="5">
        <v>0</v>
      </c>
      <c r="I1122" s="5">
        <v>0</v>
      </c>
      <c r="J1122" s="5">
        <v>0</v>
      </c>
      <c r="K1122" s="5">
        <v>0</v>
      </c>
      <c r="L1122" s="5">
        <v>0</v>
      </c>
      <c r="M1122" s="5">
        <v>0</v>
      </c>
      <c r="N1122" s="5">
        <v>0</v>
      </c>
      <c r="O1122" s="5">
        <v>0</v>
      </c>
      <c r="P1122" s="5">
        <v>1</v>
      </c>
      <c r="Q1122" s="5">
        <v>0</v>
      </c>
      <c r="R1122" s="5">
        <v>0</v>
      </c>
      <c r="S1122" s="5">
        <v>0</v>
      </c>
      <c r="T1122" s="5">
        <v>0</v>
      </c>
      <c r="U1122" s="5">
        <v>0</v>
      </c>
      <c r="V1122" s="5">
        <v>0</v>
      </c>
      <c r="W1122" s="5">
        <v>1</v>
      </c>
      <c r="X1122" s="5">
        <v>0</v>
      </c>
      <c r="Y1122" s="5">
        <v>0</v>
      </c>
      <c r="Z1122" s="5">
        <v>0</v>
      </c>
      <c r="AA1122" s="5">
        <v>0</v>
      </c>
      <c r="AB1122" s="5">
        <v>0</v>
      </c>
      <c r="AC1122" s="5">
        <v>0</v>
      </c>
      <c r="AD1122" s="5">
        <v>0</v>
      </c>
      <c r="AE1122" s="5">
        <v>0</v>
      </c>
      <c r="AF1122" s="125">
        <v>1</v>
      </c>
      <c r="AG1122" s="142">
        <v>2</v>
      </c>
    </row>
    <row ht="13.5" customHeight="1" r="1123" spans="1:33" x14ac:dyDescent="0.2">
      <c r="A1123" s="5" t="s">
        <v>277</v>
      </c>
      <c r="B1123" s="133" t="s">
        <v>1759</v>
      </c>
      <c r="C1123" s="5">
        <v>2011</v>
      </c>
      <c r="D1123" s="5">
        <v>40</v>
      </c>
      <c r="E1123" s="5">
        <v>769</v>
      </c>
      <c r="F1123" s="28" t="s">
        <v>1802</v>
      </c>
      <c r="G1123" s="5">
        <v>1</v>
      </c>
      <c r="H1123" s="5">
        <v>1</v>
      </c>
      <c r="I1123" s="5">
        <v>1</v>
      </c>
      <c r="J1123" s="5">
        <v>1</v>
      </c>
      <c r="K1123" s="5">
        <v>1</v>
      </c>
      <c r="L1123" s="5">
        <v>1</v>
      </c>
      <c r="M1123" s="5">
        <v>0</v>
      </c>
      <c r="N1123" s="5">
        <v>0</v>
      </c>
      <c r="O1123" s="5">
        <v>1</v>
      </c>
      <c r="P1123" s="5">
        <v>0</v>
      </c>
      <c r="Q1123" s="5">
        <v>0</v>
      </c>
      <c r="R1123" s="5">
        <v>0</v>
      </c>
      <c r="S1123" s="5">
        <v>0</v>
      </c>
      <c r="T1123" s="5">
        <v>1</v>
      </c>
      <c r="U1123" s="5">
        <v>1</v>
      </c>
      <c r="V1123" s="5">
        <v>1</v>
      </c>
      <c r="W1123" s="5">
        <v>1</v>
      </c>
      <c r="X1123" s="5">
        <v>1</v>
      </c>
      <c r="Y1123" s="5">
        <v>1</v>
      </c>
      <c r="Z1123" s="5">
        <v>1</v>
      </c>
      <c r="AA1123" s="5">
        <v>0</v>
      </c>
      <c r="AB1123" s="5">
        <v>1</v>
      </c>
      <c r="AC1123" s="5">
        <v>1</v>
      </c>
      <c r="AD1123" s="5">
        <v>1</v>
      </c>
      <c r="AE1123" s="5">
        <v>0</v>
      </c>
      <c r="AF1123" s="125">
        <v>5</v>
      </c>
      <c r="AG1123" s="142">
        <v>17</v>
      </c>
    </row>
    <row ht="13.5" customHeight="1" r="1124" spans="1:33" x14ac:dyDescent="0.2">
      <c r="A1124" s="5" t="s">
        <v>277</v>
      </c>
      <c r="B1124" s="133" t="s">
        <v>1759</v>
      </c>
      <c r="C1124" s="5">
        <v>2011</v>
      </c>
      <c r="D1124" s="5">
        <v>40</v>
      </c>
      <c r="E1124" s="5">
        <v>786</v>
      </c>
      <c r="F1124" s="28" t="s">
        <v>1803</v>
      </c>
      <c r="G1124" s="5">
        <v>0</v>
      </c>
      <c r="H1124" s="5">
        <v>0</v>
      </c>
      <c r="I1124" s="5">
        <v>1</v>
      </c>
      <c r="J1124" s="5">
        <v>0</v>
      </c>
      <c r="K1124" s="5">
        <v>0</v>
      </c>
      <c r="L1124" s="5">
        <v>0</v>
      </c>
      <c r="M1124" s="5">
        <v>0</v>
      </c>
      <c r="N1124" s="5">
        <v>0</v>
      </c>
      <c r="O1124" s="5">
        <v>0</v>
      </c>
      <c r="P1124" s="5">
        <v>0</v>
      </c>
      <c r="Q1124" s="5">
        <v>0</v>
      </c>
      <c r="R1124" s="5">
        <v>0</v>
      </c>
      <c r="S1124" s="5">
        <v>0</v>
      </c>
      <c r="T1124" s="5">
        <v>0</v>
      </c>
      <c r="U1124" s="5">
        <v>0</v>
      </c>
      <c r="V1124" s="5">
        <v>0</v>
      </c>
      <c r="W1124" s="5">
        <v>0</v>
      </c>
      <c r="X1124" s="5">
        <v>0</v>
      </c>
      <c r="Y1124" s="5">
        <v>0</v>
      </c>
      <c r="Z1124" s="5">
        <v>0</v>
      </c>
      <c r="AA1124" s="5">
        <v>0</v>
      </c>
      <c r="AB1124" s="5">
        <v>0</v>
      </c>
      <c r="AC1124" s="5">
        <v>0</v>
      </c>
      <c r="AD1124" s="5">
        <v>0</v>
      </c>
      <c r="AE1124" s="5">
        <v>0</v>
      </c>
      <c r="AF1124" s="125">
        <v>1</v>
      </c>
      <c r="AG1124" s="142">
        <v>1</v>
      </c>
    </row>
    <row ht="13.5" customHeight="1" r="1125" spans="1:33" x14ac:dyDescent="0.2">
      <c r="A1125" s="5" t="s">
        <v>277</v>
      </c>
      <c r="B1125" s="133" t="s">
        <v>1759</v>
      </c>
      <c r="C1125" s="5">
        <v>2011</v>
      </c>
      <c r="D1125" s="5">
        <v>40</v>
      </c>
      <c r="E1125" s="5">
        <v>800</v>
      </c>
      <c r="F1125" s="28" t="s">
        <v>1782</v>
      </c>
      <c r="G1125" s="5">
        <v>1</v>
      </c>
      <c r="H1125" s="5">
        <v>1</v>
      </c>
      <c r="I1125" s="5">
        <v>1</v>
      </c>
      <c r="J1125" s="5">
        <v>0</v>
      </c>
      <c r="K1125" s="5">
        <v>0</v>
      </c>
      <c r="L1125" s="5">
        <v>1</v>
      </c>
      <c r="M1125" s="5">
        <v>1</v>
      </c>
      <c r="N1125" s="5">
        <v>1</v>
      </c>
      <c r="O1125" s="5">
        <v>0</v>
      </c>
      <c r="P1125" s="5">
        <v>0</v>
      </c>
      <c r="Q1125" s="5">
        <v>0</v>
      </c>
      <c r="R1125" s="5">
        <v>0</v>
      </c>
      <c r="S1125" s="5">
        <v>0</v>
      </c>
      <c r="T1125" s="5">
        <v>0</v>
      </c>
      <c r="U1125" s="5">
        <v>0</v>
      </c>
      <c r="V1125" s="5">
        <v>0</v>
      </c>
      <c r="W1125" s="5">
        <v>0</v>
      </c>
      <c r="X1125" s="5">
        <v>0</v>
      </c>
      <c r="Y1125" s="5">
        <v>0</v>
      </c>
      <c r="Z1125" s="5">
        <v>0</v>
      </c>
      <c r="AA1125" s="5">
        <v>0</v>
      </c>
      <c r="AB1125" s="5">
        <v>0</v>
      </c>
      <c r="AC1125" s="5">
        <v>1</v>
      </c>
      <c r="AD1125" s="5">
        <v>0</v>
      </c>
      <c r="AE1125" s="5">
        <v>0</v>
      </c>
      <c r="AF1125" s="125">
        <v>5</v>
      </c>
      <c r="AG1125" s="142">
        <v>7</v>
      </c>
    </row>
    <row ht="13.5" customHeight="1" r="1126" spans="1:33" x14ac:dyDescent="0.2">
      <c r="A1126" s="5" t="s">
        <v>277</v>
      </c>
      <c r="B1126" s="133" t="s">
        <v>1759</v>
      </c>
      <c r="C1126" s="5">
        <v>2011</v>
      </c>
      <c r="D1126" s="5">
        <v>40</v>
      </c>
      <c r="E1126" s="5">
        <v>807</v>
      </c>
      <c r="F1126" s="28" t="s">
        <v>1804</v>
      </c>
      <c r="G1126" s="5">
        <v>0</v>
      </c>
      <c r="H1126" s="5">
        <v>0</v>
      </c>
      <c r="I1126" s="5">
        <v>0</v>
      </c>
      <c r="J1126" s="5">
        <v>0</v>
      </c>
      <c r="K1126" s="5">
        <v>0</v>
      </c>
      <c r="L1126" s="5">
        <v>0</v>
      </c>
      <c r="M1126" s="5">
        <v>0</v>
      </c>
      <c r="N1126" s="5">
        <v>0</v>
      </c>
      <c r="O1126" s="5">
        <v>0</v>
      </c>
      <c r="P1126" s="5">
        <v>0</v>
      </c>
      <c r="Q1126" s="5">
        <v>1</v>
      </c>
      <c r="R1126" s="5">
        <v>0</v>
      </c>
      <c r="S1126" s="5">
        <v>0</v>
      </c>
      <c r="T1126" s="5">
        <v>0</v>
      </c>
      <c r="U1126" s="5">
        <v>0</v>
      </c>
      <c r="V1126" s="5">
        <v>0</v>
      </c>
      <c r="W1126" s="5">
        <v>0</v>
      </c>
      <c r="X1126" s="5">
        <v>0</v>
      </c>
      <c r="Y1126" s="5">
        <v>0</v>
      </c>
      <c r="Z1126" s="5">
        <v>0</v>
      </c>
      <c r="AA1126" s="5">
        <v>0</v>
      </c>
      <c r="AB1126" s="5">
        <v>0</v>
      </c>
      <c r="AC1126" s="5">
        <v>0</v>
      </c>
      <c r="AD1126" s="5">
        <v>0</v>
      </c>
      <c r="AE1126" s="5">
        <v>0</v>
      </c>
      <c r="AF1126" s="125">
        <v>1</v>
      </c>
      <c r="AG1126" s="142">
        <v>1</v>
      </c>
    </row>
    <row ht="13.5" customHeight="1" r="1127" spans="1:33" x14ac:dyDescent="0.2">
      <c r="A1127" s="5" t="s">
        <v>277</v>
      </c>
      <c r="B1127" s="133" t="s">
        <v>1759</v>
      </c>
      <c r="C1127" s="5">
        <v>2011</v>
      </c>
      <c r="D1127" s="5">
        <v>40</v>
      </c>
      <c r="E1127" s="5">
        <v>3635</v>
      </c>
      <c r="F1127" s="28" t="s">
        <v>1805</v>
      </c>
      <c r="G1127" s="5">
        <v>0</v>
      </c>
      <c r="H1127" s="5">
        <v>0</v>
      </c>
      <c r="I1127" s="5">
        <v>1</v>
      </c>
      <c r="J1127" s="5">
        <v>0</v>
      </c>
      <c r="K1127" s="5">
        <v>1</v>
      </c>
      <c r="L1127" s="5">
        <v>0</v>
      </c>
      <c r="M1127" s="5">
        <v>1</v>
      </c>
      <c r="N1127" s="5">
        <v>1</v>
      </c>
      <c r="O1127" s="5">
        <v>1</v>
      </c>
      <c r="P1127" s="5">
        <v>1</v>
      </c>
      <c r="Q1127" s="5">
        <v>0</v>
      </c>
      <c r="R1127" s="5">
        <v>0</v>
      </c>
      <c r="S1127" s="5">
        <v>0</v>
      </c>
      <c r="T1127" s="5">
        <v>1</v>
      </c>
      <c r="U1127" s="5">
        <v>0</v>
      </c>
      <c r="V1127" s="5">
        <v>0</v>
      </c>
      <c r="W1127" s="5">
        <v>0</v>
      </c>
      <c r="X1127" s="5">
        <v>0</v>
      </c>
      <c r="Y1127" s="5">
        <v>0</v>
      </c>
      <c r="Z1127" s="5">
        <v>0</v>
      </c>
      <c r="AA1127" s="5">
        <v>0</v>
      </c>
      <c r="AB1127" s="5">
        <v>0</v>
      </c>
      <c r="AC1127" s="5">
        <v>0</v>
      </c>
      <c r="AD1127" s="5">
        <v>0</v>
      </c>
      <c r="AE1127" s="5">
        <v>0</v>
      </c>
      <c r="AF1127" s="125">
        <v>1</v>
      </c>
      <c r="AG1127" s="142">
        <v>7</v>
      </c>
    </row>
    <row ht="13.5" customHeight="1" r="1128" spans="1:33" x14ac:dyDescent="0.2">
      <c r="A1128" s="5" t="s">
        <v>277</v>
      </c>
      <c r="B1128" s="133" t="s">
        <v>1759</v>
      </c>
      <c r="C1128" s="5">
        <v>2011</v>
      </c>
      <c r="D1128" s="5">
        <v>40</v>
      </c>
      <c r="E1128" s="5">
        <v>973</v>
      </c>
      <c r="F1128" s="28" t="s">
        <v>1784</v>
      </c>
      <c r="G1128" s="5">
        <v>1</v>
      </c>
      <c r="H1128" s="5">
        <v>1</v>
      </c>
      <c r="I1128" s="5">
        <v>1</v>
      </c>
      <c r="J1128" s="5">
        <v>1</v>
      </c>
      <c r="K1128" s="5">
        <v>1</v>
      </c>
      <c r="L1128" s="5">
        <v>1</v>
      </c>
      <c r="M1128" s="5">
        <v>1</v>
      </c>
      <c r="N1128" s="5">
        <v>1</v>
      </c>
      <c r="O1128" s="5">
        <v>1</v>
      </c>
      <c r="P1128" s="5">
        <v>1</v>
      </c>
      <c r="Q1128" s="5">
        <v>1</v>
      </c>
      <c r="R1128" s="5">
        <v>1</v>
      </c>
      <c r="S1128" s="5">
        <v>1</v>
      </c>
      <c r="T1128" s="5">
        <v>1</v>
      </c>
      <c r="U1128" s="5">
        <v>1</v>
      </c>
      <c r="V1128" s="5">
        <v>1</v>
      </c>
      <c r="W1128" s="5">
        <v>1</v>
      </c>
      <c r="X1128" s="5">
        <v>1</v>
      </c>
      <c r="Y1128" s="5">
        <v>1</v>
      </c>
      <c r="Z1128" s="5">
        <v>1</v>
      </c>
      <c r="AA1128" s="5">
        <v>1</v>
      </c>
      <c r="AB1128" s="5">
        <v>1</v>
      </c>
      <c r="AC1128" s="5">
        <v>1</v>
      </c>
      <c r="AD1128" s="5">
        <v>1</v>
      </c>
      <c r="AE1128" s="5">
        <v>1</v>
      </c>
      <c r="AF1128" s="125">
        <v>10</v>
      </c>
      <c r="AG1128" s="142">
        <v>25</v>
      </c>
    </row>
    <row ht="13.5" customHeight="1" r="1129" spans="1:33" x14ac:dyDescent="0.2">
      <c r="A1129" s="5" t="s">
        <v>277</v>
      </c>
      <c r="B1129" s="133" t="s">
        <v>1759</v>
      </c>
      <c r="C1129" s="5">
        <v>2011</v>
      </c>
      <c r="D1129" s="5">
        <v>40</v>
      </c>
      <c r="E1129" s="5">
        <v>1046</v>
      </c>
      <c r="F1129" s="28" t="s">
        <v>1807</v>
      </c>
      <c r="G1129" s="5">
        <v>0</v>
      </c>
      <c r="H1129" s="5">
        <v>0</v>
      </c>
      <c r="I1129" s="5">
        <v>1</v>
      </c>
      <c r="J1129" s="5">
        <v>1</v>
      </c>
      <c r="K1129" s="5">
        <v>0</v>
      </c>
      <c r="L1129" s="5">
        <v>0</v>
      </c>
      <c r="M1129" s="5">
        <v>1</v>
      </c>
      <c r="N1129" s="5">
        <v>1</v>
      </c>
      <c r="O1129" s="5">
        <v>1</v>
      </c>
      <c r="P1129" s="5">
        <v>0</v>
      </c>
      <c r="Q1129" s="5">
        <v>0</v>
      </c>
      <c r="R1129" s="5">
        <v>1</v>
      </c>
      <c r="S1129" s="5">
        <v>1</v>
      </c>
      <c r="T1129" s="5">
        <v>1</v>
      </c>
      <c r="U1129" s="5">
        <v>0</v>
      </c>
      <c r="V1129" s="5">
        <v>1</v>
      </c>
      <c r="W1129" s="5">
        <v>0</v>
      </c>
      <c r="X1129" s="5">
        <v>0</v>
      </c>
      <c r="Y1129" s="5">
        <v>0</v>
      </c>
      <c r="Z1129" s="5">
        <v>0</v>
      </c>
      <c r="AA1129" s="5">
        <v>0</v>
      </c>
      <c r="AB1129" s="5">
        <v>1</v>
      </c>
      <c r="AC1129" s="5">
        <v>1</v>
      </c>
      <c r="AD1129" s="5">
        <v>1</v>
      </c>
      <c r="AE1129" s="5">
        <v>1</v>
      </c>
      <c r="AF1129" s="125">
        <v>2</v>
      </c>
      <c r="AG1129" s="142">
        <v>13</v>
      </c>
    </row>
    <row ht="13.5" customHeight="1" r="1130" spans="1:33" x14ac:dyDescent="0.2">
      <c r="A1130" s="5" t="s">
        <v>277</v>
      </c>
      <c r="B1130" s="133" t="s">
        <v>1759</v>
      </c>
      <c r="C1130" s="5">
        <v>2011</v>
      </c>
      <c r="D1130" s="5">
        <v>40</v>
      </c>
      <c r="E1130" s="5">
        <v>1059</v>
      </c>
      <c r="F1130" s="28" t="s">
        <v>1785</v>
      </c>
      <c r="G1130" s="5">
        <v>1</v>
      </c>
      <c r="H1130" s="5">
        <v>0</v>
      </c>
      <c r="I1130" s="5">
        <v>0</v>
      </c>
      <c r="J1130" s="5">
        <v>1</v>
      </c>
      <c r="K1130" s="5">
        <v>1</v>
      </c>
      <c r="L1130" s="5">
        <v>0</v>
      </c>
      <c r="M1130" s="5">
        <v>0</v>
      </c>
      <c r="N1130" s="5">
        <v>0</v>
      </c>
      <c r="O1130" s="5">
        <v>0</v>
      </c>
      <c r="P1130" s="5">
        <v>1</v>
      </c>
      <c r="Q1130" s="5">
        <v>0</v>
      </c>
      <c r="R1130" s="5">
        <v>0</v>
      </c>
      <c r="S1130" s="5">
        <v>0</v>
      </c>
      <c r="T1130" s="5">
        <v>1</v>
      </c>
      <c r="U1130" s="5">
        <v>0</v>
      </c>
      <c r="V1130" s="5">
        <v>1</v>
      </c>
      <c r="W1130" s="5">
        <v>0</v>
      </c>
      <c r="X1130" s="5">
        <v>1</v>
      </c>
      <c r="Y1130" s="5">
        <v>1</v>
      </c>
      <c r="Z1130" s="5">
        <v>0</v>
      </c>
      <c r="AA1130" s="5">
        <v>0</v>
      </c>
      <c r="AB1130" s="5">
        <v>0</v>
      </c>
      <c r="AC1130" s="5">
        <v>0</v>
      </c>
      <c r="AD1130" s="5">
        <v>0</v>
      </c>
      <c r="AE1130" s="5">
        <v>0</v>
      </c>
      <c r="AF1130" s="125">
        <v>2</v>
      </c>
      <c r="AG1130" s="142">
        <v>8</v>
      </c>
    </row>
    <row ht="13.5" customHeight="1" r="1131" spans="1:33" x14ac:dyDescent="0.2">
      <c r="A1131" s="5" t="s">
        <v>277</v>
      </c>
      <c r="B1131" s="133" t="s">
        <v>1759</v>
      </c>
      <c r="C1131" s="5">
        <v>2011</v>
      </c>
      <c r="D1131" s="5">
        <v>40</v>
      </c>
      <c r="E1131" s="5">
        <v>1914</v>
      </c>
      <c r="F1131" s="28" t="s">
        <v>1786</v>
      </c>
      <c r="G1131" s="5">
        <v>1</v>
      </c>
      <c r="H1131" s="5">
        <v>0</v>
      </c>
      <c r="I1131" s="5">
        <v>0</v>
      </c>
      <c r="J1131" s="5">
        <v>1</v>
      </c>
      <c r="K1131" s="5">
        <v>1</v>
      </c>
      <c r="L1131" s="5">
        <v>1</v>
      </c>
      <c r="M1131" s="5">
        <v>1</v>
      </c>
      <c r="N1131" s="5">
        <v>1</v>
      </c>
      <c r="O1131" s="5">
        <v>0</v>
      </c>
      <c r="P1131" s="5">
        <v>0</v>
      </c>
      <c r="Q1131" s="5">
        <v>1</v>
      </c>
      <c r="R1131" s="5">
        <v>0</v>
      </c>
      <c r="S1131" s="5">
        <v>1</v>
      </c>
      <c r="T1131" s="5">
        <v>1</v>
      </c>
      <c r="U1131" s="5">
        <v>1</v>
      </c>
      <c r="V1131" s="5">
        <v>1</v>
      </c>
      <c r="W1131" s="5">
        <v>1</v>
      </c>
      <c r="X1131" s="5">
        <v>1</v>
      </c>
      <c r="Y1131" s="5">
        <v>1</v>
      </c>
      <c r="Z1131" s="5">
        <v>1</v>
      </c>
      <c r="AA1131" s="5">
        <v>1</v>
      </c>
      <c r="AB1131" s="5">
        <v>1</v>
      </c>
      <c r="AC1131" s="5">
        <v>1</v>
      </c>
      <c r="AD1131" s="5">
        <v>1</v>
      </c>
      <c r="AE1131" s="5">
        <v>1</v>
      </c>
      <c r="AF1131" s="125">
        <v>5</v>
      </c>
      <c r="AG1131" s="142">
        <v>20</v>
      </c>
    </row>
    <row ht="13.5" customHeight="1" r="1132" spans="1:33" x14ac:dyDescent="0.2">
      <c r="A1132" s="5" t="s">
        <v>277</v>
      </c>
      <c r="B1132" s="133" t="s">
        <v>1759</v>
      </c>
      <c r="C1132" s="5">
        <v>2011</v>
      </c>
      <c r="D1132" s="5">
        <v>40</v>
      </c>
      <c r="E1132" s="5">
        <v>1136</v>
      </c>
      <c r="F1132" s="28" t="s">
        <v>1788</v>
      </c>
      <c r="G1132" s="5">
        <v>1</v>
      </c>
      <c r="H1132" s="5">
        <v>1</v>
      </c>
      <c r="I1132" s="5">
        <v>1</v>
      </c>
      <c r="J1132" s="5">
        <v>1</v>
      </c>
      <c r="K1132" s="5">
        <v>0</v>
      </c>
      <c r="L1132" s="5">
        <v>1</v>
      </c>
      <c r="M1132" s="5">
        <v>0</v>
      </c>
      <c r="N1132" s="5">
        <v>1</v>
      </c>
      <c r="O1132" s="5">
        <v>1</v>
      </c>
      <c r="P1132" s="5">
        <v>1</v>
      </c>
      <c r="Q1132" s="5">
        <v>0</v>
      </c>
      <c r="R1132" s="5">
        <v>1</v>
      </c>
      <c r="S1132" s="5">
        <v>1</v>
      </c>
      <c r="T1132" s="5">
        <v>1</v>
      </c>
      <c r="U1132" s="5">
        <v>1</v>
      </c>
      <c r="V1132" s="5">
        <v>0</v>
      </c>
      <c r="W1132" s="5">
        <v>0</v>
      </c>
      <c r="X1132" s="5">
        <v>1</v>
      </c>
      <c r="Y1132" s="5">
        <v>0</v>
      </c>
      <c r="Z1132" s="5">
        <v>1</v>
      </c>
      <c r="AA1132" s="5">
        <v>0</v>
      </c>
      <c r="AB1132" s="5">
        <v>0</v>
      </c>
      <c r="AC1132" s="5">
        <v>1</v>
      </c>
      <c r="AD1132" s="5">
        <v>0</v>
      </c>
      <c r="AE1132" s="5">
        <v>1</v>
      </c>
      <c r="AF1132" s="125">
        <v>5</v>
      </c>
      <c r="AG1132" s="142">
        <v>16</v>
      </c>
    </row>
    <row ht="13.5" customHeight="1" r="1133" spans="1:33" x14ac:dyDescent="0.2">
      <c r="A1133" s="5" t="s">
        <v>277</v>
      </c>
      <c r="B1133" s="133" t="s">
        <v>1759</v>
      </c>
      <c r="C1133" s="5">
        <v>2011</v>
      </c>
      <c r="D1133" s="5">
        <v>40</v>
      </c>
      <c r="E1133" s="5">
        <v>1140</v>
      </c>
      <c r="F1133" s="28" t="s">
        <v>1854</v>
      </c>
      <c r="G1133" s="5">
        <v>0</v>
      </c>
      <c r="H1133" s="5">
        <v>0</v>
      </c>
      <c r="I1133" s="5">
        <v>0</v>
      </c>
      <c r="J1133" s="5">
        <v>0</v>
      </c>
      <c r="K1133" s="5">
        <v>0</v>
      </c>
      <c r="L1133" s="5">
        <v>0</v>
      </c>
      <c r="M1133" s="5">
        <v>0</v>
      </c>
      <c r="N1133" s="5">
        <v>0</v>
      </c>
      <c r="O1133" s="5">
        <v>0</v>
      </c>
      <c r="P1133" s="5">
        <v>0</v>
      </c>
      <c r="Q1133" s="5">
        <v>0</v>
      </c>
      <c r="R1133" s="5">
        <v>0</v>
      </c>
      <c r="S1133" s="5">
        <v>0</v>
      </c>
      <c r="T1133" s="5">
        <v>0</v>
      </c>
      <c r="U1133" s="5">
        <v>0</v>
      </c>
      <c r="V1133" s="5">
        <v>0</v>
      </c>
      <c r="W1133" s="5">
        <v>0</v>
      </c>
      <c r="X1133" s="5">
        <v>0</v>
      </c>
      <c r="Y1133" s="5">
        <v>0</v>
      </c>
      <c r="Z1133" s="5">
        <v>0</v>
      </c>
      <c r="AA1133" s="5">
        <v>0</v>
      </c>
      <c r="AB1133" s="5">
        <v>0</v>
      </c>
      <c r="AC1133" s="5">
        <v>0</v>
      </c>
      <c r="AD1133" s="5">
        <v>0</v>
      </c>
      <c r="AE1133" s="5">
        <v>1</v>
      </c>
      <c r="AF1133" s="125">
        <v>1</v>
      </c>
      <c r="AG1133" s="142">
        <v>1</v>
      </c>
    </row>
    <row ht="13.5" customHeight="1" r="1134" spans="1:33" x14ac:dyDescent="0.2">
      <c r="A1134" s="5" t="s">
        <v>277</v>
      </c>
      <c r="B1134" s="133" t="s">
        <v>1759</v>
      </c>
      <c r="C1134" s="5">
        <v>2011</v>
      </c>
      <c r="D1134" s="5">
        <v>40</v>
      </c>
      <c r="E1134" s="5">
        <v>1053</v>
      </c>
      <c r="F1134" s="28" t="s">
        <v>1808</v>
      </c>
      <c r="G1134" s="5">
        <v>1</v>
      </c>
      <c r="H1134" s="5">
        <v>0</v>
      </c>
      <c r="I1134" s="5">
        <v>0</v>
      </c>
      <c r="J1134" s="5">
        <v>0</v>
      </c>
      <c r="K1134" s="5">
        <v>0</v>
      </c>
      <c r="L1134" s="5">
        <v>0</v>
      </c>
      <c r="M1134" s="5">
        <v>1</v>
      </c>
      <c r="N1134" s="5">
        <v>1</v>
      </c>
      <c r="O1134" s="5">
        <v>0</v>
      </c>
      <c r="P1134" s="5">
        <v>0</v>
      </c>
      <c r="Q1134" s="5">
        <v>0</v>
      </c>
      <c r="R1134" s="5">
        <v>0</v>
      </c>
      <c r="S1134" s="5">
        <v>1</v>
      </c>
      <c r="T1134" s="5">
        <v>0</v>
      </c>
      <c r="U1134" s="5">
        <v>0</v>
      </c>
      <c r="V1134" s="5">
        <v>0</v>
      </c>
      <c r="W1134" s="5">
        <v>0</v>
      </c>
      <c r="X1134" s="5">
        <v>0</v>
      </c>
      <c r="Y1134" s="5">
        <v>0</v>
      </c>
      <c r="Z1134" s="5">
        <v>0</v>
      </c>
      <c r="AA1134" s="5">
        <v>0</v>
      </c>
      <c r="AB1134" s="5">
        <v>0</v>
      </c>
      <c r="AC1134" s="5">
        <v>1</v>
      </c>
      <c r="AD1134" s="5">
        <v>0</v>
      </c>
      <c r="AE1134" s="5">
        <v>0</v>
      </c>
      <c r="AF1134" s="125">
        <v>1</v>
      </c>
      <c r="AG1134" s="142">
        <v>5</v>
      </c>
    </row>
    <row ht="13.5" customHeight="1" r="1135" spans="1:33" x14ac:dyDescent="0.2">
      <c r="A1135" s="5" t="s">
        <v>277</v>
      </c>
      <c r="B1135" s="133" t="s">
        <v>1759</v>
      </c>
      <c r="C1135" s="5">
        <v>2011</v>
      </c>
      <c r="D1135" s="5">
        <v>40</v>
      </c>
      <c r="E1135" s="5">
        <v>234</v>
      </c>
      <c r="F1135" s="28" t="s">
        <v>1824</v>
      </c>
      <c r="G1135" s="5">
        <v>0</v>
      </c>
      <c r="H1135" s="5">
        <v>0</v>
      </c>
      <c r="I1135" s="5">
        <v>0</v>
      </c>
      <c r="J1135" s="5">
        <v>1</v>
      </c>
      <c r="K1135" s="5">
        <v>0</v>
      </c>
      <c r="L1135" s="5">
        <v>0</v>
      </c>
      <c r="M1135" s="5">
        <v>0</v>
      </c>
      <c r="N1135" s="5">
        <v>0</v>
      </c>
      <c r="O1135" s="5">
        <v>0</v>
      </c>
      <c r="P1135" s="5">
        <v>0</v>
      </c>
      <c r="Q1135" s="5">
        <v>0</v>
      </c>
      <c r="R1135" s="5">
        <v>0</v>
      </c>
      <c r="S1135" s="5">
        <v>0</v>
      </c>
      <c r="T1135" s="5">
        <v>1</v>
      </c>
      <c r="U1135" s="5">
        <v>0</v>
      </c>
      <c r="V1135" s="5">
        <v>0</v>
      </c>
      <c r="W1135" s="5">
        <v>0</v>
      </c>
      <c r="X1135" s="5">
        <v>0</v>
      </c>
      <c r="Y1135" s="5">
        <v>0</v>
      </c>
      <c r="Z1135" s="5">
        <v>0</v>
      </c>
      <c r="AA1135" s="5">
        <v>0</v>
      </c>
      <c r="AB1135" s="5">
        <v>0</v>
      </c>
      <c r="AC1135" s="5">
        <v>1</v>
      </c>
      <c r="AD1135" s="5">
        <v>0</v>
      </c>
      <c r="AE1135" s="5">
        <v>0</v>
      </c>
      <c r="AF1135" s="125">
        <v>1</v>
      </c>
      <c r="AG1135" s="142">
        <v>3</v>
      </c>
    </row>
    <row ht="13.5" customHeight="1" r="1136" spans="1:33" x14ac:dyDescent="0.2">
      <c r="A1136" s="5" t="s">
        <v>277</v>
      </c>
      <c r="B1136" s="133" t="s">
        <v>1759</v>
      </c>
      <c r="C1136" s="5">
        <v>2011</v>
      </c>
      <c r="D1136" s="5">
        <v>40</v>
      </c>
      <c r="E1136" s="5">
        <v>1321</v>
      </c>
      <c r="F1136" s="28" t="s">
        <v>1770</v>
      </c>
      <c r="G1136" s="5">
        <v>1</v>
      </c>
      <c r="H1136" s="5">
        <v>0</v>
      </c>
      <c r="I1136" s="5">
        <v>1</v>
      </c>
      <c r="J1136" s="5">
        <v>1</v>
      </c>
      <c r="K1136" s="5">
        <v>1</v>
      </c>
      <c r="L1136" s="5">
        <v>1</v>
      </c>
      <c r="M1136" s="5">
        <v>1</v>
      </c>
      <c r="N1136" s="5">
        <v>1</v>
      </c>
      <c r="O1136" s="5">
        <v>1</v>
      </c>
      <c r="P1136" s="5">
        <v>1</v>
      </c>
      <c r="Q1136" s="5">
        <v>1</v>
      </c>
      <c r="R1136" s="5">
        <v>1</v>
      </c>
      <c r="S1136" s="5">
        <v>1</v>
      </c>
      <c r="T1136" s="5">
        <v>1</v>
      </c>
      <c r="U1136" s="5">
        <v>1</v>
      </c>
      <c r="V1136" s="5">
        <v>1</v>
      </c>
      <c r="W1136" s="5">
        <v>1</v>
      </c>
      <c r="X1136" s="5">
        <v>1</v>
      </c>
      <c r="Y1136" s="5">
        <v>1</v>
      </c>
      <c r="Z1136" s="5">
        <v>1</v>
      </c>
      <c r="AA1136" s="5">
        <v>1</v>
      </c>
      <c r="AB1136" s="5">
        <v>1</v>
      </c>
      <c r="AC1136" s="5">
        <v>1</v>
      </c>
      <c r="AD1136" s="5">
        <v>0</v>
      </c>
      <c r="AE1136" s="5">
        <v>0</v>
      </c>
      <c r="AF1136" s="125">
        <v>15</v>
      </c>
      <c r="AG1136" s="142">
        <v>22</v>
      </c>
    </row>
    <row ht="13.5" customHeight="1" r="1137" spans="1:33" x14ac:dyDescent="0.2">
      <c r="A1137" s="5" t="s">
        <v>277</v>
      </c>
      <c r="B1137" s="133" t="s">
        <v>1759</v>
      </c>
      <c r="C1137" s="5">
        <v>2011</v>
      </c>
      <c r="D1137" s="5">
        <v>40</v>
      </c>
      <c r="E1137" s="5">
        <v>1333</v>
      </c>
      <c r="F1137" s="28" t="s">
        <v>1809</v>
      </c>
      <c r="G1137" s="5">
        <v>1</v>
      </c>
      <c r="H1137" s="5">
        <v>1</v>
      </c>
      <c r="I1137" s="5">
        <v>1</v>
      </c>
      <c r="J1137" s="5">
        <v>1</v>
      </c>
      <c r="K1137" s="5">
        <v>1</v>
      </c>
      <c r="L1137" s="5">
        <v>1</v>
      </c>
      <c r="M1137" s="5">
        <v>1</v>
      </c>
      <c r="N1137" s="5">
        <v>1</v>
      </c>
      <c r="O1137" s="5">
        <v>1</v>
      </c>
      <c r="P1137" s="5">
        <v>1</v>
      </c>
      <c r="Q1137" s="5">
        <v>1</v>
      </c>
      <c r="R1137" s="5">
        <v>1</v>
      </c>
      <c r="S1137" s="5">
        <v>1</v>
      </c>
      <c r="T1137" s="5">
        <v>1</v>
      </c>
      <c r="U1137" s="5">
        <v>1</v>
      </c>
      <c r="V1137" s="5">
        <v>1</v>
      </c>
      <c r="W1137" s="5">
        <v>1</v>
      </c>
      <c r="X1137" s="5">
        <v>1</v>
      </c>
      <c r="Y1137" s="5">
        <v>1</v>
      </c>
      <c r="Z1137" s="5">
        <v>1</v>
      </c>
      <c r="AA1137" s="5">
        <v>1</v>
      </c>
      <c r="AB1137" s="5">
        <v>1</v>
      </c>
      <c r="AC1137" s="5">
        <v>1</v>
      </c>
      <c r="AD1137" s="5">
        <v>1</v>
      </c>
      <c r="AE1137" s="5">
        <v>1</v>
      </c>
      <c r="AF1137" s="125">
        <v>5</v>
      </c>
      <c r="AG1137" s="142">
        <v>25</v>
      </c>
    </row>
    <row ht="13.5" customHeight="1" r="1138" spans="1:33" x14ac:dyDescent="0.2">
      <c r="A1138" s="5" t="s">
        <v>277</v>
      </c>
      <c r="B1138" s="133" t="s">
        <v>1759</v>
      </c>
      <c r="C1138" s="5">
        <v>2011</v>
      </c>
      <c r="D1138" s="5">
        <v>40</v>
      </c>
      <c r="E1138" s="5">
        <v>1350</v>
      </c>
      <c r="F1138" s="28" t="s">
        <v>1810</v>
      </c>
      <c r="G1138" s="5">
        <v>0</v>
      </c>
      <c r="H1138" s="5">
        <v>0</v>
      </c>
      <c r="I1138" s="5">
        <v>0</v>
      </c>
      <c r="J1138" s="5">
        <v>0</v>
      </c>
      <c r="K1138" s="5">
        <v>0</v>
      </c>
      <c r="L1138" s="5">
        <v>0</v>
      </c>
      <c r="M1138" s="5">
        <v>0</v>
      </c>
      <c r="N1138" s="5">
        <v>0</v>
      </c>
      <c r="O1138" s="5">
        <v>0</v>
      </c>
      <c r="P1138" s="5">
        <v>0</v>
      </c>
      <c r="Q1138" s="5">
        <v>0</v>
      </c>
      <c r="R1138" s="5">
        <v>0</v>
      </c>
      <c r="S1138" s="5">
        <v>0</v>
      </c>
      <c r="T1138" s="5">
        <v>0</v>
      </c>
      <c r="U1138" s="5">
        <v>0</v>
      </c>
      <c r="V1138" s="5">
        <v>0</v>
      </c>
      <c r="W1138" s="5">
        <v>0</v>
      </c>
      <c r="X1138" s="5">
        <v>0</v>
      </c>
      <c r="Y1138" s="5">
        <v>0</v>
      </c>
      <c r="Z1138" s="5">
        <v>0</v>
      </c>
      <c r="AA1138" s="5">
        <v>0</v>
      </c>
      <c r="AB1138" s="5">
        <v>0</v>
      </c>
      <c r="AC1138" s="5">
        <v>0</v>
      </c>
      <c r="AD1138" s="5">
        <v>1</v>
      </c>
      <c r="AE1138" s="5">
        <v>0</v>
      </c>
      <c r="AF1138" s="125">
        <v>1</v>
      </c>
      <c r="AG1138" s="142">
        <v>1</v>
      </c>
    </row>
    <row ht="13.5" customHeight="1" r="1139" spans="1:33" x14ac:dyDescent="0.2">
      <c r="A1139" s="5" t="s">
        <v>277</v>
      </c>
      <c r="B1139" s="133" t="s">
        <v>1759</v>
      </c>
      <c r="C1139" s="5">
        <v>2011</v>
      </c>
      <c r="D1139" s="5">
        <v>40</v>
      </c>
      <c r="E1139" s="5">
        <v>2639</v>
      </c>
      <c r="F1139" s="28" t="s">
        <v>590</v>
      </c>
      <c r="G1139" s="5">
        <v>0</v>
      </c>
      <c r="H1139" s="5">
        <v>0</v>
      </c>
      <c r="I1139" s="5">
        <v>0</v>
      </c>
      <c r="J1139" s="5">
        <v>0</v>
      </c>
      <c r="K1139" s="5">
        <v>0</v>
      </c>
      <c r="L1139" s="5">
        <v>0</v>
      </c>
      <c r="M1139" s="5">
        <v>0</v>
      </c>
      <c r="N1139" s="5">
        <v>0</v>
      </c>
      <c r="O1139" s="5">
        <v>0</v>
      </c>
      <c r="P1139" s="5">
        <v>0</v>
      </c>
      <c r="Q1139" s="5">
        <v>0</v>
      </c>
      <c r="R1139" s="5">
        <v>0</v>
      </c>
      <c r="S1139" s="5">
        <v>0</v>
      </c>
      <c r="T1139" s="5">
        <v>0</v>
      </c>
      <c r="U1139" s="5">
        <v>0</v>
      </c>
      <c r="V1139" s="5">
        <v>0</v>
      </c>
      <c r="W1139" s="5">
        <v>0</v>
      </c>
      <c r="X1139" s="5">
        <v>0</v>
      </c>
      <c r="Y1139" s="5">
        <v>0</v>
      </c>
      <c r="Z1139" s="5">
        <v>0</v>
      </c>
      <c r="AA1139" s="5">
        <v>0</v>
      </c>
      <c r="AB1139" s="5">
        <v>0</v>
      </c>
      <c r="AC1139" s="5">
        <v>0</v>
      </c>
      <c r="AD1139" s="5">
        <v>0</v>
      </c>
      <c r="AE1139" s="5">
        <v>1</v>
      </c>
      <c r="AF1139" s="125">
        <v>1</v>
      </c>
      <c r="AG1139" s="142">
        <v>1</v>
      </c>
    </row>
    <row ht="13.5" customHeight="1" r="1140" spans="1:33" x14ac:dyDescent="0.2">
      <c r="A1140" s="5" t="s">
        <v>277</v>
      </c>
      <c r="B1140" s="133" t="s">
        <v>1759</v>
      </c>
      <c r="C1140" s="5">
        <v>2011</v>
      </c>
      <c r="D1140" s="5">
        <v>40</v>
      </c>
      <c r="E1140" s="5">
        <v>1401</v>
      </c>
      <c r="F1140" s="28" t="s">
        <v>1827</v>
      </c>
      <c r="G1140" s="5">
        <v>1</v>
      </c>
      <c r="H1140" s="5">
        <v>1</v>
      </c>
      <c r="I1140" s="5">
        <v>0</v>
      </c>
      <c r="J1140" s="5">
        <v>1</v>
      </c>
      <c r="K1140" s="5">
        <v>1</v>
      </c>
      <c r="L1140" s="5">
        <v>0</v>
      </c>
      <c r="M1140" s="5">
        <v>0</v>
      </c>
      <c r="N1140" s="5">
        <v>0</v>
      </c>
      <c r="O1140" s="5">
        <v>0</v>
      </c>
      <c r="P1140" s="5">
        <v>0</v>
      </c>
      <c r="Q1140" s="5">
        <v>0</v>
      </c>
      <c r="R1140" s="5">
        <v>0</v>
      </c>
      <c r="S1140" s="5">
        <v>0</v>
      </c>
      <c r="T1140" s="5">
        <v>0</v>
      </c>
      <c r="U1140" s="5">
        <v>0</v>
      </c>
      <c r="V1140" s="5">
        <v>0</v>
      </c>
      <c r="W1140" s="5">
        <v>1</v>
      </c>
      <c r="X1140" s="5">
        <v>0</v>
      </c>
      <c r="Y1140" s="5">
        <v>0</v>
      </c>
      <c r="Z1140" s="5">
        <v>0</v>
      </c>
      <c r="AA1140" s="5">
        <v>1</v>
      </c>
      <c r="AB1140" s="5">
        <v>0</v>
      </c>
      <c r="AC1140" s="5">
        <v>0</v>
      </c>
      <c r="AD1140" s="5">
        <v>0</v>
      </c>
      <c r="AE1140" s="5">
        <v>0</v>
      </c>
      <c r="AF1140" s="125">
        <v>1</v>
      </c>
      <c r="AG1140" s="142">
        <v>6</v>
      </c>
    </row>
    <row ht="13.5" customHeight="1" r="1141" spans="1:33" x14ac:dyDescent="0.2">
      <c r="A1141" s="5" t="s">
        <v>277</v>
      </c>
      <c r="B1141" s="133" t="s">
        <v>1759</v>
      </c>
      <c r="C1141" s="5">
        <v>2011</v>
      </c>
      <c r="D1141" s="5">
        <v>40</v>
      </c>
      <c r="E1141" s="5">
        <v>1429</v>
      </c>
      <c r="F1141" s="28" t="s">
        <v>1794</v>
      </c>
      <c r="G1141" s="5">
        <v>1</v>
      </c>
      <c r="H1141" s="5">
        <v>1</v>
      </c>
      <c r="I1141" s="5">
        <v>1</v>
      </c>
      <c r="J1141" s="5">
        <v>1</v>
      </c>
      <c r="K1141" s="5">
        <v>1</v>
      </c>
      <c r="L1141" s="5">
        <v>1</v>
      </c>
      <c r="M1141" s="5">
        <v>1</v>
      </c>
      <c r="N1141" s="5">
        <v>1</v>
      </c>
      <c r="O1141" s="5">
        <v>1</v>
      </c>
      <c r="P1141" s="5">
        <v>1</v>
      </c>
      <c r="Q1141" s="5">
        <v>1</v>
      </c>
      <c r="R1141" s="5">
        <v>1</v>
      </c>
      <c r="S1141" s="5">
        <v>1</v>
      </c>
      <c r="T1141" s="5">
        <v>1</v>
      </c>
      <c r="U1141" s="5">
        <v>1</v>
      </c>
      <c r="V1141" s="5">
        <v>1</v>
      </c>
      <c r="W1141" s="5">
        <v>1</v>
      </c>
      <c r="X1141" s="5">
        <v>1</v>
      </c>
      <c r="Y1141" s="5">
        <v>1</v>
      </c>
      <c r="Z1141" s="5">
        <v>1</v>
      </c>
      <c r="AA1141" s="5">
        <v>1</v>
      </c>
      <c r="AB1141" s="5">
        <v>1</v>
      </c>
      <c r="AC1141" s="5">
        <v>1</v>
      </c>
      <c r="AD1141" s="5">
        <v>1</v>
      </c>
      <c r="AE1141" s="5">
        <v>1</v>
      </c>
      <c r="AF1141" s="125">
        <v>2</v>
      </c>
      <c r="AG1141" s="142">
        <v>25</v>
      </c>
    </row>
    <row ht="13.5" customHeight="1" r="1142" spans="1:33" x14ac:dyDescent="0.2">
      <c r="A1142" s="5" t="s">
        <v>277</v>
      </c>
      <c r="B1142" s="133" t="s">
        <v>1759</v>
      </c>
      <c r="C1142" s="5">
        <v>2011</v>
      </c>
      <c r="D1142" s="5">
        <v>41</v>
      </c>
      <c r="E1142" s="5">
        <v>123</v>
      </c>
      <c r="F1142" s="28" t="s">
        <v>1763</v>
      </c>
      <c r="G1142" s="5">
        <v>1</v>
      </c>
      <c r="H1142" s="5">
        <v>1</v>
      </c>
      <c r="I1142" s="5">
        <v>1</v>
      </c>
      <c r="J1142" s="5">
        <v>1</v>
      </c>
      <c r="K1142" s="5">
        <v>1</v>
      </c>
      <c r="L1142" s="5">
        <v>1</v>
      </c>
      <c r="M1142" s="5">
        <v>1</v>
      </c>
      <c r="N1142" s="5">
        <v>1</v>
      </c>
      <c r="O1142" s="5">
        <v>1</v>
      </c>
      <c r="P1142" s="5">
        <v>1</v>
      </c>
      <c r="Q1142" s="5">
        <v>1</v>
      </c>
      <c r="R1142" s="5">
        <v>1</v>
      </c>
      <c r="S1142" s="5">
        <v>1</v>
      </c>
      <c r="T1142" s="5">
        <v>1</v>
      </c>
      <c r="U1142" s="5">
        <v>1</v>
      </c>
      <c r="V1142" s="5">
        <v>1</v>
      </c>
      <c r="W1142" s="5">
        <v>1</v>
      </c>
      <c r="X1142" s="5">
        <v>1</v>
      </c>
      <c r="Y1142" s="5">
        <v>1</v>
      </c>
      <c r="Z1142" s="5">
        <v>1</v>
      </c>
      <c r="AA1142" s="5">
        <v>1</v>
      </c>
      <c r="AB1142" s="5">
        <v>1</v>
      </c>
      <c r="AC1142" s="5">
        <v>1</v>
      </c>
      <c r="AD1142" s="5">
        <v>1</v>
      </c>
      <c r="AE1142" s="5">
        <v>1</v>
      </c>
      <c r="AF1142" s="125">
        <v>10</v>
      </c>
      <c r="AG1142" s="142">
        <v>25</v>
      </c>
    </row>
    <row ht="13.5" customHeight="1" r="1143" spans="1:33" x14ac:dyDescent="0.2">
      <c r="A1143" s="5" t="s">
        <v>277</v>
      </c>
      <c r="B1143" s="133" t="s">
        <v>1759</v>
      </c>
      <c r="C1143" s="5">
        <v>2011</v>
      </c>
      <c r="D1143" s="5">
        <v>41</v>
      </c>
      <c r="E1143" s="5">
        <v>194</v>
      </c>
      <c r="F1143" s="28" t="s">
        <v>1874</v>
      </c>
      <c r="G1143" s="5">
        <v>0</v>
      </c>
      <c r="H1143" s="5">
        <v>1</v>
      </c>
      <c r="I1143" s="5">
        <v>0</v>
      </c>
      <c r="J1143" s="5">
        <v>0</v>
      </c>
      <c r="K1143" s="5">
        <v>0</v>
      </c>
      <c r="L1143" s="5">
        <v>0</v>
      </c>
      <c r="M1143" s="5">
        <v>0</v>
      </c>
      <c r="N1143" s="5">
        <v>0</v>
      </c>
      <c r="O1143" s="5">
        <v>0</v>
      </c>
      <c r="P1143" s="5">
        <v>0</v>
      </c>
      <c r="Q1143" s="5">
        <v>0</v>
      </c>
      <c r="R1143" s="5">
        <v>0</v>
      </c>
      <c r="S1143" s="5">
        <v>0</v>
      </c>
      <c r="T1143" s="5">
        <v>0</v>
      </c>
      <c r="U1143" s="5">
        <v>0</v>
      </c>
      <c r="V1143" s="5">
        <v>1</v>
      </c>
      <c r="W1143" s="5">
        <v>0</v>
      </c>
      <c r="X1143" s="5">
        <v>0</v>
      </c>
      <c r="Y1143" s="5">
        <v>0</v>
      </c>
      <c r="Z1143" s="5">
        <v>0</v>
      </c>
      <c r="AA1143" s="5">
        <v>0</v>
      </c>
      <c r="AB1143" s="5">
        <v>0</v>
      </c>
      <c r="AC1143" s="5">
        <v>0</v>
      </c>
      <c r="AD1143" s="5">
        <v>0</v>
      </c>
      <c r="AE1143" s="5">
        <v>0</v>
      </c>
      <c r="AF1143" s="125">
        <v>1</v>
      </c>
      <c r="AG1143" s="142">
        <v>2</v>
      </c>
    </row>
    <row ht="13.5" customHeight="1" r="1144" spans="1:33" x14ac:dyDescent="0.2">
      <c r="A1144" s="5" t="s">
        <v>277</v>
      </c>
      <c r="B1144" s="133" t="s">
        <v>1759</v>
      </c>
      <c r="C1144" s="5">
        <v>2011</v>
      </c>
      <c r="D1144" s="5">
        <v>41</v>
      </c>
      <c r="E1144" s="5">
        <v>247</v>
      </c>
      <c r="F1144" s="28" t="s">
        <v>1764</v>
      </c>
      <c r="G1144" s="5">
        <v>1</v>
      </c>
      <c r="H1144" s="5">
        <v>1</v>
      </c>
      <c r="I1144" s="5">
        <v>1</v>
      </c>
      <c r="J1144" s="5">
        <v>1</v>
      </c>
      <c r="K1144" s="5">
        <v>1</v>
      </c>
      <c r="L1144" s="5">
        <v>1</v>
      </c>
      <c r="M1144" s="5">
        <v>1</v>
      </c>
      <c r="N1144" s="5">
        <v>1</v>
      </c>
      <c r="O1144" s="5">
        <v>1</v>
      </c>
      <c r="P1144" s="5">
        <v>1</v>
      </c>
      <c r="Q1144" s="5">
        <v>1</v>
      </c>
      <c r="R1144" s="5">
        <v>1</v>
      </c>
      <c r="S1144" s="5">
        <v>1</v>
      </c>
      <c r="T1144" s="5">
        <v>1</v>
      </c>
      <c r="U1144" s="5">
        <v>1</v>
      </c>
      <c r="V1144" s="5">
        <v>1</v>
      </c>
      <c r="W1144" s="5">
        <v>1</v>
      </c>
      <c r="X1144" s="5">
        <v>1</v>
      </c>
      <c r="Y1144" s="5">
        <v>1</v>
      </c>
      <c r="Z1144" s="5">
        <v>1</v>
      </c>
      <c r="AA1144" s="5">
        <v>1</v>
      </c>
      <c r="AB1144" s="5">
        <v>1</v>
      </c>
      <c r="AC1144" s="5">
        <v>1</v>
      </c>
      <c r="AD1144" s="5">
        <v>1</v>
      </c>
      <c r="AE1144" s="5">
        <v>1</v>
      </c>
      <c r="AF1144" s="125">
        <v>25</v>
      </c>
      <c r="AG1144" s="142">
        <v>25</v>
      </c>
    </row>
    <row ht="13.5" customHeight="1" r="1145" spans="1:33" x14ac:dyDescent="0.2">
      <c r="A1145" s="5" t="s">
        <v>277</v>
      </c>
      <c r="B1145" s="133" t="s">
        <v>1759</v>
      </c>
      <c r="C1145" s="5">
        <v>2011</v>
      </c>
      <c r="D1145" s="5">
        <v>41</v>
      </c>
      <c r="E1145" s="5">
        <v>323</v>
      </c>
      <c r="F1145" s="28" t="s">
        <v>1798</v>
      </c>
      <c r="G1145" s="5">
        <v>1</v>
      </c>
      <c r="H1145" s="5">
        <v>1</v>
      </c>
      <c r="I1145" s="5">
        <v>1</v>
      </c>
      <c r="J1145" s="5">
        <v>1</v>
      </c>
      <c r="K1145" s="5">
        <v>1</v>
      </c>
      <c r="L1145" s="5">
        <v>1</v>
      </c>
      <c r="M1145" s="5">
        <v>0</v>
      </c>
      <c r="N1145" s="5">
        <v>1</v>
      </c>
      <c r="O1145" s="5">
        <v>1</v>
      </c>
      <c r="P1145" s="5">
        <v>1</v>
      </c>
      <c r="Q1145" s="5">
        <v>1</v>
      </c>
      <c r="R1145" s="5">
        <v>1</v>
      </c>
      <c r="S1145" s="5">
        <v>1</v>
      </c>
      <c r="T1145" s="5">
        <v>1</v>
      </c>
      <c r="U1145" s="5">
        <v>1</v>
      </c>
      <c r="V1145" s="5">
        <v>1</v>
      </c>
      <c r="W1145" s="5">
        <v>1</v>
      </c>
      <c r="X1145" s="5">
        <v>0</v>
      </c>
      <c r="Y1145" s="5">
        <v>1</v>
      </c>
      <c r="Z1145" s="5">
        <v>1</v>
      </c>
      <c r="AA1145" s="5">
        <v>1</v>
      </c>
      <c r="AB1145" s="5">
        <v>1</v>
      </c>
      <c r="AC1145" s="5">
        <v>1</v>
      </c>
      <c r="AD1145" s="5">
        <v>1</v>
      </c>
      <c r="AE1145" s="5">
        <v>1</v>
      </c>
      <c r="AF1145" s="125">
        <v>5</v>
      </c>
      <c r="AG1145" s="142">
        <v>23</v>
      </c>
    </row>
    <row ht="13.5" customHeight="1" r="1146" spans="1:33" x14ac:dyDescent="0.2">
      <c r="A1146" s="5" t="s">
        <v>277</v>
      </c>
      <c r="B1146" s="133" t="s">
        <v>1759</v>
      </c>
      <c r="C1146" s="5">
        <v>2011</v>
      </c>
      <c r="D1146" s="5">
        <v>41</v>
      </c>
      <c r="E1146" s="5">
        <v>384</v>
      </c>
      <c r="F1146" s="28" t="s">
        <v>1816</v>
      </c>
      <c r="G1146" s="5">
        <v>1</v>
      </c>
      <c r="H1146" s="5">
        <v>0</v>
      </c>
      <c r="I1146" s="5">
        <v>1</v>
      </c>
      <c r="J1146" s="5">
        <v>0</v>
      </c>
      <c r="K1146" s="5">
        <v>0</v>
      </c>
      <c r="L1146" s="5">
        <v>0</v>
      </c>
      <c r="M1146" s="5">
        <v>0</v>
      </c>
      <c r="N1146" s="5">
        <v>0</v>
      </c>
      <c r="O1146" s="5">
        <v>0</v>
      </c>
      <c r="P1146" s="5">
        <v>0</v>
      </c>
      <c r="Q1146" s="5">
        <v>0</v>
      </c>
      <c r="R1146" s="5">
        <v>0</v>
      </c>
      <c r="S1146" s="5">
        <v>0</v>
      </c>
      <c r="T1146" s="5">
        <v>0</v>
      </c>
      <c r="U1146" s="5">
        <v>0</v>
      </c>
      <c r="V1146" s="5">
        <v>1</v>
      </c>
      <c r="W1146" s="5">
        <v>0</v>
      </c>
      <c r="X1146" s="5">
        <v>0</v>
      </c>
      <c r="Y1146" s="5">
        <v>0</v>
      </c>
      <c r="Z1146" s="5">
        <v>0</v>
      </c>
      <c r="AA1146" s="5">
        <v>0</v>
      </c>
      <c r="AB1146" s="5">
        <v>0</v>
      </c>
      <c r="AC1146" s="5">
        <v>0</v>
      </c>
      <c r="AD1146" s="5">
        <v>0</v>
      </c>
      <c r="AE1146" s="5">
        <v>0</v>
      </c>
      <c r="AF1146" s="125">
        <v>1</v>
      </c>
      <c r="AG1146" s="142">
        <v>3</v>
      </c>
    </row>
    <row ht="13.5" customHeight="1" r="1147" spans="1:33" x14ac:dyDescent="0.2">
      <c r="A1147" s="5" t="s">
        <v>277</v>
      </c>
      <c r="B1147" s="133" t="s">
        <v>1759</v>
      </c>
      <c r="C1147" s="5">
        <v>2011</v>
      </c>
      <c r="D1147" s="5">
        <v>41</v>
      </c>
      <c r="E1147" s="5">
        <v>422</v>
      </c>
      <c r="F1147" s="28" t="s">
        <v>1767</v>
      </c>
      <c r="G1147" s="5">
        <v>1</v>
      </c>
      <c r="H1147" s="5">
        <v>1</v>
      </c>
      <c r="I1147" s="5">
        <v>1</v>
      </c>
      <c r="J1147" s="5">
        <v>1</v>
      </c>
      <c r="K1147" s="5">
        <v>1</v>
      </c>
      <c r="L1147" s="5">
        <v>1</v>
      </c>
      <c r="M1147" s="5">
        <v>1</v>
      </c>
      <c r="N1147" s="5">
        <v>1</v>
      </c>
      <c r="O1147" s="5">
        <v>1</v>
      </c>
      <c r="P1147" s="5">
        <v>1</v>
      </c>
      <c r="Q1147" s="5">
        <v>1</v>
      </c>
      <c r="R1147" s="5">
        <v>1</v>
      </c>
      <c r="S1147" s="5">
        <v>1</v>
      </c>
      <c r="T1147" s="5">
        <v>1</v>
      </c>
      <c r="U1147" s="5">
        <v>1</v>
      </c>
      <c r="V1147" s="5">
        <v>0</v>
      </c>
      <c r="W1147" s="5">
        <v>1</v>
      </c>
      <c r="X1147" s="5">
        <v>1</v>
      </c>
      <c r="Y1147" s="5">
        <v>0</v>
      </c>
      <c r="Z1147" s="5">
        <v>1</v>
      </c>
      <c r="AA1147" s="5">
        <v>1</v>
      </c>
      <c r="AB1147" s="5">
        <v>1</v>
      </c>
      <c r="AC1147" s="5">
        <v>1</v>
      </c>
      <c r="AD1147" s="5">
        <v>1</v>
      </c>
      <c r="AE1147" s="5">
        <v>1</v>
      </c>
      <c r="AF1147" s="125">
        <v>15</v>
      </c>
      <c r="AG1147" s="142">
        <v>23</v>
      </c>
    </row>
    <row ht="13.5" customHeight="1" r="1148" spans="1:33" x14ac:dyDescent="0.2">
      <c r="A1148" s="5" t="s">
        <v>277</v>
      </c>
      <c r="B1148" s="133" t="s">
        <v>1759</v>
      </c>
      <c r="C1148" s="5">
        <v>2011</v>
      </c>
      <c r="D1148" s="5">
        <v>41</v>
      </c>
      <c r="E1148" s="5">
        <v>2611</v>
      </c>
      <c r="F1148" s="28" t="s">
        <v>614</v>
      </c>
      <c r="G1148" s="5">
        <v>0</v>
      </c>
      <c r="H1148" s="5">
        <v>0</v>
      </c>
      <c r="I1148" s="5">
        <v>0</v>
      </c>
      <c r="J1148" s="5">
        <v>0</v>
      </c>
      <c r="K1148" s="5">
        <v>0</v>
      </c>
      <c r="L1148" s="5">
        <v>0</v>
      </c>
      <c r="M1148" s="5">
        <v>0</v>
      </c>
      <c r="N1148" s="5">
        <v>0</v>
      </c>
      <c r="O1148" s="5">
        <v>0</v>
      </c>
      <c r="P1148" s="5">
        <v>0</v>
      </c>
      <c r="Q1148" s="5">
        <v>0</v>
      </c>
      <c r="R1148" s="5">
        <v>0</v>
      </c>
      <c r="S1148" s="5">
        <v>0</v>
      </c>
      <c r="T1148" s="5">
        <v>0</v>
      </c>
      <c r="U1148" s="5">
        <v>0</v>
      </c>
      <c r="V1148" s="5">
        <v>1</v>
      </c>
      <c r="W1148" s="5">
        <v>0</v>
      </c>
      <c r="X1148" s="5">
        <v>0</v>
      </c>
      <c r="Y1148" s="5">
        <v>0</v>
      </c>
      <c r="Z1148" s="5">
        <v>0</v>
      </c>
      <c r="AA1148" s="5">
        <v>1</v>
      </c>
      <c r="AB1148" s="5">
        <v>0</v>
      </c>
      <c r="AC1148" s="5">
        <v>0</v>
      </c>
      <c r="AD1148" s="5">
        <v>0</v>
      </c>
      <c r="AE1148" s="5">
        <v>0</v>
      </c>
      <c r="AF1148" s="125">
        <v>1</v>
      </c>
      <c r="AG1148" s="142">
        <v>2</v>
      </c>
    </row>
    <row ht="13.5" customHeight="1" r="1149" spans="1:33" x14ac:dyDescent="0.2">
      <c r="A1149" s="5" t="s">
        <v>277</v>
      </c>
      <c r="B1149" s="133" t="s">
        <v>1759</v>
      </c>
      <c r="C1149" s="5">
        <v>2011</v>
      </c>
      <c r="D1149" s="5">
        <v>41</v>
      </c>
      <c r="E1149" s="5">
        <v>576</v>
      </c>
      <c r="F1149" s="28" t="s">
        <v>1775</v>
      </c>
      <c r="G1149" s="5">
        <v>1</v>
      </c>
      <c r="H1149" s="5">
        <v>1</v>
      </c>
      <c r="I1149" s="5">
        <v>1</v>
      </c>
      <c r="J1149" s="5">
        <v>1</v>
      </c>
      <c r="K1149" s="5">
        <v>1</v>
      </c>
      <c r="L1149" s="5">
        <v>1</v>
      </c>
      <c r="M1149" s="5">
        <v>1</v>
      </c>
      <c r="N1149" s="5">
        <v>1</v>
      </c>
      <c r="O1149" s="5">
        <v>1</v>
      </c>
      <c r="P1149" s="5">
        <v>1</v>
      </c>
      <c r="Q1149" s="5">
        <v>1</v>
      </c>
      <c r="R1149" s="5">
        <v>1</v>
      </c>
      <c r="S1149" s="5">
        <v>1</v>
      </c>
      <c r="T1149" s="5">
        <v>1</v>
      </c>
      <c r="U1149" s="5">
        <v>1</v>
      </c>
      <c r="V1149" s="5">
        <v>1</v>
      </c>
      <c r="W1149" s="5">
        <v>1</v>
      </c>
      <c r="X1149" s="5">
        <v>1</v>
      </c>
      <c r="Y1149" s="5">
        <v>1</v>
      </c>
      <c r="Z1149" s="5">
        <v>1</v>
      </c>
      <c r="AA1149" s="5">
        <v>1</v>
      </c>
      <c r="AB1149" s="5">
        <v>1</v>
      </c>
      <c r="AC1149" s="5">
        <v>1</v>
      </c>
      <c r="AD1149" s="5">
        <v>1</v>
      </c>
      <c r="AE1149" s="5">
        <v>1</v>
      </c>
      <c r="AF1149" s="125">
        <v>15</v>
      </c>
      <c r="AG1149" s="142">
        <v>25</v>
      </c>
    </row>
    <row ht="13.5" customHeight="1" r="1150" spans="1:33" x14ac:dyDescent="0.2">
      <c r="A1150" s="5" t="s">
        <v>277</v>
      </c>
      <c r="B1150" s="133" t="s">
        <v>1759</v>
      </c>
      <c r="C1150" s="5">
        <v>2011</v>
      </c>
      <c r="D1150" s="5">
        <v>41</v>
      </c>
      <c r="E1150" s="5">
        <v>587</v>
      </c>
      <c r="F1150" s="28" t="s">
        <v>1777</v>
      </c>
      <c r="G1150" s="5">
        <v>1</v>
      </c>
      <c r="H1150" s="5">
        <v>1</v>
      </c>
      <c r="I1150" s="5">
        <v>0</v>
      </c>
      <c r="J1150" s="5">
        <v>1</v>
      </c>
      <c r="K1150" s="5">
        <v>1</v>
      </c>
      <c r="L1150" s="5">
        <v>1</v>
      </c>
      <c r="M1150" s="5">
        <v>1</v>
      </c>
      <c r="N1150" s="5">
        <v>1</v>
      </c>
      <c r="O1150" s="5">
        <v>0</v>
      </c>
      <c r="P1150" s="5">
        <v>0</v>
      </c>
      <c r="Q1150" s="5">
        <v>1</v>
      </c>
      <c r="R1150" s="5">
        <v>1</v>
      </c>
      <c r="S1150" s="5">
        <v>1</v>
      </c>
      <c r="T1150" s="5">
        <v>1</v>
      </c>
      <c r="U1150" s="5">
        <v>1</v>
      </c>
      <c r="V1150" s="5">
        <v>1</v>
      </c>
      <c r="W1150" s="5">
        <v>1</v>
      </c>
      <c r="X1150" s="5">
        <v>0</v>
      </c>
      <c r="Y1150" s="5">
        <v>1</v>
      </c>
      <c r="Z1150" s="5">
        <v>1</v>
      </c>
      <c r="AA1150" s="5">
        <v>1</v>
      </c>
      <c r="AB1150" s="5">
        <v>1</v>
      </c>
      <c r="AC1150" s="5">
        <v>1</v>
      </c>
      <c r="AD1150" s="5">
        <v>1</v>
      </c>
      <c r="AE1150" s="5">
        <v>1</v>
      </c>
      <c r="AF1150" s="125">
        <v>6</v>
      </c>
      <c r="AG1150" s="142">
        <v>21</v>
      </c>
    </row>
    <row ht="13.5" customHeight="1" r="1151" spans="1:33" x14ac:dyDescent="0.2">
      <c r="A1151" s="5" t="s">
        <v>277</v>
      </c>
      <c r="B1151" s="133" t="s">
        <v>1759</v>
      </c>
      <c r="C1151" s="5">
        <v>2011</v>
      </c>
      <c r="D1151" s="5">
        <v>41</v>
      </c>
      <c r="E1151" s="5">
        <v>610</v>
      </c>
      <c r="F1151" s="28" t="s">
        <v>1813</v>
      </c>
      <c r="G1151" s="5">
        <v>0</v>
      </c>
      <c r="H1151" s="5">
        <v>1</v>
      </c>
      <c r="I1151" s="5">
        <v>1</v>
      </c>
      <c r="J1151" s="5">
        <v>1</v>
      </c>
      <c r="K1151" s="5">
        <v>1</v>
      </c>
      <c r="L1151" s="5">
        <v>0</v>
      </c>
      <c r="M1151" s="5">
        <v>0</v>
      </c>
      <c r="N1151" s="5">
        <v>1</v>
      </c>
      <c r="O1151" s="5">
        <v>1</v>
      </c>
      <c r="P1151" s="5">
        <v>0</v>
      </c>
      <c r="Q1151" s="5">
        <v>0</v>
      </c>
      <c r="R1151" s="5">
        <v>0</v>
      </c>
      <c r="S1151" s="5">
        <v>1</v>
      </c>
      <c r="T1151" s="5">
        <v>1</v>
      </c>
      <c r="U1151" s="5">
        <v>0</v>
      </c>
      <c r="V1151" s="5">
        <v>0</v>
      </c>
      <c r="W1151" s="5">
        <v>0</v>
      </c>
      <c r="X1151" s="5">
        <v>0</v>
      </c>
      <c r="Y1151" s="5">
        <v>0</v>
      </c>
      <c r="Z1151" s="5">
        <v>0</v>
      </c>
      <c r="AA1151" s="5">
        <v>0</v>
      </c>
      <c r="AB1151" s="5">
        <v>0</v>
      </c>
      <c r="AC1151" s="5">
        <v>0</v>
      </c>
      <c r="AD1151" s="5">
        <v>0</v>
      </c>
      <c r="AE1151" s="5">
        <v>0</v>
      </c>
      <c r="AF1151" s="125">
        <v>1</v>
      </c>
      <c r="AG1151" s="142">
        <v>8</v>
      </c>
    </row>
    <row ht="13.5" customHeight="1" r="1152" spans="1:33" x14ac:dyDescent="0.2">
      <c r="A1152" s="5" t="s">
        <v>277</v>
      </c>
      <c r="B1152" s="133" t="s">
        <v>1759</v>
      </c>
      <c r="C1152" s="5">
        <v>2011</v>
      </c>
      <c r="D1152" s="5">
        <v>41</v>
      </c>
      <c r="E1152" s="5">
        <v>613</v>
      </c>
      <c r="F1152" s="28" t="s">
        <v>1778</v>
      </c>
      <c r="G1152" s="5">
        <v>0</v>
      </c>
      <c r="H1152" s="5">
        <v>0</v>
      </c>
      <c r="I1152" s="5">
        <v>0</v>
      </c>
      <c r="J1152" s="5">
        <v>0</v>
      </c>
      <c r="K1152" s="5">
        <v>0</v>
      </c>
      <c r="L1152" s="5">
        <v>0</v>
      </c>
      <c r="M1152" s="5">
        <v>0</v>
      </c>
      <c r="N1152" s="5">
        <v>0</v>
      </c>
      <c r="O1152" s="5">
        <v>0</v>
      </c>
      <c r="P1152" s="5">
        <v>1</v>
      </c>
      <c r="Q1152" s="5">
        <v>0</v>
      </c>
      <c r="R1152" s="5">
        <v>0</v>
      </c>
      <c r="S1152" s="5">
        <v>0</v>
      </c>
      <c r="T1152" s="5">
        <v>0</v>
      </c>
      <c r="U1152" s="5">
        <v>1</v>
      </c>
      <c r="V1152" s="5">
        <v>0</v>
      </c>
      <c r="W1152" s="5">
        <v>0</v>
      </c>
      <c r="X1152" s="5">
        <v>0</v>
      </c>
      <c r="Y1152" s="5">
        <v>1</v>
      </c>
      <c r="Z1152" s="5">
        <v>1</v>
      </c>
      <c r="AA1152" s="5">
        <v>0</v>
      </c>
      <c r="AB1152" s="5">
        <v>0</v>
      </c>
      <c r="AC1152" s="5">
        <v>0</v>
      </c>
      <c r="AD1152" s="5">
        <v>1</v>
      </c>
      <c r="AE1152" s="5">
        <v>1</v>
      </c>
      <c r="AF1152" s="125">
        <v>1</v>
      </c>
      <c r="AG1152" s="142">
        <v>6</v>
      </c>
    </row>
    <row ht="13.5" customHeight="1" r="1153" spans="1:33" x14ac:dyDescent="0.2">
      <c r="A1153" s="5" t="s">
        <v>277</v>
      </c>
      <c r="B1153" s="133" t="s">
        <v>1759</v>
      </c>
      <c r="C1153" s="5">
        <v>2011</v>
      </c>
      <c r="D1153" s="5">
        <v>41</v>
      </c>
      <c r="E1153" s="5">
        <v>637</v>
      </c>
      <c r="F1153" s="28" t="s">
        <v>1817</v>
      </c>
      <c r="G1153" s="5">
        <v>1</v>
      </c>
      <c r="H1153" s="5">
        <v>1</v>
      </c>
      <c r="I1153" s="5">
        <v>1</v>
      </c>
      <c r="J1153" s="5">
        <v>1</v>
      </c>
      <c r="K1153" s="5">
        <v>1</v>
      </c>
      <c r="L1153" s="5">
        <v>1</v>
      </c>
      <c r="M1153" s="5">
        <v>1</v>
      </c>
      <c r="N1153" s="5">
        <v>1</v>
      </c>
      <c r="O1153" s="5">
        <v>1</v>
      </c>
      <c r="P1153" s="5">
        <v>1</v>
      </c>
      <c r="Q1153" s="5">
        <v>0</v>
      </c>
      <c r="R1153" s="5">
        <v>1</v>
      </c>
      <c r="S1153" s="5">
        <v>1</v>
      </c>
      <c r="T1153" s="5">
        <v>1</v>
      </c>
      <c r="U1153" s="5">
        <v>1</v>
      </c>
      <c r="V1153" s="5">
        <v>1</v>
      </c>
      <c r="W1153" s="5">
        <v>1</v>
      </c>
      <c r="X1153" s="5">
        <v>1</v>
      </c>
      <c r="Y1153" s="5">
        <v>1</v>
      </c>
      <c r="Z1153" s="5">
        <v>1</v>
      </c>
      <c r="AA1153" s="5">
        <v>0</v>
      </c>
      <c r="AB1153" s="5">
        <v>1</v>
      </c>
      <c r="AC1153" s="5">
        <v>1</v>
      </c>
      <c r="AD1153" s="5">
        <v>1</v>
      </c>
      <c r="AE1153" s="5">
        <v>0</v>
      </c>
      <c r="AF1153" s="125">
        <v>5</v>
      </c>
      <c r="AG1153" s="142">
        <v>22</v>
      </c>
    </row>
    <row ht="13.5" customHeight="1" r="1154" spans="1:33" x14ac:dyDescent="0.2">
      <c r="A1154" s="5" t="s">
        <v>277</v>
      </c>
      <c r="B1154" s="133" t="s">
        <v>1759</v>
      </c>
      <c r="C1154" s="5">
        <v>2011</v>
      </c>
      <c r="D1154" s="5">
        <v>41</v>
      </c>
      <c r="E1154" s="5">
        <v>680</v>
      </c>
      <c r="F1154" s="28" t="s">
        <v>1768</v>
      </c>
      <c r="G1154" s="5">
        <v>1</v>
      </c>
      <c r="H1154" s="5">
        <v>0</v>
      </c>
      <c r="I1154" s="5">
        <v>0</v>
      </c>
      <c r="J1154" s="5">
        <v>0</v>
      </c>
      <c r="K1154" s="5">
        <v>0</v>
      </c>
      <c r="L1154" s="5">
        <v>0</v>
      </c>
      <c r="M1154" s="5">
        <v>0</v>
      </c>
      <c r="N1154" s="5">
        <v>0</v>
      </c>
      <c r="O1154" s="5">
        <v>0</v>
      </c>
      <c r="P1154" s="5">
        <v>0</v>
      </c>
      <c r="Q1154" s="5">
        <v>0</v>
      </c>
      <c r="R1154" s="5">
        <v>0</v>
      </c>
      <c r="S1154" s="5">
        <v>0</v>
      </c>
      <c r="T1154" s="5">
        <v>0</v>
      </c>
      <c r="U1154" s="5">
        <v>0</v>
      </c>
      <c r="V1154" s="5">
        <v>0</v>
      </c>
      <c r="W1154" s="5">
        <v>0</v>
      </c>
      <c r="X1154" s="5">
        <v>0</v>
      </c>
      <c r="Y1154" s="5">
        <v>0</v>
      </c>
      <c r="Z1154" s="5">
        <v>0</v>
      </c>
      <c r="AA1154" s="5">
        <v>0</v>
      </c>
      <c r="AB1154" s="5">
        <v>0</v>
      </c>
      <c r="AC1154" s="5">
        <v>0</v>
      </c>
      <c r="AD1154" s="5">
        <v>0</v>
      </c>
      <c r="AE1154" s="5">
        <v>0</v>
      </c>
      <c r="AF1154" s="125">
        <v>1</v>
      </c>
      <c r="AG1154" s="142">
        <v>1</v>
      </c>
    </row>
    <row ht="13.5" customHeight="1" r="1155" spans="1:33" x14ac:dyDescent="0.2">
      <c r="A1155" s="5" t="s">
        <v>277</v>
      </c>
      <c r="B1155" s="133" t="s">
        <v>1759</v>
      </c>
      <c r="C1155" s="5">
        <v>2011</v>
      </c>
      <c r="D1155" s="5">
        <v>41</v>
      </c>
      <c r="E1155" s="5">
        <v>768</v>
      </c>
      <c r="F1155" s="28" t="s">
        <v>1781</v>
      </c>
      <c r="G1155" s="5">
        <v>1</v>
      </c>
      <c r="H1155" s="5">
        <v>1</v>
      </c>
      <c r="I1155" s="5">
        <v>1</v>
      </c>
      <c r="J1155" s="5">
        <v>0</v>
      </c>
      <c r="K1155" s="5">
        <v>0</v>
      </c>
      <c r="L1155" s="5">
        <v>0</v>
      </c>
      <c r="M1155" s="5">
        <v>1</v>
      </c>
      <c r="N1155" s="5">
        <v>1</v>
      </c>
      <c r="O1155" s="5">
        <v>0</v>
      </c>
      <c r="P1155" s="5">
        <v>0</v>
      </c>
      <c r="Q1155" s="5">
        <v>1</v>
      </c>
      <c r="R1155" s="5">
        <v>0</v>
      </c>
      <c r="S1155" s="5">
        <v>0</v>
      </c>
      <c r="T1155" s="5">
        <v>1</v>
      </c>
      <c r="U1155" s="5">
        <v>0</v>
      </c>
      <c r="V1155" s="5">
        <v>0</v>
      </c>
      <c r="W1155" s="5">
        <v>0</v>
      </c>
      <c r="X1155" s="5">
        <v>1</v>
      </c>
      <c r="Y1155" s="5">
        <v>0</v>
      </c>
      <c r="Z1155" s="5">
        <v>0</v>
      </c>
      <c r="AA1155" s="5">
        <v>1</v>
      </c>
      <c r="AB1155" s="5">
        <v>1</v>
      </c>
      <c r="AC1155" s="5">
        <v>1</v>
      </c>
      <c r="AD1155" s="5">
        <v>1</v>
      </c>
      <c r="AE1155" s="5">
        <v>0</v>
      </c>
      <c r="AF1155" s="125">
        <v>3</v>
      </c>
      <c r="AG1155" s="142">
        <v>12</v>
      </c>
    </row>
    <row ht="13.5" customHeight="1" r="1156" spans="1:33" x14ac:dyDescent="0.2">
      <c r="A1156" s="5" t="s">
        <v>277</v>
      </c>
      <c r="B1156" s="133" t="s">
        <v>1759</v>
      </c>
      <c r="C1156" s="5">
        <v>2011</v>
      </c>
      <c r="D1156" s="5">
        <v>41</v>
      </c>
      <c r="E1156" s="5">
        <v>769</v>
      </c>
      <c r="F1156" s="28" t="s">
        <v>1802</v>
      </c>
      <c r="G1156" s="5">
        <v>0</v>
      </c>
      <c r="H1156" s="5">
        <v>0</v>
      </c>
      <c r="I1156" s="5">
        <v>0</v>
      </c>
      <c r="J1156" s="5">
        <v>0</v>
      </c>
      <c r="K1156" s="5">
        <v>0</v>
      </c>
      <c r="L1156" s="5">
        <v>0</v>
      </c>
      <c r="M1156" s="5">
        <v>0</v>
      </c>
      <c r="N1156" s="5">
        <v>0</v>
      </c>
      <c r="O1156" s="5">
        <v>0</v>
      </c>
      <c r="P1156" s="5">
        <v>0</v>
      </c>
      <c r="Q1156" s="5">
        <v>0</v>
      </c>
      <c r="R1156" s="5">
        <v>0</v>
      </c>
      <c r="S1156" s="5">
        <v>0</v>
      </c>
      <c r="T1156" s="5">
        <v>0</v>
      </c>
      <c r="U1156" s="5">
        <v>0</v>
      </c>
      <c r="V1156" s="5">
        <v>1</v>
      </c>
      <c r="W1156" s="5">
        <v>0</v>
      </c>
      <c r="X1156" s="5">
        <v>0</v>
      </c>
      <c r="Y1156" s="5">
        <v>0</v>
      </c>
      <c r="Z1156" s="5">
        <v>0</v>
      </c>
      <c r="AA1156" s="5">
        <v>1</v>
      </c>
      <c r="AB1156" s="5">
        <v>0</v>
      </c>
      <c r="AC1156" s="5">
        <v>0</v>
      </c>
      <c r="AD1156" s="5">
        <v>0</v>
      </c>
      <c r="AE1156" s="5">
        <v>0</v>
      </c>
      <c r="AF1156" s="125">
        <v>1</v>
      </c>
      <c r="AG1156" s="142">
        <v>2</v>
      </c>
    </row>
    <row ht="13.5" customHeight="1" r="1157" spans="1:33" x14ac:dyDescent="0.2">
      <c r="A1157" s="5" t="s">
        <v>277</v>
      </c>
      <c r="B1157" s="133" t="s">
        <v>1759</v>
      </c>
      <c r="C1157" s="5">
        <v>2011</v>
      </c>
      <c r="D1157" s="5">
        <v>41</v>
      </c>
      <c r="E1157" s="5">
        <v>786</v>
      </c>
      <c r="F1157" s="28" t="s">
        <v>1803</v>
      </c>
      <c r="G1157" s="5">
        <v>1</v>
      </c>
      <c r="H1157" s="5">
        <v>1</v>
      </c>
      <c r="I1157" s="5">
        <v>0</v>
      </c>
      <c r="J1157" s="5">
        <v>0</v>
      </c>
      <c r="K1157" s="5">
        <v>0</v>
      </c>
      <c r="L1157" s="5">
        <v>0</v>
      </c>
      <c r="M1157" s="5">
        <v>0</v>
      </c>
      <c r="N1157" s="5">
        <v>0</v>
      </c>
      <c r="O1157" s="5">
        <v>0</v>
      </c>
      <c r="P1157" s="5">
        <v>0</v>
      </c>
      <c r="Q1157" s="5">
        <v>0</v>
      </c>
      <c r="R1157" s="5">
        <v>0</v>
      </c>
      <c r="S1157" s="5">
        <v>0</v>
      </c>
      <c r="T1157" s="5">
        <v>0</v>
      </c>
      <c r="U1157" s="5">
        <v>0</v>
      </c>
      <c r="V1157" s="5">
        <v>0</v>
      </c>
      <c r="W1157" s="5">
        <v>0</v>
      </c>
      <c r="X1157" s="5">
        <v>0</v>
      </c>
      <c r="Y1157" s="5">
        <v>0</v>
      </c>
      <c r="Z1157" s="5">
        <v>0</v>
      </c>
      <c r="AA1157" s="5">
        <v>0</v>
      </c>
      <c r="AB1157" s="5">
        <v>0</v>
      </c>
      <c r="AC1157" s="5">
        <v>0</v>
      </c>
      <c r="AD1157" s="5">
        <v>0</v>
      </c>
      <c r="AE1157" s="5">
        <v>0</v>
      </c>
      <c r="AF1157" s="125">
        <v>1</v>
      </c>
      <c r="AG1157" s="142">
        <v>2</v>
      </c>
    </row>
    <row ht="13.5" customHeight="1" r="1158" spans="1:33" x14ac:dyDescent="0.2">
      <c r="A1158" s="5" t="s">
        <v>277</v>
      </c>
      <c r="B1158" s="133" t="s">
        <v>1759</v>
      </c>
      <c r="C1158" s="5">
        <v>2011</v>
      </c>
      <c r="D1158" s="5">
        <v>41</v>
      </c>
      <c r="E1158" s="5">
        <v>800</v>
      </c>
      <c r="F1158" s="28" t="s">
        <v>1782</v>
      </c>
      <c r="G1158" s="5">
        <v>0</v>
      </c>
      <c r="H1158" s="5">
        <v>0</v>
      </c>
      <c r="I1158" s="5">
        <v>0</v>
      </c>
      <c r="J1158" s="5">
        <v>0</v>
      </c>
      <c r="K1158" s="5">
        <v>0</v>
      </c>
      <c r="L1158" s="5">
        <v>0</v>
      </c>
      <c r="M1158" s="5">
        <v>0</v>
      </c>
      <c r="N1158" s="5">
        <v>0</v>
      </c>
      <c r="O1158" s="5">
        <v>0</v>
      </c>
      <c r="P1158" s="5">
        <v>0</v>
      </c>
      <c r="Q1158" s="5">
        <v>0</v>
      </c>
      <c r="R1158" s="5">
        <v>0</v>
      </c>
      <c r="S1158" s="5">
        <v>0</v>
      </c>
      <c r="T1158" s="5">
        <v>0</v>
      </c>
      <c r="U1158" s="5">
        <v>0</v>
      </c>
      <c r="V1158" s="5">
        <v>0</v>
      </c>
      <c r="W1158" s="5">
        <v>0</v>
      </c>
      <c r="X1158" s="5">
        <v>0</v>
      </c>
      <c r="Y1158" s="5">
        <v>0</v>
      </c>
      <c r="Z1158" s="5">
        <v>0</v>
      </c>
      <c r="AA1158" s="5">
        <v>0</v>
      </c>
      <c r="AB1158" s="5">
        <v>0</v>
      </c>
      <c r="AC1158" s="5">
        <v>0</v>
      </c>
      <c r="AD1158" s="5">
        <v>1</v>
      </c>
      <c r="AE1158" s="5">
        <v>0</v>
      </c>
      <c r="AF1158" s="125">
        <v>1</v>
      </c>
      <c r="AG1158" s="142">
        <v>1</v>
      </c>
    </row>
    <row ht="13.5" customHeight="1" r="1159" spans="1:33" x14ac:dyDescent="0.2">
      <c r="A1159" s="5" t="s">
        <v>277</v>
      </c>
      <c r="B1159" s="133" t="s">
        <v>1759</v>
      </c>
      <c r="C1159" s="5">
        <v>2011</v>
      </c>
      <c r="D1159" s="5">
        <v>41</v>
      </c>
      <c r="E1159" s="5">
        <v>973</v>
      </c>
      <c r="F1159" s="28" t="s">
        <v>1784</v>
      </c>
      <c r="G1159" s="5">
        <v>1</v>
      </c>
      <c r="H1159" s="5">
        <v>1</v>
      </c>
      <c r="I1159" s="5">
        <v>0</v>
      </c>
      <c r="J1159" s="5">
        <v>1</v>
      </c>
      <c r="K1159" s="5">
        <v>0</v>
      </c>
      <c r="L1159" s="5">
        <v>0</v>
      </c>
      <c r="M1159" s="5">
        <v>1</v>
      </c>
      <c r="N1159" s="5">
        <v>1</v>
      </c>
      <c r="O1159" s="5">
        <v>0</v>
      </c>
      <c r="P1159" s="5">
        <v>1</v>
      </c>
      <c r="Q1159" s="5">
        <v>0</v>
      </c>
      <c r="R1159" s="5">
        <v>1</v>
      </c>
      <c r="S1159" s="5">
        <v>1</v>
      </c>
      <c r="T1159" s="5">
        <v>0</v>
      </c>
      <c r="U1159" s="5">
        <v>0</v>
      </c>
      <c r="V1159" s="5">
        <v>1</v>
      </c>
      <c r="W1159" s="5">
        <v>1</v>
      </c>
      <c r="X1159" s="5">
        <v>0</v>
      </c>
      <c r="Y1159" s="5">
        <v>1</v>
      </c>
      <c r="Z1159" s="5">
        <v>0</v>
      </c>
      <c r="AA1159" s="5">
        <v>0</v>
      </c>
      <c r="AB1159" s="5">
        <v>0</v>
      </c>
      <c r="AC1159" s="5">
        <v>0</v>
      </c>
      <c r="AD1159" s="5">
        <v>0</v>
      </c>
      <c r="AE1159" s="5">
        <v>1</v>
      </c>
      <c r="AF1159" s="125">
        <v>4</v>
      </c>
      <c r="AG1159" s="142">
        <v>12</v>
      </c>
    </row>
    <row ht="13.5" customHeight="1" r="1160" spans="1:33" x14ac:dyDescent="0.2">
      <c r="A1160" s="5" t="s">
        <v>277</v>
      </c>
      <c r="B1160" s="133" t="s">
        <v>1759</v>
      </c>
      <c r="C1160" s="5">
        <v>2011</v>
      </c>
      <c r="D1160" s="5">
        <v>41</v>
      </c>
      <c r="E1160" s="5">
        <v>1046</v>
      </c>
      <c r="F1160" s="28" t="s">
        <v>1807</v>
      </c>
      <c r="G1160" s="5">
        <v>1</v>
      </c>
      <c r="H1160" s="5">
        <v>1</v>
      </c>
      <c r="I1160" s="5">
        <v>0</v>
      </c>
      <c r="J1160" s="5">
        <v>1</v>
      </c>
      <c r="K1160" s="5">
        <v>0</v>
      </c>
      <c r="L1160" s="5">
        <v>0</v>
      </c>
      <c r="M1160" s="5">
        <v>0</v>
      </c>
      <c r="N1160" s="5">
        <v>0</v>
      </c>
      <c r="O1160" s="5">
        <v>0</v>
      </c>
      <c r="P1160" s="5">
        <v>0</v>
      </c>
      <c r="Q1160" s="5">
        <v>0</v>
      </c>
      <c r="R1160" s="5">
        <v>0</v>
      </c>
      <c r="S1160" s="5">
        <v>0</v>
      </c>
      <c r="T1160" s="5">
        <v>0</v>
      </c>
      <c r="U1160" s="5">
        <v>0</v>
      </c>
      <c r="V1160" s="5">
        <v>0</v>
      </c>
      <c r="W1160" s="5">
        <v>0</v>
      </c>
      <c r="X1160" s="5">
        <v>0</v>
      </c>
      <c r="Y1160" s="5">
        <v>0</v>
      </c>
      <c r="Z1160" s="5">
        <v>0</v>
      </c>
      <c r="AA1160" s="5">
        <v>0</v>
      </c>
      <c r="AB1160" s="5">
        <v>0</v>
      </c>
      <c r="AC1160" s="5">
        <v>0</v>
      </c>
      <c r="AD1160" s="5">
        <v>0</v>
      </c>
      <c r="AE1160" s="5">
        <v>0</v>
      </c>
      <c r="AF1160" s="125">
        <v>1</v>
      </c>
      <c r="AG1160" s="142">
        <v>3</v>
      </c>
    </row>
    <row ht="13.5" customHeight="1" r="1161" spans="1:33" x14ac:dyDescent="0.2">
      <c r="A1161" s="5" t="s">
        <v>277</v>
      </c>
      <c r="B1161" s="133" t="s">
        <v>1759</v>
      </c>
      <c r="C1161" s="5">
        <v>2011</v>
      </c>
      <c r="D1161" s="5">
        <v>41</v>
      </c>
      <c r="E1161" s="5">
        <v>1059</v>
      </c>
      <c r="F1161" s="28" t="s">
        <v>1785</v>
      </c>
      <c r="G1161" s="5">
        <v>0</v>
      </c>
      <c r="H1161" s="5">
        <v>1</v>
      </c>
      <c r="I1161" s="5">
        <v>1</v>
      </c>
      <c r="J1161" s="5">
        <v>0</v>
      </c>
      <c r="K1161" s="5">
        <v>0</v>
      </c>
      <c r="L1161" s="5">
        <v>0</v>
      </c>
      <c r="M1161" s="5">
        <v>0</v>
      </c>
      <c r="N1161" s="5">
        <v>0</v>
      </c>
      <c r="O1161" s="5">
        <v>0</v>
      </c>
      <c r="P1161" s="5">
        <v>0</v>
      </c>
      <c r="Q1161" s="5">
        <v>0</v>
      </c>
      <c r="R1161" s="5">
        <v>0</v>
      </c>
      <c r="S1161" s="5">
        <v>0</v>
      </c>
      <c r="T1161" s="5">
        <v>0</v>
      </c>
      <c r="U1161" s="5">
        <v>0</v>
      </c>
      <c r="V1161" s="5">
        <v>1</v>
      </c>
      <c r="W1161" s="5">
        <v>0</v>
      </c>
      <c r="X1161" s="5">
        <v>0</v>
      </c>
      <c r="Y1161" s="5">
        <v>0</v>
      </c>
      <c r="Z1161" s="5">
        <v>0</v>
      </c>
      <c r="AA1161" s="5">
        <v>1</v>
      </c>
      <c r="AB1161" s="5">
        <v>0</v>
      </c>
      <c r="AC1161" s="5">
        <v>0</v>
      </c>
      <c r="AD1161" s="5">
        <v>0</v>
      </c>
      <c r="AE1161" s="5">
        <v>0</v>
      </c>
      <c r="AF1161" s="125">
        <v>2</v>
      </c>
      <c r="AG1161" s="142">
        <v>4</v>
      </c>
    </row>
    <row ht="13.5" customHeight="1" r="1162" spans="1:33" x14ac:dyDescent="0.2">
      <c r="A1162" s="5" t="s">
        <v>277</v>
      </c>
      <c r="B1162" s="133" t="s">
        <v>1759</v>
      </c>
      <c r="C1162" s="5">
        <v>2011</v>
      </c>
      <c r="D1162" s="5">
        <v>41</v>
      </c>
      <c r="E1162" s="5">
        <v>1095</v>
      </c>
      <c r="F1162" s="28" t="s">
        <v>1769</v>
      </c>
      <c r="G1162" s="5">
        <v>0</v>
      </c>
      <c r="H1162" s="5">
        <v>0</v>
      </c>
      <c r="I1162" s="5">
        <v>0</v>
      </c>
      <c r="J1162" s="5">
        <v>0</v>
      </c>
      <c r="K1162" s="5">
        <v>0</v>
      </c>
      <c r="L1162" s="5">
        <v>0</v>
      </c>
      <c r="M1162" s="5">
        <v>0</v>
      </c>
      <c r="N1162" s="5">
        <v>0</v>
      </c>
      <c r="O1162" s="5">
        <v>0</v>
      </c>
      <c r="P1162" s="5">
        <v>0</v>
      </c>
      <c r="Q1162" s="5">
        <v>0</v>
      </c>
      <c r="R1162" s="5">
        <v>0</v>
      </c>
      <c r="S1162" s="5">
        <v>0</v>
      </c>
      <c r="T1162" s="5">
        <v>0</v>
      </c>
      <c r="U1162" s="5">
        <v>1</v>
      </c>
      <c r="V1162" s="5">
        <v>0</v>
      </c>
      <c r="W1162" s="5">
        <v>0</v>
      </c>
      <c r="X1162" s="5">
        <v>0</v>
      </c>
      <c r="Y1162" s="5">
        <v>0</v>
      </c>
      <c r="Z1162" s="5">
        <v>0</v>
      </c>
      <c r="AA1162" s="5">
        <v>0</v>
      </c>
      <c r="AB1162" s="5">
        <v>0</v>
      </c>
      <c r="AC1162" s="5">
        <v>0</v>
      </c>
      <c r="AD1162" s="5">
        <v>0</v>
      </c>
      <c r="AE1162" s="5">
        <v>0</v>
      </c>
      <c r="AF1162" s="125">
        <v>1</v>
      </c>
      <c r="AG1162" s="142">
        <v>1</v>
      </c>
    </row>
    <row ht="13.5" customHeight="1" r="1163" spans="1:33" x14ac:dyDescent="0.2">
      <c r="A1163" s="5" t="s">
        <v>277</v>
      </c>
      <c r="B1163" s="133" t="s">
        <v>1759</v>
      </c>
      <c r="C1163" s="5">
        <v>2011</v>
      </c>
      <c r="D1163" s="5">
        <v>41</v>
      </c>
      <c r="E1163" s="5">
        <v>1136</v>
      </c>
      <c r="F1163" s="28" t="s">
        <v>1788</v>
      </c>
      <c r="G1163" s="5">
        <v>1</v>
      </c>
      <c r="H1163" s="5">
        <v>0</v>
      </c>
      <c r="I1163" s="5">
        <v>1</v>
      </c>
      <c r="J1163" s="5">
        <v>1</v>
      </c>
      <c r="K1163" s="5">
        <v>1</v>
      </c>
      <c r="L1163" s="5">
        <v>1</v>
      </c>
      <c r="M1163" s="5">
        <v>1</v>
      </c>
      <c r="N1163" s="5">
        <v>0</v>
      </c>
      <c r="O1163" s="5">
        <v>1</v>
      </c>
      <c r="P1163" s="5">
        <v>1</v>
      </c>
      <c r="Q1163" s="5">
        <v>0</v>
      </c>
      <c r="R1163" s="5">
        <v>1</v>
      </c>
      <c r="S1163" s="5">
        <v>1</v>
      </c>
      <c r="T1163" s="5">
        <v>1</v>
      </c>
      <c r="U1163" s="5">
        <v>0</v>
      </c>
      <c r="V1163" s="5">
        <v>1</v>
      </c>
      <c r="W1163" s="5">
        <v>1</v>
      </c>
      <c r="X1163" s="5">
        <v>1</v>
      </c>
      <c r="Y1163" s="5">
        <v>1</v>
      </c>
      <c r="Z1163" s="5">
        <v>1</v>
      </c>
      <c r="AA1163" s="5">
        <v>0</v>
      </c>
      <c r="AB1163" s="5">
        <v>1</v>
      </c>
      <c r="AC1163" s="5">
        <v>1</v>
      </c>
      <c r="AD1163" s="5">
        <v>1</v>
      </c>
      <c r="AE1163" s="5">
        <v>1</v>
      </c>
      <c r="AF1163" s="125">
        <v>10</v>
      </c>
      <c r="AG1163" s="142">
        <v>20</v>
      </c>
    </row>
    <row ht="13.5" customHeight="1" r="1164" spans="1:33" x14ac:dyDescent="0.2">
      <c r="A1164" s="5" t="s">
        <v>277</v>
      </c>
      <c r="B1164" s="133" t="s">
        <v>1759</v>
      </c>
      <c r="C1164" s="5">
        <v>2011</v>
      </c>
      <c r="D1164" s="5">
        <v>41</v>
      </c>
      <c r="E1164" s="5">
        <v>1139</v>
      </c>
      <c r="F1164" s="28" t="s">
        <v>1789</v>
      </c>
      <c r="G1164" s="5">
        <v>0</v>
      </c>
      <c r="H1164" s="5">
        <v>0</v>
      </c>
      <c r="I1164" s="5">
        <v>0</v>
      </c>
      <c r="J1164" s="5">
        <v>0</v>
      </c>
      <c r="K1164" s="5">
        <v>0</v>
      </c>
      <c r="L1164" s="5">
        <v>0</v>
      </c>
      <c r="M1164" s="5">
        <v>0</v>
      </c>
      <c r="N1164" s="5">
        <v>0</v>
      </c>
      <c r="O1164" s="5">
        <v>0</v>
      </c>
      <c r="P1164" s="5">
        <v>0</v>
      </c>
      <c r="Q1164" s="5">
        <v>0</v>
      </c>
      <c r="R1164" s="5">
        <v>0</v>
      </c>
      <c r="S1164" s="5">
        <v>0</v>
      </c>
      <c r="T1164" s="5">
        <v>0</v>
      </c>
      <c r="U1164" s="5">
        <v>0</v>
      </c>
      <c r="V1164" s="5">
        <v>0</v>
      </c>
      <c r="W1164" s="5">
        <v>0</v>
      </c>
      <c r="X1164" s="5">
        <v>0</v>
      </c>
      <c r="Y1164" s="5">
        <v>0</v>
      </c>
      <c r="Z1164" s="5">
        <v>0</v>
      </c>
      <c r="AA1164" s="5">
        <v>0</v>
      </c>
      <c r="AB1164" s="5">
        <v>0</v>
      </c>
      <c r="AC1164" s="5">
        <v>1</v>
      </c>
      <c r="AD1164" s="5">
        <v>0</v>
      </c>
      <c r="AE1164" s="5">
        <v>0</v>
      </c>
      <c r="AF1164" s="125">
        <v>1</v>
      </c>
      <c r="AG1164" s="142">
        <v>1</v>
      </c>
    </row>
    <row ht="13.5" customHeight="1" r="1165" spans="1:33" x14ac:dyDescent="0.2">
      <c r="A1165" s="5" t="s">
        <v>277</v>
      </c>
      <c r="B1165" s="133" t="s">
        <v>1759</v>
      </c>
      <c r="C1165" s="5">
        <v>2011</v>
      </c>
      <c r="D1165" s="5">
        <v>41</v>
      </c>
      <c r="E1165" s="5">
        <v>1239</v>
      </c>
      <c r="F1165" s="28" t="s">
        <v>1790</v>
      </c>
      <c r="G1165" s="5">
        <v>0</v>
      </c>
      <c r="H1165" s="5">
        <v>0</v>
      </c>
      <c r="I1165" s="5">
        <v>0</v>
      </c>
      <c r="J1165" s="5">
        <v>0</v>
      </c>
      <c r="K1165" s="5">
        <v>0</v>
      </c>
      <c r="L1165" s="5">
        <v>1</v>
      </c>
      <c r="M1165" s="5">
        <v>1</v>
      </c>
      <c r="N1165" s="5">
        <v>0</v>
      </c>
      <c r="O1165" s="5">
        <v>0</v>
      </c>
      <c r="P1165" s="5">
        <v>0</v>
      </c>
      <c r="Q1165" s="5">
        <v>1</v>
      </c>
      <c r="R1165" s="5">
        <v>0</v>
      </c>
      <c r="S1165" s="5">
        <v>0</v>
      </c>
      <c r="T1165" s="5">
        <v>0</v>
      </c>
      <c r="U1165" s="5">
        <v>0</v>
      </c>
      <c r="V1165" s="5">
        <v>0</v>
      </c>
      <c r="W1165" s="5">
        <v>0</v>
      </c>
      <c r="X1165" s="5">
        <v>0</v>
      </c>
      <c r="Y1165" s="5">
        <v>0</v>
      </c>
      <c r="Z1165" s="5">
        <v>0</v>
      </c>
      <c r="AA1165" s="5">
        <v>0</v>
      </c>
      <c r="AB1165" s="5">
        <v>0</v>
      </c>
      <c r="AC1165" s="5">
        <v>0</v>
      </c>
      <c r="AD1165" s="5">
        <v>0</v>
      </c>
      <c r="AE1165" s="5">
        <v>0</v>
      </c>
      <c r="AF1165" s="125">
        <v>1</v>
      </c>
      <c r="AG1165" s="142">
        <v>3</v>
      </c>
    </row>
    <row ht="13.5" customHeight="1" r="1166" spans="1:33" x14ac:dyDescent="0.2">
      <c r="A1166" s="5" t="s">
        <v>277</v>
      </c>
      <c r="B1166" s="133" t="s">
        <v>1759</v>
      </c>
      <c r="C1166" s="5">
        <v>2011</v>
      </c>
      <c r="D1166" s="5">
        <v>41</v>
      </c>
      <c r="E1166" s="5">
        <v>2982</v>
      </c>
      <c r="F1166" s="28" t="s">
        <v>1791</v>
      </c>
      <c r="G1166" s="5">
        <v>0</v>
      </c>
      <c r="H1166" s="5">
        <v>0</v>
      </c>
      <c r="I1166" s="5">
        <v>0</v>
      </c>
      <c r="J1166" s="5">
        <v>0</v>
      </c>
      <c r="K1166" s="5">
        <v>1</v>
      </c>
      <c r="L1166" s="5">
        <v>0</v>
      </c>
      <c r="M1166" s="5">
        <v>0</v>
      </c>
      <c r="N1166" s="5">
        <v>0</v>
      </c>
      <c r="O1166" s="5">
        <v>0</v>
      </c>
      <c r="P1166" s="5">
        <v>0</v>
      </c>
      <c r="Q1166" s="5">
        <v>0</v>
      </c>
      <c r="R1166" s="5">
        <v>0</v>
      </c>
      <c r="S1166" s="5">
        <v>0</v>
      </c>
      <c r="T1166" s="5">
        <v>0</v>
      </c>
      <c r="U1166" s="5">
        <v>0</v>
      </c>
      <c r="V1166" s="5">
        <v>0</v>
      </c>
      <c r="W1166" s="5">
        <v>0</v>
      </c>
      <c r="X1166" s="5">
        <v>0</v>
      </c>
      <c r="Y1166" s="5">
        <v>0</v>
      </c>
      <c r="Z1166" s="5">
        <v>0</v>
      </c>
      <c r="AA1166" s="5">
        <v>0</v>
      </c>
      <c r="AB1166" s="5">
        <v>1</v>
      </c>
      <c r="AC1166" s="5">
        <v>1</v>
      </c>
      <c r="AD1166" s="5">
        <v>0</v>
      </c>
      <c r="AE1166" s="5">
        <v>0</v>
      </c>
      <c r="AF1166" s="125">
        <v>1</v>
      </c>
      <c r="AG1166" s="142">
        <v>3</v>
      </c>
    </row>
    <row ht="13.5" customHeight="1" r="1167" spans="1:33" x14ac:dyDescent="0.2">
      <c r="A1167" s="5" t="s">
        <v>277</v>
      </c>
      <c r="B1167" s="133" t="s">
        <v>1759</v>
      </c>
      <c r="C1167" s="5">
        <v>2011</v>
      </c>
      <c r="D1167" s="5">
        <v>41</v>
      </c>
      <c r="E1167" s="5">
        <v>1321</v>
      </c>
      <c r="F1167" s="28" t="s">
        <v>1770</v>
      </c>
      <c r="G1167" s="5">
        <v>1</v>
      </c>
      <c r="H1167" s="5">
        <v>1</v>
      </c>
      <c r="I1167" s="5">
        <v>1</v>
      </c>
      <c r="J1167" s="5">
        <v>1</v>
      </c>
      <c r="K1167" s="5">
        <v>1</v>
      </c>
      <c r="L1167" s="5">
        <v>1</v>
      </c>
      <c r="M1167" s="5">
        <v>1</v>
      </c>
      <c r="N1167" s="5">
        <v>1</v>
      </c>
      <c r="O1167" s="5">
        <v>1</v>
      </c>
      <c r="P1167" s="5">
        <v>1</v>
      </c>
      <c r="Q1167" s="5">
        <v>1</v>
      </c>
      <c r="R1167" s="5">
        <v>1</v>
      </c>
      <c r="S1167" s="5">
        <v>1</v>
      </c>
      <c r="T1167" s="5">
        <v>1</v>
      </c>
      <c r="U1167" s="5">
        <v>1</v>
      </c>
      <c r="V1167" s="5">
        <v>0</v>
      </c>
      <c r="W1167" s="5">
        <v>0</v>
      </c>
      <c r="X1167" s="5">
        <v>1</v>
      </c>
      <c r="Y1167" s="5">
        <v>0</v>
      </c>
      <c r="Z1167" s="5">
        <v>1</v>
      </c>
      <c r="AA1167" s="5">
        <v>0</v>
      </c>
      <c r="AB1167" s="5">
        <v>0</v>
      </c>
      <c r="AC1167" s="5">
        <v>0</v>
      </c>
      <c r="AD1167" s="5">
        <v>1</v>
      </c>
      <c r="AE1167" s="5">
        <v>1</v>
      </c>
      <c r="AF1167" s="125">
        <v>20</v>
      </c>
      <c r="AG1167" s="142">
        <v>19</v>
      </c>
    </row>
    <row ht="13.5" customHeight="1" r="1168" spans="1:33" x14ac:dyDescent="0.2">
      <c r="A1168" s="5" t="s">
        <v>277</v>
      </c>
      <c r="B1168" s="133" t="s">
        <v>1759</v>
      </c>
      <c r="C1168" s="5">
        <v>2011</v>
      </c>
      <c r="D1168" s="5">
        <v>41</v>
      </c>
      <c r="E1168" s="5">
        <v>1333</v>
      </c>
      <c r="F1168" s="28" t="s">
        <v>1809</v>
      </c>
      <c r="G1168" s="5">
        <v>0</v>
      </c>
      <c r="H1168" s="5">
        <v>0</v>
      </c>
      <c r="I1168" s="5">
        <v>0</v>
      </c>
      <c r="J1168" s="5">
        <v>0</v>
      </c>
      <c r="K1168" s="5">
        <v>0</v>
      </c>
      <c r="L1168" s="5">
        <v>0</v>
      </c>
      <c r="M1168" s="5">
        <v>0</v>
      </c>
      <c r="N1168" s="5">
        <v>0</v>
      </c>
      <c r="O1168" s="5">
        <v>0</v>
      </c>
      <c r="P1168" s="5">
        <v>0</v>
      </c>
      <c r="Q1168" s="5">
        <v>0</v>
      </c>
      <c r="R1168" s="5">
        <v>0</v>
      </c>
      <c r="S1168" s="5">
        <v>0</v>
      </c>
      <c r="T1168" s="5">
        <v>0</v>
      </c>
      <c r="U1168" s="5">
        <v>0</v>
      </c>
      <c r="V1168" s="5">
        <v>1</v>
      </c>
      <c r="W1168" s="5">
        <v>0</v>
      </c>
      <c r="X1168" s="5">
        <v>0</v>
      </c>
      <c r="Y1168" s="5">
        <v>0</v>
      </c>
      <c r="Z1168" s="5">
        <v>0</v>
      </c>
      <c r="AA1168" s="5">
        <v>1</v>
      </c>
      <c r="AB1168" s="5">
        <v>1</v>
      </c>
      <c r="AC1168" s="5">
        <v>0</v>
      </c>
      <c r="AD1168" s="5">
        <v>0</v>
      </c>
      <c r="AE1168" s="5">
        <v>0</v>
      </c>
      <c r="AF1168" s="125">
        <v>1</v>
      </c>
      <c r="AG1168" s="142">
        <v>3</v>
      </c>
    </row>
    <row ht="13.5" customHeight="1" r="1169" spans="1:41" x14ac:dyDescent="0.2">
      <c r="A1169" s="5" t="s">
        <v>277</v>
      </c>
      <c r="B1169" s="133" t="s">
        <v>1759</v>
      </c>
      <c r="C1169" s="5">
        <v>2011</v>
      </c>
      <c r="D1169" s="5">
        <v>41</v>
      </c>
      <c r="E1169" s="5">
        <v>1349</v>
      </c>
      <c r="F1169" s="28" t="s">
        <v>1792</v>
      </c>
      <c r="G1169" s="5">
        <v>0</v>
      </c>
      <c r="H1169" s="5">
        <v>1</v>
      </c>
      <c r="I1169" s="5">
        <v>1</v>
      </c>
      <c r="J1169" s="5">
        <v>0</v>
      </c>
      <c r="K1169" s="5">
        <v>0</v>
      </c>
      <c r="L1169" s="5">
        <v>1</v>
      </c>
      <c r="M1169" s="5">
        <v>0</v>
      </c>
      <c r="N1169" s="5">
        <v>1</v>
      </c>
      <c r="O1169" s="5">
        <v>0</v>
      </c>
      <c r="P1169" s="5">
        <v>0</v>
      </c>
      <c r="Q1169" s="5">
        <v>1</v>
      </c>
      <c r="R1169" s="5">
        <v>0</v>
      </c>
      <c r="S1169" s="5">
        <v>0</v>
      </c>
      <c r="T1169" s="5">
        <v>0</v>
      </c>
      <c r="U1169" s="5">
        <v>0</v>
      </c>
      <c r="V1169" s="5">
        <v>0</v>
      </c>
      <c r="W1169" s="5">
        <v>0</v>
      </c>
      <c r="X1169" s="5">
        <v>1</v>
      </c>
      <c r="Y1169" s="5">
        <v>0</v>
      </c>
      <c r="Z1169" s="5">
        <v>1</v>
      </c>
      <c r="AA1169" s="5">
        <v>0</v>
      </c>
      <c r="AB1169" s="5">
        <v>1</v>
      </c>
      <c r="AC1169" s="5">
        <v>0</v>
      </c>
      <c r="AD1169" s="5">
        <v>0</v>
      </c>
      <c r="AE1169" s="5">
        <v>0</v>
      </c>
      <c r="AF1169" s="125">
        <v>3</v>
      </c>
      <c r="AG1169" s="142">
        <v>8</v>
      </c>
    </row>
    <row ht="13.5" customHeight="1" r="1170" spans="1:41" x14ac:dyDescent="0.2">
      <c r="A1170" s="5" t="s">
        <v>277</v>
      </c>
      <c r="B1170" s="133" t="s">
        <v>1759</v>
      </c>
      <c r="C1170" s="5">
        <v>2011</v>
      </c>
      <c r="D1170" s="5">
        <v>41</v>
      </c>
      <c r="E1170" s="5">
        <v>1350</v>
      </c>
      <c r="F1170" s="28" t="s">
        <v>1810</v>
      </c>
      <c r="G1170" s="5">
        <v>0</v>
      </c>
      <c r="H1170" s="5">
        <v>0</v>
      </c>
      <c r="I1170" s="5">
        <v>0</v>
      </c>
      <c r="J1170" s="5">
        <v>0</v>
      </c>
      <c r="K1170" s="5">
        <v>0</v>
      </c>
      <c r="L1170" s="5">
        <v>0</v>
      </c>
      <c r="M1170" s="5">
        <v>1</v>
      </c>
      <c r="N1170" s="5">
        <v>0</v>
      </c>
      <c r="O1170" s="5">
        <v>1</v>
      </c>
      <c r="P1170" s="5">
        <v>1</v>
      </c>
      <c r="Q1170" s="5">
        <v>0</v>
      </c>
      <c r="R1170" s="5">
        <v>1</v>
      </c>
      <c r="S1170" s="5">
        <v>1</v>
      </c>
      <c r="T1170" s="5">
        <v>0</v>
      </c>
      <c r="U1170" s="5">
        <v>0</v>
      </c>
      <c r="V1170" s="5">
        <v>0</v>
      </c>
      <c r="W1170" s="5">
        <v>0</v>
      </c>
      <c r="X1170" s="5">
        <v>0</v>
      </c>
      <c r="Y1170" s="5">
        <v>0</v>
      </c>
      <c r="Z1170" s="5">
        <v>0</v>
      </c>
      <c r="AA1170" s="5">
        <v>0</v>
      </c>
      <c r="AB1170" s="5">
        <v>0</v>
      </c>
      <c r="AC1170" s="5">
        <v>0</v>
      </c>
      <c r="AD1170" s="5">
        <v>0</v>
      </c>
      <c r="AE1170" s="5">
        <v>0</v>
      </c>
      <c r="AF1170" s="125">
        <v>1</v>
      </c>
      <c r="AG1170" s="142">
        <v>5</v>
      </c>
    </row>
    <row ht="13.5" customHeight="1" r="1171" spans="1:41" x14ac:dyDescent="0.2">
      <c r="A1171" s="5" t="s">
        <v>277</v>
      </c>
      <c r="B1171" s="133" t="s">
        <v>1759</v>
      </c>
      <c r="C1171" s="5">
        <v>2011</v>
      </c>
      <c r="D1171" s="5">
        <v>41</v>
      </c>
      <c r="E1171" s="5">
        <v>1396</v>
      </c>
      <c r="F1171" s="28" t="s">
        <v>1771</v>
      </c>
      <c r="G1171" s="5">
        <v>1</v>
      </c>
      <c r="H1171" s="5">
        <v>1</v>
      </c>
      <c r="I1171" s="5">
        <v>0</v>
      </c>
      <c r="J1171" s="5">
        <v>0</v>
      </c>
      <c r="K1171" s="5">
        <v>0</v>
      </c>
      <c r="L1171" s="5">
        <v>0</v>
      </c>
      <c r="M1171" s="5">
        <v>0</v>
      </c>
      <c r="N1171" s="5">
        <v>0</v>
      </c>
      <c r="O1171" s="5">
        <v>0</v>
      </c>
      <c r="P1171" s="5">
        <v>0</v>
      </c>
      <c r="Q1171" s="5">
        <v>0</v>
      </c>
      <c r="R1171" s="5">
        <v>1</v>
      </c>
      <c r="S1171" s="5">
        <v>0</v>
      </c>
      <c r="T1171" s="5">
        <v>0</v>
      </c>
      <c r="U1171" s="5">
        <v>0</v>
      </c>
      <c r="V1171" s="5">
        <v>1</v>
      </c>
      <c r="W1171" s="5">
        <v>0</v>
      </c>
      <c r="X1171" s="5">
        <v>0</v>
      </c>
      <c r="Y1171" s="5">
        <v>0</v>
      </c>
      <c r="Z1171" s="5">
        <v>0</v>
      </c>
      <c r="AA1171" s="5">
        <v>0</v>
      </c>
      <c r="AB1171" s="5">
        <v>1</v>
      </c>
      <c r="AC1171" s="5">
        <v>0</v>
      </c>
      <c r="AD1171" s="5">
        <v>1</v>
      </c>
      <c r="AE1171" s="5">
        <v>1</v>
      </c>
      <c r="AF1171" s="125">
        <v>1</v>
      </c>
      <c r="AG1171" s="142">
        <v>7</v>
      </c>
    </row>
    <row ht="13.5" customHeight="1" r="1172" spans="1:41" x14ac:dyDescent="0.2">
      <c r="A1172" s="5" t="s">
        <v>277</v>
      </c>
      <c r="B1172" s="133" t="s">
        <v>1759</v>
      </c>
      <c r="C1172" s="5">
        <v>2011</v>
      </c>
      <c r="D1172" s="5">
        <v>41</v>
      </c>
      <c r="E1172" s="5">
        <v>1401</v>
      </c>
      <c r="F1172" s="28" t="s">
        <v>1827</v>
      </c>
      <c r="G1172" s="5">
        <v>0</v>
      </c>
      <c r="H1172" s="5">
        <v>0</v>
      </c>
      <c r="I1172" s="5">
        <v>1</v>
      </c>
      <c r="J1172" s="5">
        <v>1</v>
      </c>
      <c r="K1172" s="5">
        <v>0</v>
      </c>
      <c r="L1172" s="5">
        <v>0</v>
      </c>
      <c r="M1172" s="5">
        <v>0</v>
      </c>
      <c r="N1172" s="5">
        <v>0</v>
      </c>
      <c r="O1172" s="5">
        <v>0</v>
      </c>
      <c r="P1172" s="5">
        <v>0</v>
      </c>
      <c r="Q1172" s="5">
        <v>0</v>
      </c>
      <c r="R1172" s="5">
        <v>0</v>
      </c>
      <c r="S1172" s="5">
        <v>0</v>
      </c>
      <c r="T1172" s="5">
        <v>0</v>
      </c>
      <c r="U1172" s="5">
        <v>0</v>
      </c>
      <c r="V1172" s="5">
        <v>0</v>
      </c>
      <c r="W1172" s="5">
        <v>1</v>
      </c>
      <c r="X1172" s="5">
        <v>0</v>
      </c>
      <c r="Y1172" s="5">
        <v>0</v>
      </c>
      <c r="Z1172" s="5">
        <v>0</v>
      </c>
      <c r="AA1172" s="5">
        <v>0</v>
      </c>
      <c r="AB1172" s="5">
        <v>0</v>
      </c>
      <c r="AC1172" s="5">
        <v>0</v>
      </c>
      <c r="AD1172" s="5">
        <v>0</v>
      </c>
      <c r="AE1172" s="5">
        <v>0</v>
      </c>
      <c r="AF1172" s="125">
        <v>1</v>
      </c>
      <c r="AG1172" s="142">
        <v>3</v>
      </c>
    </row>
    <row ht="13.5" customHeight="1" r="1173" spans="1:41" x14ac:dyDescent="0.2">
      <c r="A1173" s="5" t="s">
        <v>277</v>
      </c>
      <c r="B1173" s="133" t="s">
        <v>1759</v>
      </c>
      <c r="C1173" s="5">
        <v>2011</v>
      </c>
      <c r="D1173" s="5">
        <v>41</v>
      </c>
      <c r="E1173" s="5">
        <v>1429</v>
      </c>
      <c r="F1173" s="28" t="s">
        <v>1794</v>
      </c>
      <c r="G1173" s="5">
        <v>1</v>
      </c>
      <c r="H1173" s="5">
        <v>1</v>
      </c>
      <c r="I1173" s="5">
        <v>1</v>
      </c>
      <c r="J1173" s="5">
        <v>0</v>
      </c>
      <c r="K1173" s="5">
        <v>0</v>
      </c>
      <c r="L1173" s="5">
        <v>0</v>
      </c>
      <c r="M1173" s="5">
        <v>1</v>
      </c>
      <c r="N1173" s="5">
        <v>1</v>
      </c>
      <c r="O1173" s="5">
        <v>0</v>
      </c>
      <c r="P1173" s="5">
        <v>1</v>
      </c>
      <c r="Q1173" s="5">
        <v>0</v>
      </c>
      <c r="R1173" s="5">
        <v>0</v>
      </c>
      <c r="S1173" s="5">
        <v>0</v>
      </c>
      <c r="T1173" s="5">
        <v>0</v>
      </c>
      <c r="U1173" s="5">
        <v>0</v>
      </c>
      <c r="V1173" s="5">
        <v>1</v>
      </c>
      <c r="W1173" s="5">
        <v>0</v>
      </c>
      <c r="X1173" s="5">
        <v>1</v>
      </c>
      <c r="Y1173" s="5">
        <v>0</v>
      </c>
      <c r="Z1173" s="5">
        <v>0</v>
      </c>
      <c r="AA1173" s="5">
        <v>1</v>
      </c>
      <c r="AB1173" s="5">
        <v>1</v>
      </c>
      <c r="AC1173" s="5">
        <v>1</v>
      </c>
      <c r="AD1173" s="5">
        <v>0</v>
      </c>
      <c r="AE1173" s="5">
        <v>0</v>
      </c>
      <c r="AF1173" s="125">
        <v>2</v>
      </c>
      <c r="AG1173" s="142">
        <v>11</v>
      </c>
    </row>
    <row ht="13.5" customHeight="1" r="1174" spans="1:41" x14ac:dyDescent="0.2">
      <c r="A1174" s="5" t="s">
        <v>277</v>
      </c>
      <c r="B1174" s="133" t="s">
        <v>1759</v>
      </c>
      <c r="C1174" s="5">
        <v>2011</v>
      </c>
      <c r="D1174" s="5">
        <v>42</v>
      </c>
      <c r="E1174" s="5">
        <v>123</v>
      </c>
      <c r="F1174" s="28" t="s">
        <v>1763</v>
      </c>
      <c r="G1174" s="5">
        <v>1</v>
      </c>
      <c r="H1174" s="5">
        <v>1</v>
      </c>
      <c r="I1174" s="5">
        <v>1</v>
      </c>
      <c r="J1174" s="5">
        <v>1</v>
      </c>
      <c r="K1174" s="5">
        <v>1</v>
      </c>
      <c r="L1174" s="5">
        <v>1</v>
      </c>
      <c r="M1174" s="5">
        <v>1</v>
      </c>
      <c r="N1174" s="5">
        <v>1</v>
      </c>
      <c r="O1174" s="5">
        <v>1</v>
      </c>
      <c r="P1174" s="5">
        <v>1</v>
      </c>
      <c r="Q1174" s="5">
        <v>1</v>
      </c>
      <c r="R1174" s="5">
        <v>1</v>
      </c>
      <c r="S1174" s="5">
        <v>1</v>
      </c>
      <c r="T1174" s="5">
        <v>1</v>
      </c>
      <c r="U1174" s="5">
        <v>1</v>
      </c>
      <c r="V1174" s="5">
        <v>1</v>
      </c>
      <c r="W1174" s="5">
        <v>1</v>
      </c>
      <c r="X1174" s="5">
        <v>1</v>
      </c>
      <c r="Y1174" s="5">
        <v>1</v>
      </c>
      <c r="Z1174" s="5">
        <v>1</v>
      </c>
      <c r="AA1174" s="5">
        <v>1</v>
      </c>
      <c r="AB1174" s="5">
        <v>1</v>
      </c>
      <c r="AC1174" s="5">
        <v>1</v>
      </c>
      <c r="AD1174" s="5">
        <v>1</v>
      </c>
      <c r="AE1174" s="5">
        <v>1</v>
      </c>
      <c r="AF1174" s="125">
        <v>15</v>
      </c>
      <c r="AG1174" s="142">
        <v>25</v>
      </c>
    </row>
    <row ht="13.5" customHeight="1" r="1175" spans="1:41" x14ac:dyDescent="0.2">
      <c r="A1175" s="5" t="s">
        <v>277</v>
      </c>
      <c r="B1175" s="133" t="s">
        <v>1759</v>
      </c>
      <c r="C1175" s="5">
        <v>2011</v>
      </c>
      <c r="D1175" s="5">
        <v>42</v>
      </c>
      <c r="E1175" s="5">
        <v>246</v>
      </c>
      <c r="F1175" s="28" t="s">
        <v>1871</v>
      </c>
      <c r="G1175" s="5">
        <v>0</v>
      </c>
      <c r="H1175" s="5">
        <v>0</v>
      </c>
      <c r="I1175" s="5">
        <v>0</v>
      </c>
      <c r="J1175" s="5">
        <v>0</v>
      </c>
      <c r="K1175" s="5">
        <v>0</v>
      </c>
      <c r="L1175" s="5">
        <v>0</v>
      </c>
      <c r="M1175" s="5">
        <v>0</v>
      </c>
      <c r="N1175" s="5">
        <v>0</v>
      </c>
      <c r="O1175" s="5">
        <v>0</v>
      </c>
      <c r="P1175" s="5">
        <v>1</v>
      </c>
      <c r="Q1175" s="5">
        <v>0</v>
      </c>
      <c r="R1175" s="5">
        <v>0</v>
      </c>
      <c r="S1175" s="5">
        <v>0</v>
      </c>
      <c r="T1175" s="5">
        <v>0</v>
      </c>
      <c r="U1175" s="5">
        <v>1</v>
      </c>
      <c r="V1175" s="5">
        <v>0</v>
      </c>
      <c r="W1175" s="5">
        <v>0</v>
      </c>
      <c r="X1175" s="5">
        <v>0</v>
      </c>
      <c r="Y1175" s="5">
        <v>0</v>
      </c>
      <c r="Z1175" s="5">
        <v>0</v>
      </c>
      <c r="AA1175" s="5">
        <v>0</v>
      </c>
      <c r="AB1175" s="5">
        <v>0</v>
      </c>
      <c r="AC1175" s="5">
        <v>0</v>
      </c>
      <c r="AD1175" s="5">
        <v>0</v>
      </c>
      <c r="AE1175" s="5">
        <v>0</v>
      </c>
      <c r="AF1175" s="125">
        <v>1</v>
      </c>
      <c r="AG1175" s="142">
        <v>2</v>
      </c>
    </row>
    <row ht="13.5" customHeight="1" r="1176" spans="1:41" x14ac:dyDescent="0.2">
      <c r="A1176" s="5" t="s">
        <v>277</v>
      </c>
      <c r="B1176" s="133" t="s">
        <v>1759</v>
      </c>
      <c r="C1176" s="5">
        <v>2011</v>
      </c>
      <c r="D1176" s="5">
        <v>42</v>
      </c>
      <c r="E1176" s="5">
        <v>3698</v>
      </c>
      <c r="F1176" s="28" t="s">
        <v>1889</v>
      </c>
      <c r="G1176" s="5">
        <v>0</v>
      </c>
      <c r="H1176" s="5">
        <v>0</v>
      </c>
      <c r="I1176" s="5">
        <v>0</v>
      </c>
      <c r="J1176" s="5">
        <v>0</v>
      </c>
      <c r="K1176" s="5">
        <v>0</v>
      </c>
      <c r="L1176" s="5">
        <v>0</v>
      </c>
      <c r="M1176" s="5">
        <v>0</v>
      </c>
      <c r="N1176" s="5">
        <v>0</v>
      </c>
      <c r="O1176" s="5">
        <v>0</v>
      </c>
      <c r="P1176" s="5">
        <v>1</v>
      </c>
      <c r="Q1176" s="5">
        <v>0</v>
      </c>
      <c r="R1176" s="5">
        <v>0</v>
      </c>
      <c r="S1176" s="5">
        <v>0</v>
      </c>
      <c r="T1176" s="5">
        <v>0</v>
      </c>
      <c r="U1176" s="5">
        <v>0</v>
      </c>
      <c r="V1176" s="5">
        <v>0</v>
      </c>
      <c r="W1176" s="5">
        <v>0</v>
      </c>
      <c r="X1176" s="5">
        <v>0</v>
      </c>
      <c r="Y1176" s="5">
        <v>0</v>
      </c>
      <c r="Z1176" s="5">
        <v>0</v>
      </c>
      <c r="AA1176" s="5">
        <v>0</v>
      </c>
      <c r="AB1176" s="5">
        <v>0</v>
      </c>
      <c r="AC1176" s="5">
        <v>0</v>
      </c>
      <c r="AD1176" s="5">
        <v>0</v>
      </c>
      <c r="AE1176" s="5">
        <v>0</v>
      </c>
      <c r="AF1176" s="125">
        <v>1</v>
      </c>
      <c r="AG1176" s="142">
        <v>1</v>
      </c>
      <c r="AH1176" s="142" t="s">
        <v>1901</v>
      </c>
      <c r="AL1176" s="5" t="s">
        <v>1672</v>
      </c>
      <c r="AO1176" s="5" t="s">
        <v>1672</v>
      </c>
    </row>
    <row ht="13.5" customHeight="1" r="1177" spans="1:41" x14ac:dyDescent="0.2">
      <c r="A1177" s="5" t="s">
        <v>277</v>
      </c>
      <c r="B1177" s="133" t="s">
        <v>1759</v>
      </c>
      <c r="C1177" s="5">
        <v>2011</v>
      </c>
      <c r="D1177" s="5">
        <v>42</v>
      </c>
      <c r="E1177" s="5">
        <v>384</v>
      </c>
      <c r="F1177" s="28" t="s">
        <v>1816</v>
      </c>
      <c r="G1177" s="5">
        <v>0</v>
      </c>
      <c r="H1177" s="5">
        <v>0</v>
      </c>
      <c r="I1177" s="5">
        <v>0</v>
      </c>
      <c r="J1177" s="5">
        <v>0</v>
      </c>
      <c r="K1177" s="5">
        <v>0</v>
      </c>
      <c r="L1177" s="5">
        <v>0</v>
      </c>
      <c r="M1177" s="5">
        <v>1</v>
      </c>
      <c r="N1177" s="5">
        <v>1</v>
      </c>
      <c r="O1177" s="5">
        <v>1</v>
      </c>
      <c r="P1177" s="5">
        <v>0</v>
      </c>
      <c r="Q1177" s="5">
        <v>0</v>
      </c>
      <c r="R1177" s="5">
        <v>0</v>
      </c>
      <c r="S1177" s="5">
        <v>0</v>
      </c>
      <c r="T1177" s="5">
        <v>0</v>
      </c>
      <c r="U1177" s="5">
        <v>0</v>
      </c>
      <c r="V1177" s="5">
        <v>0</v>
      </c>
      <c r="W1177" s="5">
        <v>0</v>
      </c>
      <c r="X1177" s="5">
        <v>0</v>
      </c>
      <c r="Y1177" s="5">
        <v>0</v>
      </c>
      <c r="Z1177" s="5">
        <v>0</v>
      </c>
      <c r="AA1177" s="5">
        <v>0</v>
      </c>
      <c r="AB1177" s="5">
        <v>0</v>
      </c>
      <c r="AC1177" s="5">
        <v>0</v>
      </c>
      <c r="AD1177" s="5">
        <v>0</v>
      </c>
      <c r="AE1177" s="5">
        <v>0</v>
      </c>
      <c r="AF1177" s="125">
        <v>1</v>
      </c>
      <c r="AG1177" s="142">
        <v>3</v>
      </c>
    </row>
    <row ht="13.5" customHeight="1" r="1178" spans="1:41" x14ac:dyDescent="0.2">
      <c r="A1178" s="5" t="s">
        <v>277</v>
      </c>
      <c r="B1178" s="133" t="s">
        <v>1759</v>
      </c>
      <c r="C1178" s="5">
        <v>2011</v>
      </c>
      <c r="D1178" s="5">
        <v>42</v>
      </c>
      <c r="E1178" s="5">
        <v>419</v>
      </c>
      <c r="F1178" s="28" t="s">
        <v>1830</v>
      </c>
      <c r="G1178" s="5">
        <v>1</v>
      </c>
      <c r="H1178" s="5">
        <v>1</v>
      </c>
      <c r="I1178" s="5">
        <v>1</v>
      </c>
      <c r="J1178" s="5">
        <v>1</v>
      </c>
      <c r="K1178" s="5">
        <v>1</v>
      </c>
      <c r="L1178" s="5">
        <v>1</v>
      </c>
      <c r="M1178" s="5">
        <v>1</v>
      </c>
      <c r="N1178" s="5">
        <v>1</v>
      </c>
      <c r="O1178" s="5">
        <v>1</v>
      </c>
      <c r="P1178" s="5">
        <v>0</v>
      </c>
      <c r="Q1178" s="5">
        <v>1</v>
      </c>
      <c r="R1178" s="5">
        <v>1</v>
      </c>
      <c r="S1178" s="5">
        <v>1</v>
      </c>
      <c r="T1178" s="5">
        <v>0</v>
      </c>
      <c r="U1178" s="5">
        <v>0</v>
      </c>
      <c r="V1178" s="5">
        <v>1</v>
      </c>
      <c r="W1178" s="5">
        <v>1</v>
      </c>
      <c r="X1178" s="5">
        <v>1</v>
      </c>
      <c r="Y1178" s="5">
        <v>1</v>
      </c>
      <c r="Z1178" s="5">
        <v>1</v>
      </c>
      <c r="AA1178" s="5">
        <v>1</v>
      </c>
      <c r="AB1178" s="5">
        <v>1</v>
      </c>
      <c r="AC1178" s="5">
        <v>1</v>
      </c>
      <c r="AD1178" s="5">
        <v>1</v>
      </c>
      <c r="AE1178" s="5">
        <v>1</v>
      </c>
      <c r="AF1178" s="125">
        <v>20</v>
      </c>
      <c r="AG1178" s="142">
        <v>22</v>
      </c>
    </row>
    <row ht="13.5" customHeight="1" r="1179" spans="1:41" x14ac:dyDescent="0.2">
      <c r="A1179" s="5" t="s">
        <v>277</v>
      </c>
      <c r="B1179" s="133" t="s">
        <v>1759</v>
      </c>
      <c r="C1179" s="5">
        <v>2011</v>
      </c>
      <c r="D1179" s="5">
        <v>42</v>
      </c>
      <c r="E1179" s="5">
        <v>459</v>
      </c>
      <c r="F1179" s="28" t="s">
        <v>1853</v>
      </c>
      <c r="G1179" s="5">
        <v>0</v>
      </c>
      <c r="H1179" s="5">
        <v>0</v>
      </c>
      <c r="I1179" s="5">
        <v>0</v>
      </c>
      <c r="J1179" s="5">
        <v>0</v>
      </c>
      <c r="K1179" s="5">
        <v>0</v>
      </c>
      <c r="L1179" s="5">
        <v>0</v>
      </c>
      <c r="M1179" s="5">
        <v>0</v>
      </c>
      <c r="N1179" s="5">
        <v>0</v>
      </c>
      <c r="O1179" s="5">
        <v>0</v>
      </c>
      <c r="P1179" s="5">
        <v>0</v>
      </c>
      <c r="Q1179" s="5">
        <v>0</v>
      </c>
      <c r="R1179" s="5">
        <v>0</v>
      </c>
      <c r="S1179" s="5">
        <v>0</v>
      </c>
      <c r="T1179" s="5">
        <v>0</v>
      </c>
      <c r="U1179" s="5">
        <v>0</v>
      </c>
      <c r="V1179" s="5">
        <v>0</v>
      </c>
      <c r="W1179" s="5">
        <v>0</v>
      </c>
      <c r="X1179" s="5">
        <v>0</v>
      </c>
      <c r="Y1179" s="5">
        <v>0</v>
      </c>
      <c r="Z1179" s="5">
        <v>0</v>
      </c>
      <c r="AA1179" s="5">
        <v>0</v>
      </c>
      <c r="AB1179" s="5">
        <v>1</v>
      </c>
      <c r="AC1179" s="5">
        <v>0</v>
      </c>
      <c r="AD1179" s="5">
        <v>0</v>
      </c>
      <c r="AE1179" s="5">
        <v>0</v>
      </c>
      <c r="AF1179" s="125">
        <v>1</v>
      </c>
      <c r="AG1179" s="142">
        <v>1</v>
      </c>
    </row>
    <row ht="13.5" customHeight="1" r="1180" spans="1:41" x14ac:dyDescent="0.2">
      <c r="A1180" s="5" t="s">
        <v>277</v>
      </c>
      <c r="B1180" s="133" t="s">
        <v>1759</v>
      </c>
      <c r="C1180" s="5">
        <v>2011</v>
      </c>
      <c r="D1180" s="5">
        <v>42</v>
      </c>
      <c r="E1180" s="5">
        <v>465</v>
      </c>
      <c r="F1180" s="28" t="s">
        <v>1800</v>
      </c>
      <c r="G1180" s="5">
        <v>0</v>
      </c>
      <c r="H1180" s="5">
        <v>0</v>
      </c>
      <c r="I1180" s="5">
        <v>0</v>
      </c>
      <c r="J1180" s="5">
        <v>0</v>
      </c>
      <c r="K1180" s="5">
        <v>0</v>
      </c>
      <c r="L1180" s="5">
        <v>0</v>
      </c>
      <c r="M1180" s="5">
        <v>1</v>
      </c>
      <c r="N1180" s="5">
        <v>1</v>
      </c>
      <c r="O1180" s="5">
        <v>0</v>
      </c>
      <c r="P1180" s="5">
        <v>0</v>
      </c>
      <c r="Q1180" s="5">
        <v>0</v>
      </c>
      <c r="R1180" s="5">
        <v>0</v>
      </c>
      <c r="S1180" s="5">
        <v>0</v>
      </c>
      <c r="T1180" s="5">
        <v>0</v>
      </c>
      <c r="U1180" s="5">
        <v>0</v>
      </c>
      <c r="V1180" s="5">
        <v>0</v>
      </c>
      <c r="W1180" s="5">
        <v>1</v>
      </c>
      <c r="X1180" s="5">
        <v>0</v>
      </c>
      <c r="Y1180" s="5">
        <v>0</v>
      </c>
      <c r="Z1180" s="5">
        <v>0</v>
      </c>
      <c r="AA1180" s="5">
        <v>0</v>
      </c>
      <c r="AB1180" s="5">
        <v>1</v>
      </c>
      <c r="AC1180" s="5">
        <v>0</v>
      </c>
      <c r="AD1180" s="5">
        <v>0</v>
      </c>
      <c r="AE1180" s="5">
        <v>0</v>
      </c>
      <c r="AF1180" s="125">
        <v>5</v>
      </c>
      <c r="AG1180" s="142">
        <v>4</v>
      </c>
    </row>
    <row ht="13.5" customHeight="1" r="1181" spans="1:41" x14ac:dyDescent="0.2">
      <c r="A1181" s="5" t="s">
        <v>277</v>
      </c>
      <c r="B1181" s="133" t="s">
        <v>1759</v>
      </c>
      <c r="C1181" s="5">
        <v>2011</v>
      </c>
      <c r="D1181" s="5">
        <v>42</v>
      </c>
      <c r="E1181" s="5">
        <v>576</v>
      </c>
      <c r="F1181" s="28" t="s">
        <v>1775</v>
      </c>
      <c r="G1181" s="5">
        <v>0</v>
      </c>
      <c r="H1181" s="5">
        <v>0</v>
      </c>
      <c r="I1181" s="5">
        <v>0</v>
      </c>
      <c r="J1181" s="5">
        <v>0</v>
      </c>
      <c r="K1181" s="5">
        <v>0</v>
      </c>
      <c r="L1181" s="5">
        <v>0</v>
      </c>
      <c r="M1181" s="5">
        <v>0</v>
      </c>
      <c r="N1181" s="5">
        <v>0</v>
      </c>
      <c r="O1181" s="5">
        <v>0</v>
      </c>
      <c r="P1181" s="5">
        <v>0</v>
      </c>
      <c r="Q1181" s="5">
        <v>0</v>
      </c>
      <c r="R1181" s="5">
        <v>0</v>
      </c>
      <c r="S1181" s="5">
        <v>0</v>
      </c>
      <c r="T1181" s="5">
        <v>0</v>
      </c>
      <c r="U1181" s="5">
        <v>0</v>
      </c>
      <c r="V1181" s="5">
        <v>0</v>
      </c>
      <c r="W1181" s="5">
        <v>1</v>
      </c>
      <c r="X1181" s="5">
        <v>0</v>
      </c>
      <c r="Y1181" s="5">
        <v>0</v>
      </c>
      <c r="Z1181" s="5">
        <v>0</v>
      </c>
      <c r="AA1181" s="5">
        <v>1</v>
      </c>
      <c r="AB1181" s="5">
        <v>0</v>
      </c>
      <c r="AC1181" s="5">
        <v>1</v>
      </c>
      <c r="AD1181" s="5">
        <v>1</v>
      </c>
      <c r="AE1181" s="5">
        <v>0</v>
      </c>
      <c r="AF1181" s="125">
        <v>5</v>
      </c>
      <c r="AG1181" s="142">
        <v>4</v>
      </c>
    </row>
    <row ht="13.5" customHeight="1" r="1182" spans="1:41" x14ac:dyDescent="0.2">
      <c r="A1182" s="5" t="s">
        <v>277</v>
      </c>
      <c r="B1182" s="133" t="s">
        <v>1759</v>
      </c>
      <c r="C1182" s="5">
        <v>2011</v>
      </c>
      <c r="D1182" s="5">
        <v>42</v>
      </c>
      <c r="E1182" s="5">
        <v>637</v>
      </c>
      <c r="F1182" s="28" t="s">
        <v>1817</v>
      </c>
      <c r="G1182" s="5">
        <v>1</v>
      </c>
      <c r="H1182" s="5">
        <v>1</v>
      </c>
      <c r="I1182" s="5">
        <v>1</v>
      </c>
      <c r="J1182" s="5">
        <v>1</v>
      </c>
      <c r="K1182" s="5">
        <v>1</v>
      </c>
      <c r="L1182" s="5">
        <v>1</v>
      </c>
      <c r="M1182" s="5">
        <v>1</v>
      </c>
      <c r="N1182" s="5">
        <v>1</v>
      </c>
      <c r="O1182" s="5">
        <v>1</v>
      </c>
      <c r="P1182" s="5">
        <v>1</v>
      </c>
      <c r="Q1182" s="5">
        <v>1</v>
      </c>
      <c r="R1182" s="5">
        <v>1</v>
      </c>
      <c r="S1182" s="5">
        <v>1</v>
      </c>
      <c r="T1182" s="5">
        <v>1</v>
      </c>
      <c r="U1182" s="5">
        <v>1</v>
      </c>
      <c r="V1182" s="5">
        <v>1</v>
      </c>
      <c r="W1182" s="5">
        <v>1</v>
      </c>
      <c r="X1182" s="5">
        <v>1</v>
      </c>
      <c r="Y1182" s="5">
        <v>1</v>
      </c>
      <c r="Z1182" s="5">
        <v>1</v>
      </c>
      <c r="AA1182" s="5">
        <v>1</v>
      </c>
      <c r="AB1182" s="5">
        <v>1</v>
      </c>
      <c r="AC1182" s="5">
        <v>1</v>
      </c>
      <c r="AD1182" s="5">
        <v>1</v>
      </c>
      <c r="AE1182" s="5">
        <v>1</v>
      </c>
      <c r="AF1182" s="125">
        <v>20</v>
      </c>
      <c r="AG1182" s="142">
        <v>25</v>
      </c>
    </row>
    <row ht="13.5" customHeight="1" r="1183" spans="1:41" x14ac:dyDescent="0.2">
      <c r="A1183" s="5" t="s">
        <v>277</v>
      </c>
      <c r="B1183" s="133" t="s">
        <v>1759</v>
      </c>
      <c r="C1183" s="5">
        <v>2011</v>
      </c>
      <c r="D1183" s="5">
        <v>42</v>
      </c>
      <c r="E1183" s="5">
        <v>680</v>
      </c>
      <c r="F1183" s="28" t="s">
        <v>1768</v>
      </c>
      <c r="G1183" s="5">
        <v>1</v>
      </c>
      <c r="H1183" s="5">
        <v>1</v>
      </c>
      <c r="I1183" s="5">
        <v>1</v>
      </c>
      <c r="J1183" s="5">
        <v>1</v>
      </c>
      <c r="K1183" s="5">
        <v>1</v>
      </c>
      <c r="L1183" s="5">
        <v>1</v>
      </c>
      <c r="M1183" s="5">
        <v>1</v>
      </c>
      <c r="N1183" s="5">
        <v>1</v>
      </c>
      <c r="O1183" s="5">
        <v>1</v>
      </c>
      <c r="P1183" s="5">
        <v>1</v>
      </c>
      <c r="Q1183" s="5">
        <v>1</v>
      </c>
      <c r="R1183" s="5">
        <v>1</v>
      </c>
      <c r="S1183" s="5">
        <v>1</v>
      </c>
      <c r="T1183" s="5">
        <v>1</v>
      </c>
      <c r="U1183" s="5">
        <v>1</v>
      </c>
      <c r="V1183" s="5">
        <v>1</v>
      </c>
      <c r="W1183" s="5">
        <v>1</v>
      </c>
      <c r="X1183" s="5">
        <v>1</v>
      </c>
      <c r="Y1183" s="5">
        <v>1</v>
      </c>
      <c r="Z1183" s="5">
        <v>1</v>
      </c>
      <c r="AA1183" s="5">
        <v>1</v>
      </c>
      <c r="AB1183" s="5">
        <v>1</v>
      </c>
      <c r="AC1183" s="5">
        <v>1</v>
      </c>
      <c r="AD1183" s="5">
        <v>1</v>
      </c>
      <c r="AE1183" s="5">
        <v>1</v>
      </c>
      <c r="AF1183" s="125">
        <v>60</v>
      </c>
      <c r="AG1183" s="142">
        <v>25</v>
      </c>
    </row>
    <row ht="13.5" customHeight="1" r="1184" spans="1:41" x14ac:dyDescent="0.2">
      <c r="A1184" s="5" t="s">
        <v>277</v>
      </c>
      <c r="B1184" s="133" t="s">
        <v>1759</v>
      </c>
      <c r="C1184" s="5">
        <v>2011</v>
      </c>
      <c r="D1184" s="5">
        <v>42</v>
      </c>
      <c r="E1184" s="5">
        <v>1387</v>
      </c>
      <c r="F1184" s="28" t="s">
        <v>1875</v>
      </c>
      <c r="G1184" s="5">
        <v>0</v>
      </c>
      <c r="H1184" s="5">
        <v>0</v>
      </c>
      <c r="I1184" s="5">
        <v>0</v>
      </c>
      <c r="J1184" s="5">
        <v>1</v>
      </c>
      <c r="K1184" s="5">
        <v>0</v>
      </c>
      <c r="L1184" s="5">
        <v>0</v>
      </c>
      <c r="M1184" s="5">
        <v>0</v>
      </c>
      <c r="N1184" s="5">
        <v>0</v>
      </c>
      <c r="O1184" s="5">
        <v>0</v>
      </c>
      <c r="P1184" s="5">
        <v>1</v>
      </c>
      <c r="Q1184" s="5">
        <v>0</v>
      </c>
      <c r="R1184" s="5">
        <v>0</v>
      </c>
      <c r="S1184" s="5">
        <v>1</v>
      </c>
      <c r="T1184" s="5">
        <v>0</v>
      </c>
      <c r="U1184" s="5">
        <v>0</v>
      </c>
      <c r="V1184" s="5">
        <v>0</v>
      </c>
      <c r="W1184" s="5">
        <v>0</v>
      </c>
      <c r="X1184" s="5">
        <v>0</v>
      </c>
      <c r="Y1184" s="5">
        <v>0</v>
      </c>
      <c r="Z1184" s="5">
        <v>0</v>
      </c>
      <c r="AA1184" s="5">
        <v>0</v>
      </c>
      <c r="AB1184" s="5">
        <v>1</v>
      </c>
      <c r="AC1184" s="5">
        <v>0</v>
      </c>
      <c r="AD1184" s="5">
        <v>0</v>
      </c>
      <c r="AE1184" s="5">
        <v>0</v>
      </c>
      <c r="AF1184" s="125">
        <v>5</v>
      </c>
      <c r="AG1184" s="142">
        <v>4</v>
      </c>
    </row>
    <row ht="13.5" customHeight="1" r="1185" spans="1:41" x14ac:dyDescent="0.2">
      <c r="A1185" s="5" t="s">
        <v>277</v>
      </c>
      <c r="B1185" s="133" t="s">
        <v>1759</v>
      </c>
      <c r="C1185" s="5">
        <v>2011</v>
      </c>
      <c r="D1185" s="5">
        <v>42</v>
      </c>
      <c r="E1185" s="5">
        <v>1396</v>
      </c>
      <c r="F1185" s="28" t="s">
        <v>1771</v>
      </c>
      <c r="G1185" s="5">
        <v>0</v>
      </c>
      <c r="H1185" s="5">
        <v>0</v>
      </c>
      <c r="I1185" s="5">
        <v>1</v>
      </c>
      <c r="J1185" s="5">
        <v>1</v>
      </c>
      <c r="K1185" s="5">
        <v>1</v>
      </c>
      <c r="L1185" s="5">
        <v>0</v>
      </c>
      <c r="M1185" s="5">
        <v>0</v>
      </c>
      <c r="N1185" s="5">
        <v>0</v>
      </c>
      <c r="O1185" s="5">
        <v>0</v>
      </c>
      <c r="P1185" s="5">
        <v>1</v>
      </c>
      <c r="Q1185" s="5">
        <v>0</v>
      </c>
      <c r="R1185" s="5">
        <v>0</v>
      </c>
      <c r="S1185" s="5">
        <v>1</v>
      </c>
      <c r="T1185" s="5">
        <v>0</v>
      </c>
      <c r="U1185" s="5">
        <v>0</v>
      </c>
      <c r="V1185" s="5">
        <v>0</v>
      </c>
      <c r="W1185" s="5">
        <v>0</v>
      </c>
      <c r="X1185" s="5">
        <v>1</v>
      </c>
      <c r="Y1185" s="5">
        <v>1</v>
      </c>
      <c r="Z1185" s="5">
        <v>1</v>
      </c>
      <c r="AA1185" s="5">
        <v>1</v>
      </c>
      <c r="AB1185" s="5">
        <v>0</v>
      </c>
      <c r="AC1185" s="5">
        <v>1</v>
      </c>
      <c r="AD1185" s="5">
        <v>1</v>
      </c>
      <c r="AE1185" s="5">
        <v>1</v>
      </c>
      <c r="AF1185" s="125">
        <v>2</v>
      </c>
      <c r="AG1185" s="142">
        <v>12</v>
      </c>
    </row>
    <row ht="13.5" customHeight="1" r="1186" spans="1:41" x14ac:dyDescent="0.2">
      <c r="A1186" s="5" t="s">
        <v>277</v>
      </c>
      <c r="B1186" s="133" t="s">
        <v>1759</v>
      </c>
      <c r="C1186" s="5">
        <v>2011</v>
      </c>
      <c r="D1186" s="5">
        <v>43</v>
      </c>
      <c r="E1186" s="5">
        <v>104</v>
      </c>
      <c r="F1186" s="28" t="s">
        <v>1795</v>
      </c>
      <c r="G1186" s="5">
        <v>0</v>
      </c>
      <c r="H1186" s="5">
        <v>0</v>
      </c>
      <c r="I1186" s="5">
        <v>1</v>
      </c>
      <c r="J1186" s="5">
        <v>0</v>
      </c>
      <c r="K1186" s="5">
        <v>0</v>
      </c>
      <c r="L1186" s="5">
        <v>0</v>
      </c>
      <c r="M1186" s="5">
        <v>0</v>
      </c>
      <c r="N1186" s="5">
        <v>0</v>
      </c>
      <c r="O1186" s="5">
        <v>1</v>
      </c>
      <c r="P1186" s="5">
        <v>0</v>
      </c>
      <c r="Q1186" s="5">
        <v>0</v>
      </c>
      <c r="R1186" s="5">
        <v>0</v>
      </c>
      <c r="S1186" s="5">
        <v>0</v>
      </c>
      <c r="T1186" s="5">
        <v>1</v>
      </c>
      <c r="U1186" s="5">
        <v>0</v>
      </c>
      <c r="V1186" s="5">
        <v>0</v>
      </c>
      <c r="W1186" s="5">
        <v>1</v>
      </c>
      <c r="X1186" s="5">
        <v>0</v>
      </c>
      <c r="Y1186" s="5">
        <v>0</v>
      </c>
      <c r="Z1186" s="5">
        <v>0</v>
      </c>
      <c r="AA1186" s="5">
        <v>1</v>
      </c>
      <c r="AB1186" s="5">
        <v>1</v>
      </c>
      <c r="AC1186" s="5">
        <v>0</v>
      </c>
      <c r="AD1186" s="5">
        <v>1</v>
      </c>
      <c r="AE1186" s="5">
        <v>1</v>
      </c>
      <c r="AF1186" s="125">
        <v>2</v>
      </c>
      <c r="AG1186" s="142">
        <v>8</v>
      </c>
    </row>
    <row ht="13.5" customHeight="1" r="1187" spans="1:41" x14ac:dyDescent="0.2">
      <c r="A1187" s="5" t="s">
        <v>277</v>
      </c>
      <c r="B1187" s="133" t="s">
        <v>1759</v>
      </c>
      <c r="C1187" s="5">
        <v>2011</v>
      </c>
      <c r="D1187" s="5">
        <v>43</v>
      </c>
      <c r="E1187" s="5">
        <v>123</v>
      </c>
      <c r="F1187" s="28" t="s">
        <v>1763</v>
      </c>
      <c r="G1187" s="5">
        <v>1</v>
      </c>
      <c r="H1187" s="5">
        <v>1</v>
      </c>
      <c r="I1187" s="5">
        <v>1</v>
      </c>
      <c r="J1187" s="5">
        <v>1</v>
      </c>
      <c r="K1187" s="5">
        <v>1</v>
      </c>
      <c r="L1187" s="5">
        <v>1</v>
      </c>
      <c r="M1187" s="5">
        <v>1</v>
      </c>
      <c r="N1187" s="5">
        <v>1</v>
      </c>
      <c r="O1187" s="5">
        <v>1</v>
      </c>
      <c r="P1187" s="5">
        <v>1</v>
      </c>
      <c r="Q1187" s="5">
        <v>1</v>
      </c>
      <c r="R1187" s="5">
        <v>1</v>
      </c>
      <c r="S1187" s="5">
        <v>1</v>
      </c>
      <c r="T1187" s="5">
        <v>1</v>
      </c>
      <c r="U1187" s="5">
        <v>1</v>
      </c>
      <c r="V1187" s="5">
        <v>1</v>
      </c>
      <c r="W1187" s="5">
        <v>1</v>
      </c>
      <c r="X1187" s="5">
        <v>1</v>
      </c>
      <c r="Y1187" s="5">
        <v>1</v>
      </c>
      <c r="Z1187" s="5">
        <v>1</v>
      </c>
      <c r="AA1187" s="5">
        <v>1</v>
      </c>
      <c r="AB1187" s="5">
        <v>1</v>
      </c>
      <c r="AC1187" s="5">
        <v>1</v>
      </c>
      <c r="AD1187" s="5">
        <v>1</v>
      </c>
      <c r="AE1187" s="5">
        <v>1</v>
      </c>
      <c r="AF1187" s="125">
        <v>10</v>
      </c>
      <c r="AG1187" s="142">
        <v>25</v>
      </c>
    </row>
    <row ht="13.5" customHeight="1" r="1188" spans="1:41" x14ac:dyDescent="0.2">
      <c r="A1188" s="5" t="s">
        <v>277</v>
      </c>
      <c r="B1188" s="133" t="s">
        <v>1759</v>
      </c>
      <c r="C1188" s="5">
        <v>2011</v>
      </c>
      <c r="D1188" s="5">
        <v>43</v>
      </c>
      <c r="E1188" s="5">
        <v>2807</v>
      </c>
      <c r="F1188" s="28" t="s">
        <v>1850</v>
      </c>
      <c r="G1188" s="5">
        <v>0</v>
      </c>
      <c r="H1188" s="5">
        <v>0</v>
      </c>
      <c r="I1188" s="5">
        <v>0</v>
      </c>
      <c r="J1188" s="5">
        <v>0</v>
      </c>
      <c r="K1188" s="5">
        <v>0</v>
      </c>
      <c r="L1188" s="5">
        <v>0</v>
      </c>
      <c r="M1188" s="5">
        <v>1</v>
      </c>
      <c r="N1188" s="5">
        <v>1</v>
      </c>
      <c r="O1188" s="5">
        <v>0</v>
      </c>
      <c r="P1188" s="5">
        <v>0</v>
      </c>
      <c r="Q1188" s="5">
        <v>0</v>
      </c>
      <c r="R1188" s="5">
        <v>1</v>
      </c>
      <c r="S1188" s="5">
        <v>0</v>
      </c>
      <c r="T1188" s="5">
        <v>0</v>
      </c>
      <c r="U1188" s="5">
        <v>0</v>
      </c>
      <c r="V1188" s="5">
        <v>0</v>
      </c>
      <c r="W1188" s="5">
        <v>0</v>
      </c>
      <c r="X1188" s="5">
        <v>0</v>
      </c>
      <c r="Y1188" s="5">
        <v>0</v>
      </c>
      <c r="Z1188" s="5">
        <v>0</v>
      </c>
      <c r="AA1188" s="5">
        <v>0</v>
      </c>
      <c r="AB1188" s="5">
        <v>0</v>
      </c>
      <c r="AC1188" s="5">
        <v>0</v>
      </c>
      <c r="AD1188" s="5">
        <v>0</v>
      </c>
      <c r="AE1188" s="5">
        <v>0</v>
      </c>
      <c r="AF1188" s="125">
        <v>1</v>
      </c>
      <c r="AG1188" s="142">
        <v>3</v>
      </c>
      <c r="AH1188" s="142" t="s">
        <v>1901</v>
      </c>
      <c r="AL1188" s="5" t="s">
        <v>1672</v>
      </c>
      <c r="AO1188" s="5" t="s">
        <v>1672</v>
      </c>
    </row>
    <row ht="13.5" customHeight="1" r="1189" spans="1:41" x14ac:dyDescent="0.2">
      <c r="A1189" s="5" t="s">
        <v>277</v>
      </c>
      <c r="B1189" s="133" t="s">
        <v>1759</v>
      </c>
      <c r="C1189" s="5">
        <v>2011</v>
      </c>
      <c r="D1189" s="5">
        <v>43</v>
      </c>
      <c r="E1189" s="5">
        <v>310</v>
      </c>
      <c r="F1189" s="28" t="s">
        <v>1797</v>
      </c>
      <c r="G1189" s="5">
        <v>0</v>
      </c>
      <c r="H1189" s="5">
        <v>0</v>
      </c>
      <c r="I1189" s="5">
        <v>0</v>
      </c>
      <c r="J1189" s="5">
        <v>1</v>
      </c>
      <c r="K1189" s="5">
        <v>0</v>
      </c>
      <c r="L1189" s="5">
        <v>0</v>
      </c>
      <c r="M1189" s="5">
        <v>0</v>
      </c>
      <c r="N1189" s="5">
        <v>0</v>
      </c>
      <c r="O1189" s="5">
        <v>0</v>
      </c>
      <c r="P1189" s="5">
        <v>0</v>
      </c>
      <c r="Q1189" s="5">
        <v>1</v>
      </c>
      <c r="R1189" s="5">
        <v>1</v>
      </c>
      <c r="S1189" s="5">
        <v>1</v>
      </c>
      <c r="T1189" s="5">
        <v>0</v>
      </c>
      <c r="U1189" s="5">
        <v>1</v>
      </c>
      <c r="V1189" s="5">
        <v>0</v>
      </c>
      <c r="W1189" s="5">
        <v>1</v>
      </c>
      <c r="X1189" s="5">
        <v>1</v>
      </c>
      <c r="Y1189" s="5">
        <v>1</v>
      </c>
      <c r="Z1189" s="5">
        <v>1</v>
      </c>
      <c r="AA1189" s="5">
        <v>1</v>
      </c>
      <c r="AB1189" s="5">
        <v>1</v>
      </c>
      <c r="AC1189" s="5">
        <v>1</v>
      </c>
      <c r="AD1189" s="5">
        <v>1</v>
      </c>
      <c r="AE1189" s="5">
        <v>1</v>
      </c>
      <c r="AF1189" s="125">
        <v>2</v>
      </c>
      <c r="AG1189" s="142">
        <v>14</v>
      </c>
    </row>
    <row ht="13.5" customHeight="1" r="1190" spans="1:41" x14ac:dyDescent="0.2">
      <c r="A1190" s="5" t="s">
        <v>277</v>
      </c>
      <c r="B1190" s="133" t="s">
        <v>1759</v>
      </c>
      <c r="C1190" s="5">
        <v>2011</v>
      </c>
      <c r="D1190" s="5">
        <v>43</v>
      </c>
      <c r="E1190" s="5">
        <v>323</v>
      </c>
      <c r="F1190" s="28" t="s">
        <v>1798</v>
      </c>
      <c r="G1190" s="5">
        <v>1</v>
      </c>
      <c r="H1190" s="5">
        <v>1</v>
      </c>
      <c r="I1190" s="5">
        <v>1</v>
      </c>
      <c r="J1190" s="5">
        <v>1</v>
      </c>
      <c r="K1190" s="5">
        <v>1</v>
      </c>
      <c r="L1190" s="5">
        <v>1</v>
      </c>
      <c r="M1190" s="5">
        <v>1</v>
      </c>
      <c r="N1190" s="5">
        <v>1</v>
      </c>
      <c r="O1190" s="5">
        <v>1</v>
      </c>
      <c r="P1190" s="5">
        <v>1</v>
      </c>
      <c r="Q1190" s="5">
        <v>1</v>
      </c>
      <c r="R1190" s="5">
        <v>1</v>
      </c>
      <c r="S1190" s="5">
        <v>0</v>
      </c>
      <c r="T1190" s="5">
        <v>0</v>
      </c>
      <c r="U1190" s="5">
        <v>1</v>
      </c>
      <c r="V1190" s="5">
        <v>1</v>
      </c>
      <c r="W1190" s="5">
        <v>1</v>
      </c>
      <c r="X1190" s="5">
        <v>1</v>
      </c>
      <c r="Y1190" s="5">
        <v>0</v>
      </c>
      <c r="Z1190" s="5">
        <v>0</v>
      </c>
      <c r="AA1190" s="5">
        <v>0</v>
      </c>
      <c r="AB1190" s="5">
        <v>1</v>
      </c>
      <c r="AC1190" s="5">
        <v>0</v>
      </c>
      <c r="AD1190" s="5">
        <v>1</v>
      </c>
      <c r="AE1190" s="5">
        <v>1</v>
      </c>
      <c r="AF1190" s="125">
        <v>12</v>
      </c>
      <c r="AG1190" s="142">
        <v>19</v>
      </c>
    </row>
    <row ht="13.5" customHeight="1" r="1191" spans="1:41" x14ac:dyDescent="0.2">
      <c r="A1191" s="5" t="s">
        <v>277</v>
      </c>
      <c r="B1191" s="133" t="s">
        <v>1759</v>
      </c>
      <c r="C1191" s="5">
        <v>2011</v>
      </c>
      <c r="D1191" s="5">
        <v>43</v>
      </c>
      <c r="E1191" s="5">
        <v>333</v>
      </c>
      <c r="F1191" s="28" t="s">
        <v>1890</v>
      </c>
      <c r="G1191" s="5">
        <v>1</v>
      </c>
      <c r="H1191" s="5">
        <v>1</v>
      </c>
      <c r="I1191" s="5">
        <v>1</v>
      </c>
      <c r="J1191" s="5">
        <v>1</v>
      </c>
      <c r="K1191" s="5">
        <v>1</v>
      </c>
      <c r="L1191" s="5">
        <v>1</v>
      </c>
      <c r="M1191" s="5">
        <v>1</v>
      </c>
      <c r="N1191" s="5">
        <v>1</v>
      </c>
      <c r="O1191" s="5">
        <v>1</v>
      </c>
      <c r="P1191" s="5">
        <v>0</v>
      </c>
      <c r="Q1191" s="5">
        <v>1</v>
      </c>
      <c r="R1191" s="5">
        <v>1</v>
      </c>
      <c r="S1191" s="5">
        <v>1</v>
      </c>
      <c r="T1191" s="5">
        <v>0</v>
      </c>
      <c r="U1191" s="5">
        <v>1</v>
      </c>
      <c r="V1191" s="5">
        <v>1</v>
      </c>
      <c r="W1191" s="5">
        <v>1</v>
      </c>
      <c r="X1191" s="5">
        <v>1</v>
      </c>
      <c r="Y1191" s="5">
        <v>0</v>
      </c>
      <c r="Z1191" s="5">
        <v>0</v>
      </c>
      <c r="AA1191" s="5">
        <v>1</v>
      </c>
      <c r="AB1191" s="5">
        <v>0</v>
      </c>
      <c r="AC1191" s="5">
        <v>1</v>
      </c>
      <c r="AD1191" s="5">
        <v>0</v>
      </c>
      <c r="AE1191" s="5">
        <v>1</v>
      </c>
      <c r="AF1191" s="125">
        <v>10</v>
      </c>
      <c r="AG1191" s="142">
        <v>19</v>
      </c>
    </row>
    <row ht="13.5" customHeight="1" r="1192" spans="1:41" x14ac:dyDescent="0.2">
      <c r="A1192" s="5" t="s">
        <v>277</v>
      </c>
      <c r="B1192" s="133" t="s">
        <v>1759</v>
      </c>
      <c r="C1192" s="5">
        <v>2011</v>
      </c>
      <c r="D1192" s="5">
        <v>43</v>
      </c>
      <c r="E1192" s="5">
        <v>373</v>
      </c>
      <c r="F1192" s="28" t="s">
        <v>1835</v>
      </c>
      <c r="G1192" s="5">
        <v>0</v>
      </c>
      <c r="H1192" s="5">
        <v>0</v>
      </c>
      <c r="I1192" s="5">
        <v>0</v>
      </c>
      <c r="J1192" s="5">
        <v>0</v>
      </c>
      <c r="K1192" s="5">
        <v>0</v>
      </c>
      <c r="L1192" s="5">
        <v>0</v>
      </c>
      <c r="M1192" s="5">
        <v>0</v>
      </c>
      <c r="N1192" s="5">
        <v>1</v>
      </c>
      <c r="O1192" s="5">
        <v>0</v>
      </c>
      <c r="P1192" s="5">
        <v>0</v>
      </c>
      <c r="Q1192" s="5">
        <v>0</v>
      </c>
      <c r="R1192" s="5">
        <v>0</v>
      </c>
      <c r="S1192" s="5">
        <v>0</v>
      </c>
      <c r="T1192" s="5">
        <v>0</v>
      </c>
      <c r="U1192" s="5">
        <v>0</v>
      </c>
      <c r="V1192" s="5">
        <v>0</v>
      </c>
      <c r="W1192" s="5">
        <v>0</v>
      </c>
      <c r="X1192" s="5">
        <v>0</v>
      </c>
      <c r="Y1192" s="5">
        <v>0</v>
      </c>
      <c r="Z1192" s="5">
        <v>0</v>
      </c>
      <c r="AA1192" s="5">
        <v>0</v>
      </c>
      <c r="AB1192" s="5">
        <v>0</v>
      </c>
      <c r="AC1192" s="5">
        <v>1</v>
      </c>
      <c r="AD1192" s="5">
        <v>0</v>
      </c>
      <c r="AE1192" s="5">
        <v>0</v>
      </c>
      <c r="AF1192" s="125">
        <v>1</v>
      </c>
      <c r="AG1192" s="142">
        <v>2</v>
      </c>
    </row>
    <row ht="13.5" customHeight="1" r="1193" spans="1:41" x14ac:dyDescent="0.2">
      <c r="A1193" s="5" t="s">
        <v>277</v>
      </c>
      <c r="B1193" s="133" t="s">
        <v>1759</v>
      </c>
      <c r="C1193" s="5">
        <v>2011</v>
      </c>
      <c r="D1193" s="5">
        <v>43</v>
      </c>
      <c r="E1193" s="5">
        <v>384</v>
      </c>
      <c r="F1193" s="28" t="s">
        <v>1816</v>
      </c>
      <c r="G1193" s="5">
        <v>1</v>
      </c>
      <c r="H1193" s="5">
        <v>1</v>
      </c>
      <c r="I1193" s="5">
        <v>0</v>
      </c>
      <c r="J1193" s="5">
        <v>0</v>
      </c>
      <c r="K1193" s="5">
        <v>0</v>
      </c>
      <c r="L1193" s="5">
        <v>0</v>
      </c>
      <c r="M1193" s="5">
        <v>0</v>
      </c>
      <c r="N1193" s="5">
        <v>0</v>
      </c>
      <c r="O1193" s="5">
        <v>0</v>
      </c>
      <c r="P1193" s="5">
        <v>0</v>
      </c>
      <c r="Q1193" s="5">
        <v>0</v>
      </c>
      <c r="R1193" s="5">
        <v>0</v>
      </c>
      <c r="S1193" s="5">
        <v>0</v>
      </c>
      <c r="T1193" s="5">
        <v>0</v>
      </c>
      <c r="U1193" s="5">
        <v>0</v>
      </c>
      <c r="V1193" s="5">
        <v>0</v>
      </c>
      <c r="W1193" s="5">
        <v>0</v>
      </c>
      <c r="X1193" s="5">
        <v>0</v>
      </c>
      <c r="Y1193" s="5">
        <v>0</v>
      </c>
      <c r="Z1193" s="5">
        <v>0</v>
      </c>
      <c r="AA1193" s="5">
        <v>0</v>
      </c>
      <c r="AB1193" s="5">
        <v>0</v>
      </c>
      <c r="AC1193" s="5">
        <v>0</v>
      </c>
      <c r="AD1193" s="5">
        <v>0</v>
      </c>
      <c r="AE1193" s="5">
        <v>0</v>
      </c>
      <c r="AF1193" s="125">
        <v>1</v>
      </c>
      <c r="AG1193" s="142">
        <v>2</v>
      </c>
    </row>
    <row ht="13.5" customHeight="1" r="1194" spans="1:41" x14ac:dyDescent="0.2">
      <c r="A1194" s="5" t="s">
        <v>277</v>
      </c>
      <c r="B1194" s="133" t="s">
        <v>1759</v>
      </c>
      <c r="C1194" s="5">
        <v>2011</v>
      </c>
      <c r="D1194" s="5">
        <v>43</v>
      </c>
      <c r="E1194" s="5">
        <v>2611</v>
      </c>
      <c r="F1194" s="28" t="s">
        <v>614</v>
      </c>
      <c r="G1194" s="5">
        <v>0</v>
      </c>
      <c r="H1194" s="5">
        <v>0</v>
      </c>
      <c r="I1194" s="5">
        <v>0</v>
      </c>
      <c r="J1194" s="5">
        <v>0</v>
      </c>
      <c r="K1194" s="5">
        <v>0</v>
      </c>
      <c r="L1194" s="5">
        <v>0</v>
      </c>
      <c r="M1194" s="5">
        <v>0</v>
      </c>
      <c r="N1194" s="5">
        <v>0</v>
      </c>
      <c r="O1194" s="5">
        <v>0</v>
      </c>
      <c r="P1194" s="5">
        <v>0</v>
      </c>
      <c r="Q1194" s="5">
        <v>0</v>
      </c>
      <c r="R1194" s="5">
        <v>0</v>
      </c>
      <c r="S1194" s="5">
        <v>0</v>
      </c>
      <c r="T1194" s="5">
        <v>1</v>
      </c>
      <c r="U1194" s="5">
        <v>0</v>
      </c>
      <c r="V1194" s="5">
        <v>0</v>
      </c>
      <c r="W1194" s="5">
        <v>0</v>
      </c>
      <c r="X1194" s="5">
        <v>0</v>
      </c>
      <c r="Y1194" s="5">
        <v>0</v>
      </c>
      <c r="Z1194" s="5">
        <v>0</v>
      </c>
      <c r="AA1194" s="5">
        <v>0</v>
      </c>
      <c r="AB1194" s="5">
        <v>0</v>
      </c>
      <c r="AC1194" s="5">
        <v>0</v>
      </c>
      <c r="AD1194" s="5">
        <v>0</v>
      </c>
      <c r="AE1194" s="5">
        <v>0</v>
      </c>
      <c r="AF1194" s="125">
        <v>1</v>
      </c>
      <c r="AG1194" s="142">
        <v>1</v>
      </c>
    </row>
    <row ht="13.5" customHeight="1" r="1195" spans="1:41" x14ac:dyDescent="0.2">
      <c r="A1195" s="5" t="s">
        <v>277</v>
      </c>
      <c r="B1195" s="133" t="s">
        <v>1759</v>
      </c>
      <c r="C1195" s="5">
        <v>2011</v>
      </c>
      <c r="D1195" s="5">
        <v>43</v>
      </c>
      <c r="E1195" s="5">
        <v>465</v>
      </c>
      <c r="F1195" s="28" t="s">
        <v>1800</v>
      </c>
      <c r="G1195" s="5">
        <v>1</v>
      </c>
      <c r="H1195" s="5">
        <v>0</v>
      </c>
      <c r="I1195" s="5">
        <v>0</v>
      </c>
      <c r="J1195" s="5">
        <v>0</v>
      </c>
      <c r="K1195" s="5">
        <v>0</v>
      </c>
      <c r="L1195" s="5">
        <v>1</v>
      </c>
      <c r="M1195" s="5">
        <v>0</v>
      </c>
      <c r="N1195" s="5">
        <v>0</v>
      </c>
      <c r="O1195" s="5">
        <v>0</v>
      </c>
      <c r="P1195" s="5">
        <v>0</v>
      </c>
      <c r="Q1195" s="5">
        <v>0</v>
      </c>
      <c r="R1195" s="5">
        <v>0</v>
      </c>
      <c r="S1195" s="5">
        <v>0</v>
      </c>
      <c r="T1195" s="5">
        <v>0</v>
      </c>
      <c r="U1195" s="5">
        <v>0</v>
      </c>
      <c r="V1195" s="5">
        <v>0</v>
      </c>
      <c r="W1195" s="5">
        <v>0</v>
      </c>
      <c r="X1195" s="5">
        <v>0</v>
      </c>
      <c r="Y1195" s="5">
        <v>0</v>
      </c>
      <c r="Z1195" s="5">
        <v>0</v>
      </c>
      <c r="AA1195" s="5">
        <v>0</v>
      </c>
      <c r="AB1195" s="5">
        <v>0</v>
      </c>
      <c r="AC1195" s="5">
        <v>0</v>
      </c>
      <c r="AD1195" s="5">
        <v>0</v>
      </c>
      <c r="AE1195" s="5">
        <v>0</v>
      </c>
      <c r="AF1195" s="125">
        <v>1</v>
      </c>
      <c r="AG1195" s="142">
        <v>2</v>
      </c>
    </row>
    <row ht="13.5" customHeight="1" r="1196" spans="1:41" x14ac:dyDescent="0.2">
      <c r="A1196" s="5" t="s">
        <v>277</v>
      </c>
      <c r="B1196" s="133" t="s">
        <v>1759</v>
      </c>
      <c r="C1196" s="5">
        <v>2011</v>
      </c>
      <c r="D1196" s="5">
        <v>43</v>
      </c>
      <c r="E1196" s="5">
        <v>541</v>
      </c>
      <c r="F1196" s="28" t="s">
        <v>1822</v>
      </c>
      <c r="G1196" s="5">
        <v>1</v>
      </c>
      <c r="H1196" s="5">
        <v>1</v>
      </c>
      <c r="I1196" s="5">
        <v>1</v>
      </c>
      <c r="J1196" s="5">
        <v>1</v>
      </c>
      <c r="K1196" s="5">
        <v>1</v>
      </c>
      <c r="L1196" s="5">
        <v>1</v>
      </c>
      <c r="M1196" s="5">
        <v>1</v>
      </c>
      <c r="N1196" s="5">
        <v>1</v>
      </c>
      <c r="O1196" s="5">
        <v>1</v>
      </c>
      <c r="P1196" s="5">
        <v>1</v>
      </c>
      <c r="Q1196" s="5">
        <v>1</v>
      </c>
      <c r="R1196" s="5">
        <v>1</v>
      </c>
      <c r="S1196" s="5">
        <v>1</v>
      </c>
      <c r="T1196" s="5">
        <v>1</v>
      </c>
      <c r="U1196" s="5">
        <v>1</v>
      </c>
      <c r="V1196" s="5">
        <v>1</v>
      </c>
      <c r="W1196" s="5">
        <v>1</v>
      </c>
      <c r="X1196" s="5">
        <v>1</v>
      </c>
      <c r="Y1196" s="5">
        <v>1</v>
      </c>
      <c r="Z1196" s="5">
        <v>1</v>
      </c>
      <c r="AA1196" s="5">
        <v>1</v>
      </c>
      <c r="AB1196" s="5">
        <v>1</v>
      </c>
      <c r="AC1196" s="5">
        <v>1</v>
      </c>
      <c r="AD1196" s="5">
        <v>1</v>
      </c>
      <c r="AE1196" s="5">
        <v>1</v>
      </c>
      <c r="AF1196" s="125">
        <v>25</v>
      </c>
      <c r="AG1196" s="142">
        <v>25</v>
      </c>
    </row>
    <row ht="13.5" customHeight="1" r="1197" spans="1:41" x14ac:dyDescent="0.2">
      <c r="A1197" s="5" t="s">
        <v>277</v>
      </c>
      <c r="B1197" s="133" t="s">
        <v>1759</v>
      </c>
      <c r="C1197" s="5">
        <v>2011</v>
      </c>
      <c r="D1197" s="5">
        <v>43</v>
      </c>
      <c r="E1197" s="5">
        <v>6024</v>
      </c>
      <c r="F1197" s="28" t="s">
        <v>1812</v>
      </c>
      <c r="G1197" s="5">
        <v>1</v>
      </c>
      <c r="H1197" s="5">
        <v>1</v>
      </c>
      <c r="I1197" s="5">
        <v>1</v>
      </c>
      <c r="J1197" s="5">
        <v>1</v>
      </c>
      <c r="K1197" s="5">
        <v>0</v>
      </c>
      <c r="L1197" s="5">
        <v>0</v>
      </c>
      <c r="M1197" s="5">
        <v>1</v>
      </c>
      <c r="N1197" s="5">
        <v>0</v>
      </c>
      <c r="O1197" s="5">
        <v>0</v>
      </c>
      <c r="P1197" s="5">
        <v>0</v>
      </c>
      <c r="Q1197" s="5">
        <v>0</v>
      </c>
      <c r="R1197" s="5">
        <v>0</v>
      </c>
      <c r="S1197" s="5">
        <v>0</v>
      </c>
      <c r="T1197" s="5">
        <v>0</v>
      </c>
      <c r="U1197" s="5">
        <v>0</v>
      </c>
      <c r="V1197" s="5">
        <v>0</v>
      </c>
      <c r="W1197" s="5">
        <v>1</v>
      </c>
      <c r="X1197" s="5">
        <v>0</v>
      </c>
      <c r="Y1197" s="5">
        <v>0</v>
      </c>
      <c r="Z1197" s="5">
        <v>0</v>
      </c>
      <c r="AA1197" s="5">
        <v>0</v>
      </c>
      <c r="AB1197" s="5">
        <v>1</v>
      </c>
      <c r="AC1197" s="5">
        <v>1</v>
      </c>
      <c r="AD1197" s="5">
        <v>0</v>
      </c>
      <c r="AE1197" s="5">
        <v>1</v>
      </c>
      <c r="AF1197" s="125">
        <v>1</v>
      </c>
      <c r="AG1197" s="142">
        <v>9</v>
      </c>
      <c r="AH1197" s="142" t="s">
        <v>1901</v>
      </c>
      <c r="AL1197" s="5" t="s">
        <v>1672</v>
      </c>
      <c r="AO1197" s="5" t="s">
        <v>1672</v>
      </c>
    </row>
    <row ht="13.5" customHeight="1" r="1198" spans="1:41" x14ac:dyDescent="0.2">
      <c r="A1198" s="5" t="s">
        <v>277</v>
      </c>
      <c r="B1198" s="133" t="s">
        <v>1759</v>
      </c>
      <c r="C1198" s="5">
        <v>2011</v>
      </c>
      <c r="D1198" s="5">
        <v>43</v>
      </c>
      <c r="E1198" s="5">
        <v>576</v>
      </c>
      <c r="F1198" s="28" t="s">
        <v>1775</v>
      </c>
      <c r="G1198" s="5">
        <v>1</v>
      </c>
      <c r="H1198" s="5">
        <v>1</v>
      </c>
      <c r="I1198" s="5">
        <v>1</v>
      </c>
      <c r="J1198" s="5">
        <v>1</v>
      </c>
      <c r="K1198" s="5">
        <v>1</v>
      </c>
      <c r="L1198" s="5">
        <v>1</v>
      </c>
      <c r="M1198" s="5">
        <v>1</v>
      </c>
      <c r="N1198" s="5">
        <v>1</v>
      </c>
      <c r="O1198" s="5">
        <v>1</v>
      </c>
      <c r="P1198" s="5">
        <v>1</v>
      </c>
      <c r="Q1198" s="5">
        <v>1</v>
      </c>
      <c r="R1198" s="5">
        <v>1</v>
      </c>
      <c r="S1198" s="5">
        <v>1</v>
      </c>
      <c r="T1198" s="5">
        <v>1</v>
      </c>
      <c r="U1198" s="5">
        <v>1</v>
      </c>
      <c r="V1198" s="5">
        <v>1</v>
      </c>
      <c r="W1198" s="5">
        <v>1</v>
      </c>
      <c r="X1198" s="5">
        <v>1</v>
      </c>
      <c r="Y1198" s="5">
        <v>1</v>
      </c>
      <c r="Z1198" s="5">
        <v>1</v>
      </c>
      <c r="AA1198" s="5">
        <v>1</v>
      </c>
      <c r="AB1198" s="5">
        <v>1</v>
      </c>
      <c r="AC1198" s="5">
        <v>1</v>
      </c>
      <c r="AD1198" s="5">
        <v>1</v>
      </c>
      <c r="AE1198" s="5">
        <v>1</v>
      </c>
      <c r="AF1198" s="125">
        <v>15</v>
      </c>
      <c r="AG1198" s="142">
        <v>25</v>
      </c>
    </row>
    <row ht="13.5" customHeight="1" r="1199" spans="1:41" x14ac:dyDescent="0.2">
      <c r="A1199" s="5" t="s">
        <v>277</v>
      </c>
      <c r="B1199" s="133" t="s">
        <v>1759</v>
      </c>
      <c r="C1199" s="5">
        <v>2011</v>
      </c>
      <c r="D1199" s="5">
        <v>43</v>
      </c>
      <c r="E1199" s="5">
        <v>584</v>
      </c>
      <c r="F1199" s="28" t="s">
        <v>1776</v>
      </c>
      <c r="G1199" s="5">
        <v>0</v>
      </c>
      <c r="H1199" s="5">
        <v>0</v>
      </c>
      <c r="I1199" s="5">
        <v>0</v>
      </c>
      <c r="J1199" s="5">
        <v>1</v>
      </c>
      <c r="K1199" s="5">
        <v>0</v>
      </c>
      <c r="L1199" s="5">
        <v>0</v>
      </c>
      <c r="M1199" s="5">
        <v>0</v>
      </c>
      <c r="N1199" s="5">
        <v>0</v>
      </c>
      <c r="O1199" s="5">
        <v>0</v>
      </c>
      <c r="P1199" s="5">
        <v>0</v>
      </c>
      <c r="Q1199" s="5">
        <v>0</v>
      </c>
      <c r="R1199" s="5">
        <v>0</v>
      </c>
      <c r="S1199" s="5">
        <v>0</v>
      </c>
      <c r="T1199" s="5">
        <v>1</v>
      </c>
      <c r="U1199" s="5">
        <v>0</v>
      </c>
      <c r="V1199" s="5">
        <v>0</v>
      </c>
      <c r="W1199" s="5">
        <v>0</v>
      </c>
      <c r="X1199" s="5">
        <v>0</v>
      </c>
      <c r="Y1199" s="5">
        <v>0</v>
      </c>
      <c r="Z1199" s="5">
        <v>0</v>
      </c>
      <c r="AA1199" s="5">
        <v>0</v>
      </c>
      <c r="AB1199" s="5">
        <v>0</v>
      </c>
      <c r="AC1199" s="5">
        <v>1</v>
      </c>
      <c r="AD1199" s="5">
        <v>1</v>
      </c>
      <c r="AE1199" s="5">
        <v>1</v>
      </c>
      <c r="AF1199" s="125">
        <v>1</v>
      </c>
      <c r="AG1199" s="142">
        <v>5</v>
      </c>
    </row>
    <row ht="13.5" customHeight="1" r="1200" spans="1:41" x14ac:dyDescent="0.2">
      <c r="A1200" s="5" t="s">
        <v>277</v>
      </c>
      <c r="B1200" s="133" t="s">
        <v>1759</v>
      </c>
      <c r="C1200" s="5">
        <v>2011</v>
      </c>
      <c r="D1200" s="5">
        <v>43</v>
      </c>
      <c r="E1200" s="5">
        <v>610</v>
      </c>
      <c r="F1200" s="28" t="s">
        <v>1813</v>
      </c>
      <c r="G1200" s="5">
        <v>0</v>
      </c>
      <c r="H1200" s="5">
        <v>0</v>
      </c>
      <c r="I1200" s="5">
        <v>0</v>
      </c>
      <c r="J1200" s="5">
        <v>0</v>
      </c>
      <c r="K1200" s="5">
        <v>1</v>
      </c>
      <c r="L1200" s="5">
        <v>0</v>
      </c>
      <c r="M1200" s="5">
        <v>0</v>
      </c>
      <c r="N1200" s="5">
        <v>0</v>
      </c>
      <c r="O1200" s="5">
        <v>0</v>
      </c>
      <c r="P1200" s="5">
        <v>0</v>
      </c>
      <c r="Q1200" s="5">
        <v>1</v>
      </c>
      <c r="R1200" s="5">
        <v>0</v>
      </c>
      <c r="S1200" s="5">
        <v>0</v>
      </c>
      <c r="T1200" s="5">
        <v>0</v>
      </c>
      <c r="U1200" s="5">
        <v>0</v>
      </c>
      <c r="V1200" s="5">
        <v>1</v>
      </c>
      <c r="W1200" s="5">
        <v>1</v>
      </c>
      <c r="X1200" s="5">
        <v>0</v>
      </c>
      <c r="Y1200" s="5">
        <v>0</v>
      </c>
      <c r="Z1200" s="5">
        <v>0</v>
      </c>
      <c r="AA1200" s="5">
        <v>1</v>
      </c>
      <c r="AB1200" s="5">
        <v>0</v>
      </c>
      <c r="AC1200" s="5">
        <v>0</v>
      </c>
      <c r="AD1200" s="5">
        <v>0</v>
      </c>
      <c r="AE1200" s="5">
        <v>0</v>
      </c>
      <c r="AF1200" s="125">
        <v>1</v>
      </c>
      <c r="AG1200" s="142">
        <v>5</v>
      </c>
    </row>
    <row ht="13.5" customHeight="1" r="1201" spans="1:41" x14ac:dyDescent="0.2">
      <c r="A1201" s="5" t="s">
        <v>277</v>
      </c>
      <c r="B1201" s="133" t="s">
        <v>1759</v>
      </c>
      <c r="C1201" s="5">
        <v>2011</v>
      </c>
      <c r="D1201" s="5">
        <v>43</v>
      </c>
      <c r="E1201" s="5">
        <v>613</v>
      </c>
      <c r="F1201" s="28" t="s">
        <v>1778</v>
      </c>
      <c r="G1201" s="5">
        <v>1</v>
      </c>
      <c r="H1201" s="5">
        <v>1</v>
      </c>
      <c r="I1201" s="5">
        <v>0</v>
      </c>
      <c r="J1201" s="5">
        <v>0</v>
      </c>
      <c r="K1201" s="5">
        <v>0</v>
      </c>
      <c r="L1201" s="5">
        <v>0</v>
      </c>
      <c r="M1201" s="5">
        <v>0</v>
      </c>
      <c r="N1201" s="5">
        <v>0</v>
      </c>
      <c r="O1201" s="5">
        <v>0</v>
      </c>
      <c r="P1201" s="5">
        <v>1</v>
      </c>
      <c r="Q1201" s="5">
        <v>0</v>
      </c>
      <c r="R1201" s="5">
        <v>0</v>
      </c>
      <c r="S1201" s="5">
        <v>1</v>
      </c>
      <c r="T1201" s="5">
        <v>0</v>
      </c>
      <c r="U1201" s="5">
        <v>0</v>
      </c>
      <c r="V1201" s="5">
        <v>0</v>
      </c>
      <c r="W1201" s="5">
        <v>0</v>
      </c>
      <c r="X1201" s="5">
        <v>0</v>
      </c>
      <c r="Y1201" s="5">
        <v>0</v>
      </c>
      <c r="Z1201" s="5">
        <v>0</v>
      </c>
      <c r="AA1201" s="5">
        <v>0</v>
      </c>
      <c r="AB1201" s="5">
        <v>0</v>
      </c>
      <c r="AC1201" s="5">
        <v>0</v>
      </c>
      <c r="AD1201" s="5">
        <v>0</v>
      </c>
      <c r="AE1201" s="5">
        <v>1</v>
      </c>
      <c r="AF1201" s="125">
        <v>1</v>
      </c>
      <c r="AG1201" s="142">
        <v>5</v>
      </c>
    </row>
    <row ht="13.5" customHeight="1" r="1202" spans="1:41" x14ac:dyDescent="0.2">
      <c r="A1202" s="5" t="s">
        <v>277</v>
      </c>
      <c r="B1202" s="133" t="s">
        <v>1759</v>
      </c>
      <c r="C1202" s="5">
        <v>2011</v>
      </c>
      <c r="D1202" s="5">
        <v>43</v>
      </c>
      <c r="E1202" s="5">
        <v>702</v>
      </c>
      <c r="F1202" s="28" t="s">
        <v>1848</v>
      </c>
      <c r="G1202" s="5">
        <v>0</v>
      </c>
      <c r="H1202" s="5">
        <v>0</v>
      </c>
      <c r="I1202" s="5">
        <v>0</v>
      </c>
      <c r="J1202" s="5">
        <v>0</v>
      </c>
      <c r="K1202" s="5">
        <v>1</v>
      </c>
      <c r="L1202" s="5">
        <v>0</v>
      </c>
      <c r="M1202" s="5">
        <v>0</v>
      </c>
      <c r="N1202" s="5">
        <v>0</v>
      </c>
      <c r="O1202" s="5">
        <v>0</v>
      </c>
      <c r="P1202" s="5">
        <v>0</v>
      </c>
      <c r="Q1202" s="5">
        <v>0</v>
      </c>
      <c r="R1202" s="5">
        <v>0</v>
      </c>
      <c r="S1202" s="5">
        <v>1</v>
      </c>
      <c r="T1202" s="5">
        <v>0</v>
      </c>
      <c r="U1202" s="5">
        <v>1</v>
      </c>
      <c r="V1202" s="5">
        <v>0</v>
      </c>
      <c r="W1202" s="5">
        <v>0</v>
      </c>
      <c r="X1202" s="5">
        <v>1</v>
      </c>
      <c r="Y1202" s="5">
        <v>0</v>
      </c>
      <c r="Z1202" s="5">
        <v>0</v>
      </c>
      <c r="AA1202" s="5">
        <v>0</v>
      </c>
      <c r="AB1202" s="5">
        <v>0</v>
      </c>
      <c r="AC1202" s="5">
        <v>0</v>
      </c>
      <c r="AD1202" s="5">
        <v>0</v>
      </c>
      <c r="AE1202" s="5">
        <v>0</v>
      </c>
      <c r="AF1202" s="125">
        <v>1</v>
      </c>
      <c r="AG1202" s="142">
        <v>4</v>
      </c>
    </row>
    <row ht="13.5" customHeight="1" r="1203" spans="1:41" x14ac:dyDescent="0.2">
      <c r="A1203" s="5" t="s">
        <v>277</v>
      </c>
      <c r="B1203" s="133" t="s">
        <v>1759</v>
      </c>
      <c r="C1203" s="5">
        <v>2011</v>
      </c>
      <c r="D1203" s="5">
        <v>43</v>
      </c>
      <c r="E1203" s="5">
        <v>768</v>
      </c>
      <c r="F1203" s="28" t="s">
        <v>1781</v>
      </c>
      <c r="G1203" s="5">
        <v>1</v>
      </c>
      <c r="H1203" s="5">
        <v>0</v>
      </c>
      <c r="I1203" s="5">
        <v>0</v>
      </c>
      <c r="J1203" s="5">
        <v>1</v>
      </c>
      <c r="K1203" s="5">
        <v>0</v>
      </c>
      <c r="L1203" s="5">
        <v>0</v>
      </c>
      <c r="M1203" s="5">
        <v>1</v>
      </c>
      <c r="N1203" s="5">
        <v>0</v>
      </c>
      <c r="O1203" s="5">
        <v>0</v>
      </c>
      <c r="P1203" s="5">
        <v>0</v>
      </c>
      <c r="Q1203" s="5">
        <v>0</v>
      </c>
      <c r="R1203" s="5">
        <v>0</v>
      </c>
      <c r="S1203" s="5">
        <v>0</v>
      </c>
      <c r="T1203" s="5">
        <v>0</v>
      </c>
      <c r="U1203" s="5">
        <v>0</v>
      </c>
      <c r="V1203" s="5">
        <v>0</v>
      </c>
      <c r="W1203" s="5">
        <v>0</v>
      </c>
      <c r="X1203" s="5">
        <v>0</v>
      </c>
      <c r="Y1203" s="5">
        <v>0</v>
      </c>
      <c r="Z1203" s="5">
        <v>0</v>
      </c>
      <c r="AA1203" s="5">
        <v>1</v>
      </c>
      <c r="AB1203" s="5">
        <v>0</v>
      </c>
      <c r="AC1203" s="5">
        <v>0</v>
      </c>
      <c r="AD1203" s="5">
        <v>0</v>
      </c>
      <c r="AE1203" s="5">
        <v>1</v>
      </c>
      <c r="AF1203" s="125">
        <v>1</v>
      </c>
      <c r="AG1203" s="142">
        <v>5</v>
      </c>
    </row>
    <row ht="13.5" customHeight="1" r="1204" spans="1:41" x14ac:dyDescent="0.2">
      <c r="A1204" s="5" t="s">
        <v>277</v>
      </c>
      <c r="B1204" s="133" t="s">
        <v>1759</v>
      </c>
      <c r="C1204" s="5">
        <v>2011</v>
      </c>
      <c r="D1204" s="5">
        <v>43</v>
      </c>
      <c r="E1204" s="5">
        <v>807</v>
      </c>
      <c r="F1204" s="28" t="s">
        <v>1804</v>
      </c>
      <c r="G1204" s="5">
        <v>0</v>
      </c>
      <c r="H1204" s="5">
        <v>0</v>
      </c>
      <c r="I1204" s="5">
        <v>0</v>
      </c>
      <c r="J1204" s="5">
        <v>0</v>
      </c>
      <c r="K1204" s="5">
        <v>0</v>
      </c>
      <c r="L1204" s="5">
        <v>0</v>
      </c>
      <c r="M1204" s="5">
        <v>0</v>
      </c>
      <c r="N1204" s="5">
        <v>0</v>
      </c>
      <c r="O1204" s="5">
        <v>0</v>
      </c>
      <c r="P1204" s="5">
        <v>0</v>
      </c>
      <c r="Q1204" s="5">
        <v>1</v>
      </c>
      <c r="R1204" s="5">
        <v>0</v>
      </c>
      <c r="S1204" s="5">
        <v>0</v>
      </c>
      <c r="T1204" s="5">
        <v>0</v>
      </c>
      <c r="U1204" s="5">
        <v>0</v>
      </c>
      <c r="V1204" s="5">
        <v>0</v>
      </c>
      <c r="W1204" s="5">
        <v>0</v>
      </c>
      <c r="X1204" s="5">
        <v>0</v>
      </c>
      <c r="Y1204" s="5">
        <v>0</v>
      </c>
      <c r="Z1204" s="5">
        <v>0</v>
      </c>
      <c r="AA1204" s="5">
        <v>0</v>
      </c>
      <c r="AB1204" s="5">
        <v>0</v>
      </c>
      <c r="AC1204" s="5">
        <v>0</v>
      </c>
      <c r="AD1204" s="5">
        <v>0</v>
      </c>
      <c r="AE1204" s="5">
        <v>0</v>
      </c>
      <c r="AF1204" s="125">
        <v>1</v>
      </c>
      <c r="AG1204" s="142">
        <v>1</v>
      </c>
    </row>
    <row ht="13.5" customHeight="1" r="1205" spans="1:41" x14ac:dyDescent="0.2">
      <c r="A1205" s="5" t="s">
        <v>277</v>
      </c>
      <c r="B1205" s="133" t="s">
        <v>1759</v>
      </c>
      <c r="C1205" s="5">
        <v>2011</v>
      </c>
      <c r="D1205" s="5">
        <v>43</v>
      </c>
      <c r="E1205" s="5">
        <v>973</v>
      </c>
      <c r="F1205" s="28" t="s">
        <v>1784</v>
      </c>
      <c r="G1205" s="5">
        <v>1</v>
      </c>
      <c r="H1205" s="5">
        <v>1</v>
      </c>
      <c r="I1205" s="5">
        <v>1</v>
      </c>
      <c r="J1205" s="5">
        <v>1</v>
      </c>
      <c r="K1205" s="5">
        <v>0</v>
      </c>
      <c r="L1205" s="5">
        <v>0</v>
      </c>
      <c r="M1205" s="5">
        <v>1</v>
      </c>
      <c r="N1205" s="5">
        <v>1</v>
      </c>
      <c r="O1205" s="5">
        <v>1</v>
      </c>
      <c r="P1205" s="5">
        <v>1</v>
      </c>
      <c r="Q1205" s="5">
        <v>0</v>
      </c>
      <c r="R1205" s="5">
        <v>0</v>
      </c>
      <c r="S1205" s="5">
        <v>1</v>
      </c>
      <c r="T1205" s="5">
        <v>1</v>
      </c>
      <c r="U1205" s="5">
        <v>0</v>
      </c>
      <c r="V1205" s="5">
        <v>1</v>
      </c>
      <c r="W1205" s="5">
        <v>0</v>
      </c>
      <c r="X1205" s="5">
        <v>0</v>
      </c>
      <c r="Y1205" s="5">
        <v>1</v>
      </c>
      <c r="Z1205" s="5">
        <v>1</v>
      </c>
      <c r="AA1205" s="5">
        <v>0</v>
      </c>
      <c r="AB1205" s="5">
        <v>0</v>
      </c>
      <c r="AC1205" s="5">
        <v>1</v>
      </c>
      <c r="AD1205" s="5">
        <v>1</v>
      </c>
      <c r="AE1205" s="5">
        <v>1</v>
      </c>
      <c r="AF1205" s="125">
        <v>3</v>
      </c>
      <c r="AG1205" s="142">
        <v>16</v>
      </c>
    </row>
    <row ht="13.5" customHeight="1" r="1206" spans="1:41" x14ac:dyDescent="0.2">
      <c r="A1206" s="5" t="s">
        <v>277</v>
      </c>
      <c r="B1206" s="133" t="s">
        <v>1759</v>
      </c>
      <c r="C1206" s="5">
        <v>2011</v>
      </c>
      <c r="D1206" s="5">
        <v>43</v>
      </c>
      <c r="E1206" s="5">
        <v>995</v>
      </c>
      <c r="F1206" s="28" t="s">
        <v>1806</v>
      </c>
      <c r="G1206" s="5">
        <v>0</v>
      </c>
      <c r="H1206" s="5">
        <v>0</v>
      </c>
      <c r="I1206" s="5">
        <v>0</v>
      </c>
      <c r="J1206" s="5">
        <v>1</v>
      </c>
      <c r="K1206" s="5">
        <v>1</v>
      </c>
      <c r="L1206" s="5">
        <v>0</v>
      </c>
      <c r="M1206" s="5">
        <v>0</v>
      </c>
      <c r="N1206" s="5">
        <v>0</v>
      </c>
      <c r="O1206" s="5">
        <v>0</v>
      </c>
      <c r="P1206" s="5">
        <v>0</v>
      </c>
      <c r="Q1206" s="5">
        <v>0</v>
      </c>
      <c r="R1206" s="5">
        <v>0</v>
      </c>
      <c r="S1206" s="5">
        <v>1</v>
      </c>
      <c r="T1206" s="5">
        <v>0</v>
      </c>
      <c r="U1206" s="5">
        <v>0</v>
      </c>
      <c r="V1206" s="5">
        <v>1</v>
      </c>
      <c r="W1206" s="5">
        <v>0</v>
      </c>
      <c r="X1206" s="5">
        <v>0</v>
      </c>
      <c r="Y1206" s="5">
        <v>0</v>
      </c>
      <c r="Z1206" s="5">
        <v>1</v>
      </c>
      <c r="AA1206" s="5">
        <v>0</v>
      </c>
      <c r="AB1206" s="5">
        <v>0</v>
      </c>
      <c r="AC1206" s="5">
        <v>0</v>
      </c>
      <c r="AD1206" s="5">
        <v>0</v>
      </c>
      <c r="AE1206" s="5">
        <v>0</v>
      </c>
      <c r="AF1206" s="125">
        <v>1</v>
      </c>
      <c r="AG1206" s="142">
        <v>5</v>
      </c>
    </row>
    <row ht="13.5" customHeight="1" r="1207" spans="1:41" x14ac:dyDescent="0.2">
      <c r="A1207" s="5" t="s">
        <v>277</v>
      </c>
      <c r="B1207" s="133" t="s">
        <v>1759</v>
      </c>
      <c r="C1207" s="5">
        <v>2011</v>
      </c>
      <c r="D1207" s="5">
        <v>43</v>
      </c>
      <c r="E1207" s="5">
        <v>1046</v>
      </c>
      <c r="F1207" s="28" t="s">
        <v>1807</v>
      </c>
      <c r="G1207" s="5">
        <v>1</v>
      </c>
      <c r="H1207" s="5">
        <v>1</v>
      </c>
      <c r="I1207" s="5">
        <v>1</v>
      </c>
      <c r="J1207" s="5">
        <v>1</v>
      </c>
      <c r="K1207" s="5">
        <v>1</v>
      </c>
      <c r="L1207" s="5">
        <v>1</v>
      </c>
      <c r="M1207" s="5">
        <v>1</v>
      </c>
      <c r="N1207" s="5">
        <v>1</v>
      </c>
      <c r="O1207" s="5">
        <v>1</v>
      </c>
      <c r="P1207" s="5">
        <v>1</v>
      </c>
      <c r="Q1207" s="5">
        <v>1</v>
      </c>
      <c r="R1207" s="5">
        <v>0</v>
      </c>
      <c r="S1207" s="5">
        <v>1</v>
      </c>
      <c r="T1207" s="5">
        <v>1</v>
      </c>
      <c r="U1207" s="5">
        <v>1</v>
      </c>
      <c r="V1207" s="5">
        <v>1</v>
      </c>
      <c r="W1207" s="5">
        <v>1</v>
      </c>
      <c r="X1207" s="5">
        <v>1</v>
      </c>
      <c r="Y1207" s="5">
        <v>1</v>
      </c>
      <c r="Z1207" s="5">
        <v>1</v>
      </c>
      <c r="AA1207" s="5">
        <v>1</v>
      </c>
      <c r="AB1207" s="5">
        <v>1</v>
      </c>
      <c r="AC1207" s="5">
        <v>1</v>
      </c>
      <c r="AD1207" s="5">
        <v>1</v>
      </c>
      <c r="AE1207" s="5">
        <v>1</v>
      </c>
      <c r="AF1207" s="125">
        <v>3</v>
      </c>
      <c r="AG1207" s="142">
        <v>24</v>
      </c>
    </row>
    <row ht="13.5" customHeight="1" r="1208" spans="1:41" x14ac:dyDescent="0.2">
      <c r="A1208" s="5" t="s">
        <v>277</v>
      </c>
      <c r="B1208" s="133" t="s">
        <v>1759</v>
      </c>
      <c r="C1208" s="5">
        <v>2011</v>
      </c>
      <c r="D1208" s="5">
        <v>43</v>
      </c>
      <c r="E1208" s="5">
        <v>1059</v>
      </c>
      <c r="F1208" s="28" t="s">
        <v>1785</v>
      </c>
      <c r="G1208" s="5">
        <v>0</v>
      </c>
      <c r="H1208" s="5">
        <v>0</v>
      </c>
      <c r="I1208" s="5">
        <v>0</v>
      </c>
      <c r="J1208" s="5">
        <v>0</v>
      </c>
      <c r="K1208" s="5">
        <v>0</v>
      </c>
      <c r="L1208" s="5">
        <v>1</v>
      </c>
      <c r="M1208" s="5">
        <v>0</v>
      </c>
      <c r="N1208" s="5">
        <v>0</v>
      </c>
      <c r="O1208" s="5">
        <v>0</v>
      </c>
      <c r="P1208" s="5">
        <v>0</v>
      </c>
      <c r="Q1208" s="5">
        <v>0</v>
      </c>
      <c r="R1208" s="5">
        <v>1</v>
      </c>
      <c r="S1208" s="5">
        <v>1</v>
      </c>
      <c r="T1208" s="5">
        <v>0</v>
      </c>
      <c r="U1208" s="5">
        <v>0</v>
      </c>
      <c r="V1208" s="5">
        <v>0</v>
      </c>
      <c r="W1208" s="5">
        <v>1</v>
      </c>
      <c r="X1208" s="5">
        <v>1</v>
      </c>
      <c r="Y1208" s="5">
        <v>0</v>
      </c>
      <c r="Z1208" s="5">
        <v>0</v>
      </c>
      <c r="AA1208" s="5">
        <v>0</v>
      </c>
      <c r="AB1208" s="5">
        <v>0</v>
      </c>
      <c r="AC1208" s="5">
        <v>0</v>
      </c>
      <c r="AD1208" s="5">
        <v>0</v>
      </c>
      <c r="AE1208" s="5">
        <v>1</v>
      </c>
      <c r="AF1208" s="125">
        <v>1</v>
      </c>
      <c r="AG1208" s="142">
        <v>6</v>
      </c>
    </row>
    <row ht="13.5" customHeight="1" r="1209" spans="1:41" x14ac:dyDescent="0.2">
      <c r="A1209" s="5" t="s">
        <v>277</v>
      </c>
      <c r="B1209" s="133" t="s">
        <v>1759</v>
      </c>
      <c r="C1209" s="5">
        <v>2011</v>
      </c>
      <c r="D1209" s="5">
        <v>43</v>
      </c>
      <c r="E1209" s="5">
        <v>1914</v>
      </c>
      <c r="F1209" s="28" t="s">
        <v>1786</v>
      </c>
      <c r="G1209" s="5">
        <v>1</v>
      </c>
      <c r="H1209" s="5">
        <v>1</v>
      </c>
      <c r="I1209" s="5">
        <v>0</v>
      </c>
      <c r="J1209" s="5">
        <v>1</v>
      </c>
      <c r="K1209" s="5">
        <v>0</v>
      </c>
      <c r="L1209" s="5">
        <v>1</v>
      </c>
      <c r="M1209" s="5">
        <v>1</v>
      </c>
      <c r="N1209" s="5">
        <v>0</v>
      </c>
      <c r="O1209" s="5">
        <v>1</v>
      </c>
      <c r="P1209" s="5">
        <v>1</v>
      </c>
      <c r="Q1209" s="5">
        <v>1</v>
      </c>
      <c r="R1209" s="5">
        <v>0</v>
      </c>
      <c r="S1209" s="5">
        <v>0</v>
      </c>
      <c r="T1209" s="5">
        <v>0</v>
      </c>
      <c r="U1209" s="5">
        <v>0</v>
      </c>
      <c r="V1209" s="5">
        <v>1</v>
      </c>
      <c r="W1209" s="5">
        <v>0</v>
      </c>
      <c r="X1209" s="5">
        <v>0</v>
      </c>
      <c r="Y1209" s="5">
        <v>1</v>
      </c>
      <c r="Z1209" s="5">
        <v>0</v>
      </c>
      <c r="AA1209" s="5">
        <v>0</v>
      </c>
      <c r="AB1209" s="5">
        <v>0</v>
      </c>
      <c r="AC1209" s="5">
        <v>0</v>
      </c>
      <c r="AD1209" s="5">
        <v>0</v>
      </c>
      <c r="AE1209" s="5">
        <v>0</v>
      </c>
      <c r="AF1209" s="125">
        <v>2</v>
      </c>
      <c r="AG1209" s="142">
        <v>10</v>
      </c>
    </row>
    <row ht="13.5" customHeight="1" r="1210" spans="1:41" x14ac:dyDescent="0.2">
      <c r="A1210" s="5" t="s">
        <v>277</v>
      </c>
      <c r="B1210" s="133" t="s">
        <v>1759</v>
      </c>
      <c r="C1210" s="5">
        <v>2011</v>
      </c>
      <c r="D1210" s="5">
        <v>43</v>
      </c>
      <c r="E1210" s="5">
        <v>2746</v>
      </c>
      <c r="F1210" s="28" t="s">
        <v>1917</v>
      </c>
      <c r="G1210" s="5">
        <v>1</v>
      </c>
      <c r="H1210" s="5">
        <v>1</v>
      </c>
      <c r="I1210" s="5">
        <v>1</v>
      </c>
      <c r="J1210" s="5">
        <v>1</v>
      </c>
      <c r="K1210" s="5">
        <v>1</v>
      </c>
      <c r="L1210" s="5">
        <v>1</v>
      </c>
      <c r="M1210" s="5">
        <v>1</v>
      </c>
      <c r="N1210" s="5">
        <v>0</v>
      </c>
      <c r="O1210" s="5">
        <v>1</v>
      </c>
      <c r="P1210" s="5">
        <v>1</v>
      </c>
      <c r="Q1210" s="5">
        <v>0</v>
      </c>
      <c r="R1210" s="5">
        <v>1</v>
      </c>
      <c r="S1210" s="5">
        <v>1</v>
      </c>
      <c r="T1210" s="5">
        <v>1</v>
      </c>
      <c r="U1210" s="5">
        <v>1</v>
      </c>
      <c r="V1210" s="5">
        <v>1</v>
      </c>
      <c r="W1210" s="5">
        <v>0</v>
      </c>
      <c r="X1210" s="5">
        <v>1</v>
      </c>
      <c r="Y1210" s="5">
        <v>0</v>
      </c>
      <c r="Z1210" s="5">
        <v>1</v>
      </c>
      <c r="AA1210" s="5">
        <v>1</v>
      </c>
      <c r="AB1210" s="5">
        <v>1</v>
      </c>
      <c r="AC1210" s="5">
        <v>0</v>
      </c>
      <c r="AD1210" s="5">
        <v>1</v>
      </c>
      <c r="AE1210" s="5">
        <v>1</v>
      </c>
      <c r="AF1210" s="125">
        <v>10</v>
      </c>
      <c r="AG1210" s="142">
        <v>20</v>
      </c>
      <c r="AH1210" s="5" t="s">
        <v>1918</v>
      </c>
      <c r="AL1210" s="5" t="s">
        <v>1672</v>
      </c>
      <c r="AO1210" s="5" t="s">
        <v>1672</v>
      </c>
    </row>
    <row ht="13.5" customHeight="1" r="1211" spans="1:41" x14ac:dyDescent="0.2">
      <c r="A1211" s="5" t="s">
        <v>277</v>
      </c>
      <c r="B1211" s="133" t="s">
        <v>1759</v>
      </c>
      <c r="C1211" s="5">
        <v>2011</v>
      </c>
      <c r="D1211" s="5">
        <v>43</v>
      </c>
      <c r="E1211" s="5">
        <v>1136</v>
      </c>
      <c r="F1211" s="28" t="s">
        <v>1788</v>
      </c>
      <c r="G1211" s="5">
        <v>1</v>
      </c>
      <c r="H1211" s="5">
        <v>1</v>
      </c>
      <c r="I1211" s="5">
        <v>1</v>
      </c>
      <c r="J1211" s="5">
        <v>1</v>
      </c>
      <c r="K1211" s="5">
        <v>0</v>
      </c>
      <c r="L1211" s="5">
        <v>0</v>
      </c>
      <c r="M1211" s="5">
        <v>0</v>
      </c>
      <c r="N1211" s="5">
        <v>0</v>
      </c>
      <c r="O1211" s="5">
        <v>1</v>
      </c>
      <c r="P1211" s="5">
        <v>0</v>
      </c>
      <c r="Q1211" s="5">
        <v>1</v>
      </c>
      <c r="R1211" s="5">
        <v>0</v>
      </c>
      <c r="S1211" s="5">
        <v>0</v>
      </c>
      <c r="T1211" s="5">
        <v>1</v>
      </c>
      <c r="U1211" s="5">
        <v>0</v>
      </c>
      <c r="V1211" s="5">
        <v>0</v>
      </c>
      <c r="W1211" s="5">
        <v>0</v>
      </c>
      <c r="X1211" s="5">
        <v>0</v>
      </c>
      <c r="Y1211" s="5">
        <v>0</v>
      </c>
      <c r="Z1211" s="5">
        <v>0</v>
      </c>
      <c r="AA1211" s="5">
        <v>0</v>
      </c>
      <c r="AB1211" s="5">
        <v>0</v>
      </c>
      <c r="AC1211" s="5">
        <v>0</v>
      </c>
      <c r="AD1211" s="5">
        <v>1</v>
      </c>
      <c r="AE1211" s="5">
        <v>0</v>
      </c>
      <c r="AF1211" s="125">
        <v>2</v>
      </c>
      <c r="AG1211" s="142">
        <v>8</v>
      </c>
    </row>
    <row ht="13.5" customHeight="1" r="1212" spans="1:41" x14ac:dyDescent="0.2">
      <c r="A1212" s="5" t="s">
        <v>277</v>
      </c>
      <c r="B1212" s="133" t="s">
        <v>1759</v>
      </c>
      <c r="C1212" s="5">
        <v>2011</v>
      </c>
      <c r="D1212" s="5">
        <v>43</v>
      </c>
      <c r="E1212" s="5">
        <v>1053</v>
      </c>
      <c r="F1212" s="28" t="s">
        <v>1808</v>
      </c>
      <c r="G1212" s="5">
        <v>0</v>
      </c>
      <c r="H1212" s="5">
        <v>0</v>
      </c>
      <c r="I1212" s="5">
        <v>0</v>
      </c>
      <c r="J1212" s="5">
        <v>1</v>
      </c>
      <c r="K1212" s="5">
        <v>0</v>
      </c>
      <c r="L1212" s="5">
        <v>0</v>
      </c>
      <c r="M1212" s="5">
        <v>0</v>
      </c>
      <c r="N1212" s="5">
        <v>0</v>
      </c>
      <c r="O1212" s="5">
        <v>1</v>
      </c>
      <c r="P1212" s="5">
        <v>0</v>
      </c>
      <c r="Q1212" s="5">
        <v>0</v>
      </c>
      <c r="R1212" s="5">
        <v>1</v>
      </c>
      <c r="S1212" s="5">
        <v>0</v>
      </c>
      <c r="T1212" s="5">
        <v>0</v>
      </c>
      <c r="U1212" s="5">
        <v>0</v>
      </c>
      <c r="V1212" s="5">
        <v>0</v>
      </c>
      <c r="W1212" s="5">
        <v>0</v>
      </c>
      <c r="X1212" s="5">
        <v>0</v>
      </c>
      <c r="Y1212" s="5">
        <v>0</v>
      </c>
      <c r="Z1212" s="5">
        <v>1</v>
      </c>
      <c r="AA1212" s="5">
        <v>0</v>
      </c>
      <c r="AB1212" s="5">
        <v>0</v>
      </c>
      <c r="AC1212" s="5">
        <v>0</v>
      </c>
      <c r="AD1212" s="5">
        <v>1</v>
      </c>
      <c r="AE1212" s="5">
        <v>1</v>
      </c>
      <c r="AF1212" s="125">
        <v>2</v>
      </c>
      <c r="AG1212" s="142">
        <v>6</v>
      </c>
    </row>
    <row ht="13.5" customHeight="1" r="1213" spans="1:41" x14ac:dyDescent="0.2">
      <c r="A1213" s="5" t="s">
        <v>277</v>
      </c>
      <c r="B1213" s="133" t="s">
        <v>1759</v>
      </c>
      <c r="C1213" s="5">
        <v>2011</v>
      </c>
      <c r="D1213" s="5">
        <v>43</v>
      </c>
      <c r="E1213" s="5">
        <v>1239</v>
      </c>
      <c r="F1213" s="28" t="s">
        <v>1790</v>
      </c>
      <c r="G1213" s="5">
        <v>0</v>
      </c>
      <c r="H1213" s="5">
        <v>1</v>
      </c>
      <c r="I1213" s="5">
        <v>0</v>
      </c>
      <c r="J1213" s="5">
        <v>0</v>
      </c>
      <c r="K1213" s="5">
        <v>0</v>
      </c>
      <c r="L1213" s="5">
        <v>0</v>
      </c>
      <c r="M1213" s="5">
        <v>0</v>
      </c>
      <c r="N1213" s="5">
        <v>0</v>
      </c>
      <c r="O1213" s="5">
        <v>1</v>
      </c>
      <c r="P1213" s="5">
        <v>0</v>
      </c>
      <c r="Q1213" s="5">
        <v>0</v>
      </c>
      <c r="R1213" s="5">
        <v>0</v>
      </c>
      <c r="S1213" s="5">
        <v>0</v>
      </c>
      <c r="T1213" s="5">
        <v>0</v>
      </c>
      <c r="U1213" s="5">
        <v>0</v>
      </c>
      <c r="V1213" s="5">
        <v>0</v>
      </c>
      <c r="W1213" s="5">
        <v>0</v>
      </c>
      <c r="X1213" s="5">
        <v>0</v>
      </c>
      <c r="Y1213" s="5">
        <v>0</v>
      </c>
      <c r="Z1213" s="5">
        <v>0</v>
      </c>
      <c r="AA1213" s="5">
        <v>1</v>
      </c>
      <c r="AB1213" s="5">
        <v>0</v>
      </c>
      <c r="AC1213" s="5">
        <v>0</v>
      </c>
      <c r="AD1213" s="5">
        <v>0</v>
      </c>
      <c r="AE1213" s="5">
        <v>0</v>
      </c>
      <c r="AF1213" s="125">
        <v>1</v>
      </c>
      <c r="AG1213" s="142">
        <v>3</v>
      </c>
    </row>
    <row ht="13.5" customHeight="1" r="1214" spans="1:41" x14ac:dyDescent="0.2">
      <c r="A1214" s="5" t="s">
        <v>277</v>
      </c>
      <c r="B1214" s="133" t="s">
        <v>1759</v>
      </c>
      <c r="C1214" s="5">
        <v>2011</v>
      </c>
      <c r="D1214" s="5">
        <v>43</v>
      </c>
      <c r="E1214" s="5">
        <v>234</v>
      </c>
      <c r="F1214" s="28" t="s">
        <v>1824</v>
      </c>
      <c r="G1214" s="5">
        <v>1</v>
      </c>
      <c r="H1214" s="5">
        <v>1</v>
      </c>
      <c r="I1214" s="5">
        <v>1</v>
      </c>
      <c r="J1214" s="5">
        <v>0</v>
      </c>
      <c r="K1214" s="5">
        <v>0</v>
      </c>
      <c r="L1214" s="5">
        <v>1</v>
      </c>
      <c r="M1214" s="5">
        <v>1</v>
      </c>
      <c r="N1214" s="5">
        <v>1</v>
      </c>
      <c r="O1214" s="5">
        <v>1</v>
      </c>
      <c r="P1214" s="5">
        <v>1</v>
      </c>
      <c r="Q1214" s="5">
        <v>1</v>
      </c>
      <c r="R1214" s="5">
        <v>1</v>
      </c>
      <c r="S1214" s="5">
        <v>1</v>
      </c>
      <c r="T1214" s="5">
        <v>1</v>
      </c>
      <c r="U1214" s="5">
        <v>1</v>
      </c>
      <c r="V1214" s="5">
        <v>1</v>
      </c>
      <c r="W1214" s="5">
        <v>1</v>
      </c>
      <c r="X1214" s="5">
        <v>1</v>
      </c>
      <c r="Y1214" s="5">
        <v>1</v>
      </c>
      <c r="Z1214" s="5">
        <v>1</v>
      </c>
      <c r="AA1214" s="5">
        <v>1</v>
      </c>
      <c r="AB1214" s="5">
        <v>0</v>
      </c>
      <c r="AC1214" s="5">
        <v>1</v>
      </c>
      <c r="AD1214" s="5">
        <v>1</v>
      </c>
      <c r="AE1214" s="5">
        <v>0</v>
      </c>
      <c r="AF1214" s="125">
        <v>10</v>
      </c>
      <c r="AG1214" s="142">
        <v>21</v>
      </c>
    </row>
    <row ht="13.5" customHeight="1" r="1215" spans="1:41" x14ac:dyDescent="0.2">
      <c r="A1215" s="5" t="s">
        <v>277</v>
      </c>
      <c r="B1215" s="133" t="s">
        <v>1759</v>
      </c>
      <c r="C1215" s="5">
        <v>2011</v>
      </c>
      <c r="D1215" s="5">
        <v>43</v>
      </c>
      <c r="E1215" s="5">
        <v>1321</v>
      </c>
      <c r="F1215" s="28" t="s">
        <v>1770</v>
      </c>
      <c r="G1215" s="5">
        <v>1</v>
      </c>
      <c r="H1215" s="5">
        <v>1</v>
      </c>
      <c r="I1215" s="5">
        <v>1</v>
      </c>
      <c r="J1215" s="5">
        <v>0</v>
      </c>
      <c r="K1215" s="5">
        <v>1</v>
      </c>
      <c r="L1215" s="5">
        <v>1</v>
      </c>
      <c r="M1215" s="5">
        <v>1</v>
      </c>
      <c r="N1215" s="5">
        <v>0</v>
      </c>
      <c r="O1215" s="5">
        <v>1</v>
      </c>
      <c r="P1215" s="5">
        <v>1</v>
      </c>
      <c r="Q1215" s="5">
        <v>1</v>
      </c>
      <c r="R1215" s="5">
        <v>1</v>
      </c>
      <c r="S1215" s="5">
        <v>0</v>
      </c>
      <c r="T1215" s="5">
        <v>1</v>
      </c>
      <c r="U1215" s="5">
        <v>0</v>
      </c>
      <c r="V1215" s="5">
        <v>1</v>
      </c>
      <c r="W1215" s="5">
        <v>0</v>
      </c>
      <c r="X1215" s="5">
        <v>0</v>
      </c>
      <c r="Y1215" s="5">
        <v>0</v>
      </c>
      <c r="Z1215" s="5">
        <v>0</v>
      </c>
      <c r="AA1215" s="5">
        <v>1</v>
      </c>
      <c r="AB1215" s="5">
        <v>1</v>
      </c>
      <c r="AC1215" s="5">
        <v>1</v>
      </c>
      <c r="AD1215" s="5">
        <v>0</v>
      </c>
      <c r="AE1215" s="5">
        <v>0</v>
      </c>
      <c r="AF1215" s="125">
        <v>5</v>
      </c>
      <c r="AG1215" s="142">
        <v>15</v>
      </c>
    </row>
    <row ht="13.5" customHeight="1" r="1216" spans="1:41" x14ac:dyDescent="0.2">
      <c r="A1216" s="5" t="s">
        <v>277</v>
      </c>
      <c r="B1216" s="133" t="s">
        <v>1759</v>
      </c>
      <c r="C1216" s="5">
        <v>2011</v>
      </c>
      <c r="D1216" s="5">
        <v>43</v>
      </c>
      <c r="E1216" s="5">
        <v>1333</v>
      </c>
      <c r="F1216" s="28" t="s">
        <v>1809</v>
      </c>
      <c r="G1216" s="5">
        <v>1</v>
      </c>
      <c r="H1216" s="5">
        <v>1</v>
      </c>
      <c r="I1216" s="5">
        <v>0</v>
      </c>
      <c r="J1216" s="5">
        <v>1</v>
      </c>
      <c r="K1216" s="5">
        <v>0</v>
      </c>
      <c r="L1216" s="5">
        <v>1</v>
      </c>
      <c r="M1216" s="5">
        <v>1</v>
      </c>
      <c r="N1216" s="5">
        <v>0</v>
      </c>
      <c r="O1216" s="5">
        <v>1</v>
      </c>
      <c r="P1216" s="5">
        <v>0</v>
      </c>
      <c r="Q1216" s="5">
        <v>1</v>
      </c>
      <c r="R1216" s="5">
        <v>0</v>
      </c>
      <c r="S1216" s="5">
        <v>0</v>
      </c>
      <c r="T1216" s="5">
        <v>0</v>
      </c>
      <c r="U1216" s="5">
        <v>0</v>
      </c>
      <c r="V1216" s="5">
        <v>1</v>
      </c>
      <c r="W1216" s="5">
        <v>1</v>
      </c>
      <c r="X1216" s="5">
        <v>0</v>
      </c>
      <c r="Y1216" s="5">
        <v>0</v>
      </c>
      <c r="Z1216" s="5">
        <v>0</v>
      </c>
      <c r="AA1216" s="5">
        <v>0</v>
      </c>
      <c r="AB1216" s="5">
        <v>1</v>
      </c>
      <c r="AC1216" s="5">
        <v>1</v>
      </c>
      <c r="AD1216" s="5">
        <v>1</v>
      </c>
      <c r="AE1216" s="5">
        <v>1</v>
      </c>
      <c r="AF1216" s="125">
        <v>3</v>
      </c>
      <c r="AG1216" s="142">
        <v>13</v>
      </c>
    </row>
    <row ht="13.5" customHeight="1" r="1217" spans="1:33" x14ac:dyDescent="0.2">
      <c r="A1217" s="5" t="s">
        <v>277</v>
      </c>
      <c r="B1217" s="133" t="s">
        <v>1759</v>
      </c>
      <c r="C1217" s="5">
        <v>2011</v>
      </c>
      <c r="D1217" s="5">
        <v>43</v>
      </c>
      <c r="E1217" s="5">
        <v>2639</v>
      </c>
      <c r="F1217" s="28" t="s">
        <v>590</v>
      </c>
      <c r="G1217" s="5">
        <v>0</v>
      </c>
      <c r="H1217" s="5">
        <v>0</v>
      </c>
      <c r="I1217" s="5">
        <v>0</v>
      </c>
      <c r="J1217" s="5">
        <v>0</v>
      </c>
      <c r="K1217" s="5">
        <v>1</v>
      </c>
      <c r="L1217" s="5">
        <v>0</v>
      </c>
      <c r="M1217" s="5">
        <v>0</v>
      </c>
      <c r="N1217" s="5">
        <v>0</v>
      </c>
      <c r="O1217" s="5">
        <v>0</v>
      </c>
      <c r="P1217" s="5">
        <v>1</v>
      </c>
      <c r="Q1217" s="5">
        <v>0</v>
      </c>
      <c r="R1217" s="5">
        <v>0</v>
      </c>
      <c r="S1217" s="5">
        <v>0</v>
      </c>
      <c r="T1217" s="5">
        <v>0</v>
      </c>
      <c r="U1217" s="5">
        <v>1</v>
      </c>
      <c r="V1217" s="5">
        <v>0</v>
      </c>
      <c r="W1217" s="5">
        <v>0</v>
      </c>
      <c r="X1217" s="5">
        <v>0</v>
      </c>
      <c r="Y1217" s="5">
        <v>0</v>
      </c>
      <c r="Z1217" s="5">
        <v>0</v>
      </c>
      <c r="AA1217" s="5">
        <v>0</v>
      </c>
      <c r="AB1217" s="5">
        <v>0</v>
      </c>
      <c r="AC1217" s="5">
        <v>0</v>
      </c>
      <c r="AD1217" s="5">
        <v>0</v>
      </c>
      <c r="AE1217" s="5">
        <v>0</v>
      </c>
      <c r="AF1217" s="125">
        <v>7</v>
      </c>
      <c r="AG1217" s="142">
        <v>3</v>
      </c>
    </row>
    <row ht="13.5" customHeight="1" r="1218" spans="1:33" x14ac:dyDescent="0.2">
      <c r="A1218" s="5" t="s">
        <v>277</v>
      </c>
      <c r="B1218" s="133" t="s">
        <v>1759</v>
      </c>
      <c r="C1218" s="5">
        <v>2011</v>
      </c>
      <c r="D1218" s="5">
        <v>43</v>
      </c>
      <c r="E1218" s="5">
        <v>1401</v>
      </c>
      <c r="F1218" s="28" t="s">
        <v>1827</v>
      </c>
      <c r="G1218" s="5">
        <v>0</v>
      </c>
      <c r="H1218" s="5">
        <v>0</v>
      </c>
      <c r="I1218" s="5">
        <v>0</v>
      </c>
      <c r="J1218" s="5">
        <v>0</v>
      </c>
      <c r="K1218" s="5">
        <v>0</v>
      </c>
      <c r="L1218" s="5">
        <v>0</v>
      </c>
      <c r="M1218" s="5">
        <v>1</v>
      </c>
      <c r="N1218" s="5">
        <v>0</v>
      </c>
      <c r="O1218" s="5">
        <v>0</v>
      </c>
      <c r="P1218" s="5">
        <v>0</v>
      </c>
      <c r="Q1218" s="5">
        <v>0</v>
      </c>
      <c r="R1218" s="5">
        <v>1</v>
      </c>
      <c r="S1218" s="5">
        <v>0</v>
      </c>
      <c r="T1218" s="5">
        <v>0</v>
      </c>
      <c r="U1218" s="5">
        <v>1</v>
      </c>
      <c r="V1218" s="5">
        <v>0</v>
      </c>
      <c r="W1218" s="5">
        <v>0</v>
      </c>
      <c r="X1218" s="5">
        <v>1</v>
      </c>
      <c r="Y1218" s="5">
        <v>1</v>
      </c>
      <c r="Z1218" s="5">
        <v>0</v>
      </c>
      <c r="AA1218" s="5">
        <v>0</v>
      </c>
      <c r="AB1218" s="5">
        <v>1</v>
      </c>
      <c r="AC1218" s="5">
        <v>0</v>
      </c>
      <c r="AD1218" s="5">
        <v>0</v>
      </c>
      <c r="AE1218" s="5">
        <v>0</v>
      </c>
      <c r="AF1218" s="125">
        <v>1</v>
      </c>
      <c r="AG1218" s="142">
        <v>6</v>
      </c>
    </row>
    <row ht="13.5" customHeight="1" r="1219" spans="1:33" x14ac:dyDescent="0.2">
      <c r="A1219" s="5" t="s">
        <v>277</v>
      </c>
      <c r="B1219" s="133" t="s">
        <v>1759</v>
      </c>
      <c r="C1219" s="5">
        <v>2011</v>
      </c>
      <c r="D1219" s="5">
        <v>43</v>
      </c>
      <c r="E1219" s="5">
        <v>1423</v>
      </c>
      <c r="F1219" s="28" t="s">
        <v>1793</v>
      </c>
      <c r="G1219" s="5">
        <v>0</v>
      </c>
      <c r="H1219" s="5">
        <v>0</v>
      </c>
      <c r="I1219" s="5">
        <v>0</v>
      </c>
      <c r="J1219" s="5">
        <v>0</v>
      </c>
      <c r="K1219" s="5">
        <v>0</v>
      </c>
      <c r="L1219" s="5">
        <v>0</v>
      </c>
      <c r="M1219" s="5">
        <v>0</v>
      </c>
      <c r="N1219" s="5">
        <v>1</v>
      </c>
      <c r="O1219" s="5">
        <v>0</v>
      </c>
      <c r="P1219" s="5">
        <v>0</v>
      </c>
      <c r="Q1219" s="5">
        <v>1</v>
      </c>
      <c r="R1219" s="5">
        <v>0</v>
      </c>
      <c r="S1219" s="5">
        <v>0</v>
      </c>
      <c r="T1219" s="5">
        <v>0</v>
      </c>
      <c r="U1219" s="5">
        <v>0</v>
      </c>
      <c r="V1219" s="5">
        <v>0</v>
      </c>
      <c r="W1219" s="5">
        <v>0</v>
      </c>
      <c r="X1219" s="5">
        <v>0</v>
      </c>
      <c r="Y1219" s="5">
        <v>0</v>
      </c>
      <c r="Z1219" s="5">
        <v>0</v>
      </c>
      <c r="AA1219" s="5">
        <v>0</v>
      </c>
      <c r="AB1219" s="5">
        <v>0</v>
      </c>
      <c r="AC1219" s="5">
        <v>0</v>
      </c>
      <c r="AD1219" s="5">
        <v>1</v>
      </c>
      <c r="AE1219" s="5">
        <v>0</v>
      </c>
      <c r="AF1219" s="125">
        <v>1</v>
      </c>
      <c r="AG1219" s="142">
        <v>3</v>
      </c>
    </row>
    <row ht="13.5" customHeight="1" r="1220" spans="1:33" x14ac:dyDescent="0.2">
      <c r="A1220" s="5" t="s">
        <v>277</v>
      </c>
      <c r="B1220" s="133" t="s">
        <v>1759</v>
      </c>
      <c r="C1220" s="5">
        <v>2011</v>
      </c>
      <c r="D1220" s="5">
        <v>43</v>
      </c>
      <c r="E1220" s="5">
        <v>1429</v>
      </c>
      <c r="F1220" s="28" t="s">
        <v>1794</v>
      </c>
      <c r="G1220" s="5">
        <v>1</v>
      </c>
      <c r="H1220" s="5">
        <v>1</v>
      </c>
      <c r="I1220" s="5">
        <v>1</v>
      </c>
      <c r="J1220" s="5">
        <v>1</v>
      </c>
      <c r="K1220" s="5">
        <v>1</v>
      </c>
      <c r="L1220" s="5">
        <v>1</v>
      </c>
      <c r="M1220" s="5">
        <v>1</v>
      </c>
      <c r="N1220" s="5">
        <v>0</v>
      </c>
      <c r="O1220" s="5">
        <v>1</v>
      </c>
      <c r="P1220" s="5">
        <v>1</v>
      </c>
      <c r="Q1220" s="5">
        <v>1</v>
      </c>
      <c r="R1220" s="5">
        <v>1</v>
      </c>
      <c r="S1220" s="5">
        <v>1</v>
      </c>
      <c r="T1220" s="5">
        <v>0</v>
      </c>
      <c r="U1220" s="5">
        <v>1</v>
      </c>
      <c r="V1220" s="5">
        <v>0</v>
      </c>
      <c r="W1220" s="5">
        <v>1</v>
      </c>
      <c r="X1220" s="5">
        <v>1</v>
      </c>
      <c r="Y1220" s="5">
        <v>1</v>
      </c>
      <c r="Z1220" s="5">
        <v>1</v>
      </c>
      <c r="AA1220" s="5">
        <v>0</v>
      </c>
      <c r="AB1220" s="5">
        <v>1</v>
      </c>
      <c r="AC1220" s="5">
        <v>1</v>
      </c>
      <c r="AD1220" s="5">
        <v>1</v>
      </c>
      <c r="AE1220" s="5">
        <v>1</v>
      </c>
      <c r="AF1220" s="125">
        <v>7</v>
      </c>
      <c r="AG1220" s="142">
        <v>21</v>
      </c>
    </row>
    <row ht="13.5" customHeight="1" r="1221" spans="1:33" x14ac:dyDescent="0.2">
      <c r="A1221" s="5" t="s">
        <v>277</v>
      </c>
      <c r="B1221" s="133" t="s">
        <v>1759</v>
      </c>
      <c r="C1221" s="5">
        <v>2011</v>
      </c>
      <c r="D1221" s="5">
        <v>44</v>
      </c>
      <c r="E1221" s="5">
        <v>123</v>
      </c>
      <c r="F1221" s="28" t="s">
        <v>1763</v>
      </c>
      <c r="G1221" s="5">
        <v>1</v>
      </c>
      <c r="H1221" s="5">
        <v>1</v>
      </c>
      <c r="I1221" s="5">
        <v>1</v>
      </c>
      <c r="J1221" s="5">
        <v>1</v>
      </c>
      <c r="K1221" s="5">
        <v>1</v>
      </c>
      <c r="L1221" s="5">
        <v>1</v>
      </c>
      <c r="M1221" s="5">
        <v>1</v>
      </c>
      <c r="N1221" s="5">
        <v>1</v>
      </c>
      <c r="O1221" s="5">
        <v>1</v>
      </c>
      <c r="P1221" s="5">
        <v>1</v>
      </c>
      <c r="Q1221" s="5">
        <v>1</v>
      </c>
      <c r="R1221" s="5">
        <v>1</v>
      </c>
      <c r="S1221" s="5">
        <v>1</v>
      </c>
      <c r="T1221" s="5">
        <v>1</v>
      </c>
      <c r="U1221" s="5">
        <v>1</v>
      </c>
      <c r="V1221" s="5">
        <v>1</v>
      </c>
      <c r="W1221" s="5">
        <v>1</v>
      </c>
      <c r="X1221" s="5">
        <v>1</v>
      </c>
      <c r="Y1221" s="5">
        <v>1</v>
      </c>
      <c r="Z1221" s="5">
        <v>1</v>
      </c>
      <c r="AA1221" s="5">
        <v>1</v>
      </c>
      <c r="AB1221" s="5">
        <v>1</v>
      </c>
      <c r="AC1221" s="5">
        <v>1</v>
      </c>
      <c r="AD1221" s="5">
        <v>1</v>
      </c>
      <c r="AE1221" s="5">
        <v>1</v>
      </c>
      <c r="AF1221" s="125">
        <v>5</v>
      </c>
      <c r="AG1221" s="142">
        <v>25</v>
      </c>
    </row>
    <row ht="13.5" customHeight="1" r="1222" spans="1:33" x14ac:dyDescent="0.2">
      <c r="A1222" s="5" t="s">
        <v>277</v>
      </c>
      <c r="B1222" s="133" t="s">
        <v>1759</v>
      </c>
      <c r="C1222" s="5">
        <v>2011</v>
      </c>
      <c r="D1222" s="5">
        <v>44</v>
      </c>
      <c r="E1222" s="5">
        <v>202</v>
      </c>
      <c r="F1222" s="28" t="s">
        <v>1796</v>
      </c>
      <c r="G1222" s="5">
        <v>0</v>
      </c>
      <c r="H1222" s="5">
        <v>0</v>
      </c>
      <c r="I1222" s="5">
        <v>0</v>
      </c>
      <c r="J1222" s="5">
        <v>0</v>
      </c>
      <c r="K1222" s="5">
        <v>0</v>
      </c>
      <c r="L1222" s="5">
        <v>0</v>
      </c>
      <c r="M1222" s="5">
        <v>0</v>
      </c>
      <c r="N1222" s="5">
        <v>0</v>
      </c>
      <c r="O1222" s="5">
        <v>0</v>
      </c>
      <c r="P1222" s="5">
        <v>0</v>
      </c>
      <c r="Q1222" s="5">
        <v>0</v>
      </c>
      <c r="R1222" s="5">
        <v>0</v>
      </c>
      <c r="S1222" s="5">
        <v>0</v>
      </c>
      <c r="T1222" s="5">
        <v>1</v>
      </c>
      <c r="U1222" s="5">
        <v>0</v>
      </c>
      <c r="V1222" s="5">
        <v>0</v>
      </c>
      <c r="W1222" s="5">
        <v>0</v>
      </c>
      <c r="X1222" s="5">
        <v>0</v>
      </c>
      <c r="Y1222" s="5">
        <v>0</v>
      </c>
      <c r="Z1222" s="5">
        <v>0</v>
      </c>
      <c r="AA1222" s="5">
        <v>0</v>
      </c>
      <c r="AB1222" s="5">
        <v>0</v>
      </c>
      <c r="AC1222" s="5">
        <v>0</v>
      </c>
      <c r="AD1222" s="5">
        <v>0</v>
      </c>
      <c r="AE1222" s="5">
        <v>0</v>
      </c>
      <c r="AF1222" s="125">
        <v>1</v>
      </c>
      <c r="AG1222" s="142">
        <v>1</v>
      </c>
    </row>
    <row ht="13.5" customHeight="1" r="1223" spans="1:33" x14ac:dyDescent="0.2">
      <c r="A1223" s="5" t="s">
        <v>277</v>
      </c>
      <c r="B1223" s="133" t="s">
        <v>1759</v>
      </c>
      <c r="C1223" s="5">
        <v>2011</v>
      </c>
      <c r="D1223" s="5">
        <v>44</v>
      </c>
      <c r="E1223" s="5">
        <v>230</v>
      </c>
      <c r="F1223" s="28" t="s">
        <v>1772</v>
      </c>
      <c r="G1223" s="5">
        <v>0</v>
      </c>
      <c r="H1223" s="5">
        <v>0</v>
      </c>
      <c r="I1223" s="5">
        <v>0</v>
      </c>
      <c r="J1223" s="5">
        <v>0</v>
      </c>
      <c r="K1223" s="5">
        <v>0</v>
      </c>
      <c r="L1223" s="5">
        <v>0</v>
      </c>
      <c r="M1223" s="5">
        <v>0</v>
      </c>
      <c r="N1223" s="5">
        <v>0</v>
      </c>
      <c r="O1223" s="5">
        <v>0</v>
      </c>
      <c r="P1223" s="5">
        <v>0</v>
      </c>
      <c r="Q1223" s="5">
        <v>0</v>
      </c>
      <c r="R1223" s="5">
        <v>0</v>
      </c>
      <c r="S1223" s="5">
        <v>0</v>
      </c>
      <c r="T1223" s="5">
        <v>0</v>
      </c>
      <c r="U1223" s="5">
        <v>1</v>
      </c>
      <c r="V1223" s="5">
        <v>0</v>
      </c>
      <c r="W1223" s="5">
        <v>0</v>
      </c>
      <c r="X1223" s="5">
        <v>0</v>
      </c>
      <c r="Y1223" s="5">
        <v>0</v>
      </c>
      <c r="Z1223" s="5">
        <v>1</v>
      </c>
      <c r="AA1223" s="5">
        <v>0</v>
      </c>
      <c r="AB1223" s="5">
        <v>0</v>
      </c>
      <c r="AC1223" s="5">
        <v>0</v>
      </c>
      <c r="AD1223" s="5">
        <v>1</v>
      </c>
      <c r="AE1223" s="5">
        <v>1</v>
      </c>
      <c r="AF1223" s="125">
        <v>1</v>
      </c>
      <c r="AG1223" s="142">
        <v>4</v>
      </c>
    </row>
    <row ht="13.5" customHeight="1" r="1224" spans="1:33" x14ac:dyDescent="0.2">
      <c r="A1224" s="5" t="s">
        <v>277</v>
      </c>
      <c r="B1224" s="133" t="s">
        <v>1759</v>
      </c>
      <c r="C1224" s="5">
        <v>2011</v>
      </c>
      <c r="D1224" s="5">
        <v>44</v>
      </c>
      <c r="E1224" s="5">
        <v>256</v>
      </c>
      <c r="F1224" s="28" t="s">
        <v>1773</v>
      </c>
      <c r="G1224" s="5">
        <v>1</v>
      </c>
      <c r="H1224" s="5">
        <v>1</v>
      </c>
      <c r="I1224" s="5">
        <v>1</v>
      </c>
      <c r="J1224" s="5">
        <v>1</v>
      </c>
      <c r="K1224" s="5">
        <v>1</v>
      </c>
      <c r="L1224" s="5">
        <v>1</v>
      </c>
      <c r="M1224" s="5">
        <v>1</v>
      </c>
      <c r="N1224" s="5">
        <v>1</v>
      </c>
      <c r="O1224" s="5">
        <v>1</v>
      </c>
      <c r="P1224" s="5">
        <v>1</v>
      </c>
      <c r="Q1224" s="5">
        <v>1</v>
      </c>
      <c r="R1224" s="5">
        <v>1</v>
      </c>
      <c r="S1224" s="5">
        <v>1</v>
      </c>
      <c r="T1224" s="5">
        <v>1</v>
      </c>
      <c r="U1224" s="5">
        <v>1</v>
      </c>
      <c r="V1224" s="5">
        <v>1</v>
      </c>
      <c r="W1224" s="5">
        <v>1</v>
      </c>
      <c r="X1224" s="5">
        <v>1</v>
      </c>
      <c r="Y1224" s="5">
        <v>1</v>
      </c>
      <c r="Z1224" s="5">
        <v>1</v>
      </c>
      <c r="AA1224" s="5">
        <v>1</v>
      </c>
      <c r="AB1224" s="5">
        <v>1</v>
      </c>
      <c r="AC1224" s="5">
        <v>1</v>
      </c>
      <c r="AD1224" s="5">
        <v>1</v>
      </c>
      <c r="AE1224" s="5">
        <v>1</v>
      </c>
      <c r="AF1224" s="125">
        <v>5</v>
      </c>
      <c r="AG1224" s="142">
        <v>25</v>
      </c>
    </row>
    <row ht="13.5" customHeight="1" r="1225" spans="1:33" x14ac:dyDescent="0.2">
      <c r="A1225" s="5" t="s">
        <v>277</v>
      </c>
      <c r="B1225" s="133" t="s">
        <v>1759</v>
      </c>
      <c r="C1225" s="5">
        <v>2011</v>
      </c>
      <c r="D1225" s="5">
        <v>44</v>
      </c>
      <c r="E1225" s="5">
        <v>323</v>
      </c>
      <c r="F1225" s="28" t="s">
        <v>1798</v>
      </c>
      <c r="G1225" s="5">
        <v>1</v>
      </c>
      <c r="H1225" s="5">
        <v>1</v>
      </c>
      <c r="I1225" s="5">
        <v>1</v>
      </c>
      <c r="J1225" s="5">
        <v>1</v>
      </c>
      <c r="K1225" s="5">
        <v>1</v>
      </c>
      <c r="L1225" s="5">
        <v>1</v>
      </c>
      <c r="M1225" s="5">
        <v>1</v>
      </c>
      <c r="N1225" s="5">
        <v>1</v>
      </c>
      <c r="O1225" s="5">
        <v>1</v>
      </c>
      <c r="P1225" s="5">
        <v>1</v>
      </c>
      <c r="Q1225" s="5">
        <v>1</v>
      </c>
      <c r="R1225" s="5">
        <v>1</v>
      </c>
      <c r="S1225" s="5">
        <v>1</v>
      </c>
      <c r="T1225" s="5">
        <v>1</v>
      </c>
      <c r="U1225" s="5">
        <v>1</v>
      </c>
      <c r="V1225" s="5">
        <v>1</v>
      </c>
      <c r="W1225" s="5">
        <v>1</v>
      </c>
      <c r="X1225" s="5">
        <v>1</v>
      </c>
      <c r="Y1225" s="5">
        <v>1</v>
      </c>
      <c r="Z1225" s="5">
        <v>1</v>
      </c>
      <c r="AA1225" s="5">
        <v>1</v>
      </c>
      <c r="AB1225" s="5">
        <v>1</v>
      </c>
      <c r="AC1225" s="5">
        <v>1</v>
      </c>
      <c r="AD1225" s="5">
        <v>1</v>
      </c>
      <c r="AE1225" s="5">
        <v>1</v>
      </c>
      <c r="AF1225" s="125">
        <v>8</v>
      </c>
      <c r="AG1225" s="142">
        <v>25</v>
      </c>
    </row>
    <row ht="13.5" customHeight="1" r="1226" spans="1:33" x14ac:dyDescent="0.2">
      <c r="A1226" s="5" t="s">
        <v>277</v>
      </c>
      <c r="B1226" s="133" t="s">
        <v>1759</v>
      </c>
      <c r="C1226" s="5">
        <v>2011</v>
      </c>
      <c r="D1226" s="5">
        <v>44</v>
      </c>
      <c r="E1226" s="5">
        <v>2687</v>
      </c>
      <c r="F1226" s="28" t="s">
        <v>1799</v>
      </c>
      <c r="G1226" s="5">
        <v>1</v>
      </c>
      <c r="H1226" s="5">
        <v>1</v>
      </c>
      <c r="I1226" s="5">
        <v>0</v>
      </c>
      <c r="J1226" s="5">
        <v>1</v>
      </c>
      <c r="K1226" s="5">
        <v>1</v>
      </c>
      <c r="L1226" s="5">
        <v>0</v>
      </c>
      <c r="M1226" s="5">
        <v>0</v>
      </c>
      <c r="N1226" s="5">
        <v>1</v>
      </c>
      <c r="O1226" s="5">
        <v>1</v>
      </c>
      <c r="P1226" s="5">
        <v>1</v>
      </c>
      <c r="Q1226" s="5">
        <v>1</v>
      </c>
      <c r="R1226" s="5">
        <v>1</v>
      </c>
      <c r="S1226" s="5">
        <v>1</v>
      </c>
      <c r="T1226" s="5">
        <v>1</v>
      </c>
      <c r="U1226" s="5">
        <v>1</v>
      </c>
      <c r="V1226" s="5">
        <v>1</v>
      </c>
      <c r="W1226" s="5">
        <v>0</v>
      </c>
      <c r="X1226" s="5">
        <v>1</v>
      </c>
      <c r="Y1226" s="5">
        <v>1</v>
      </c>
      <c r="Z1226" s="5">
        <v>1</v>
      </c>
      <c r="AA1226" s="5">
        <v>1</v>
      </c>
      <c r="AB1226" s="5">
        <v>1</v>
      </c>
      <c r="AC1226" s="5">
        <v>1</v>
      </c>
      <c r="AD1226" s="5">
        <v>1</v>
      </c>
      <c r="AE1226" s="5">
        <v>1</v>
      </c>
      <c r="AF1226" s="125">
        <v>5</v>
      </c>
      <c r="AG1226" s="142">
        <v>21</v>
      </c>
    </row>
    <row ht="13.5" customHeight="1" r="1227" spans="1:33" x14ac:dyDescent="0.2">
      <c r="A1227" s="5" t="s">
        <v>277</v>
      </c>
      <c r="B1227" s="133" t="s">
        <v>1759</v>
      </c>
      <c r="C1227" s="5">
        <v>2011</v>
      </c>
      <c r="D1227" s="5">
        <v>44</v>
      </c>
      <c r="E1227" s="5">
        <v>2611</v>
      </c>
      <c r="F1227" s="28" t="s">
        <v>614</v>
      </c>
      <c r="G1227" s="5">
        <v>0</v>
      </c>
      <c r="H1227" s="5">
        <v>1</v>
      </c>
      <c r="I1227" s="5">
        <v>0</v>
      </c>
      <c r="J1227" s="5">
        <v>0</v>
      </c>
      <c r="K1227" s="5">
        <v>0</v>
      </c>
      <c r="L1227" s="5">
        <v>0</v>
      </c>
      <c r="M1227" s="5">
        <v>0</v>
      </c>
      <c r="N1227" s="5">
        <v>0</v>
      </c>
      <c r="O1227" s="5">
        <v>0</v>
      </c>
      <c r="P1227" s="5">
        <v>0</v>
      </c>
      <c r="Q1227" s="5">
        <v>0</v>
      </c>
      <c r="R1227" s="5">
        <v>0</v>
      </c>
      <c r="S1227" s="5">
        <v>0</v>
      </c>
      <c r="T1227" s="5">
        <v>0</v>
      </c>
      <c r="U1227" s="5">
        <v>0</v>
      </c>
      <c r="V1227" s="5">
        <v>0</v>
      </c>
      <c r="W1227" s="5">
        <v>0</v>
      </c>
      <c r="X1227" s="5">
        <v>0</v>
      </c>
      <c r="Y1227" s="5">
        <v>0</v>
      </c>
      <c r="Z1227" s="5">
        <v>0</v>
      </c>
      <c r="AA1227" s="5">
        <v>0</v>
      </c>
      <c r="AB1227" s="5">
        <v>0</v>
      </c>
      <c r="AC1227" s="5">
        <v>0</v>
      </c>
      <c r="AD1227" s="5">
        <v>0</v>
      </c>
      <c r="AE1227" s="5">
        <v>0</v>
      </c>
      <c r="AF1227" s="125">
        <v>1</v>
      </c>
      <c r="AG1227" s="142">
        <v>1</v>
      </c>
    </row>
    <row ht="13.5" customHeight="1" r="1228" spans="1:33" x14ac:dyDescent="0.2">
      <c r="A1228" s="5" t="s">
        <v>277</v>
      </c>
      <c r="B1228" s="133" t="s">
        <v>1759</v>
      </c>
      <c r="C1228" s="5">
        <v>2011</v>
      </c>
      <c r="D1228" s="5">
        <v>44</v>
      </c>
      <c r="E1228" s="5">
        <v>465</v>
      </c>
      <c r="F1228" s="28" t="s">
        <v>1800</v>
      </c>
      <c r="G1228" s="5">
        <v>0</v>
      </c>
      <c r="H1228" s="5">
        <v>0</v>
      </c>
      <c r="I1228" s="5">
        <v>1</v>
      </c>
      <c r="J1228" s="5">
        <v>0</v>
      </c>
      <c r="K1228" s="5">
        <v>0</v>
      </c>
      <c r="L1228" s="5">
        <v>0</v>
      </c>
      <c r="M1228" s="5">
        <v>0</v>
      </c>
      <c r="N1228" s="5">
        <v>0</v>
      </c>
      <c r="O1228" s="5">
        <v>0</v>
      </c>
      <c r="P1228" s="5">
        <v>0</v>
      </c>
      <c r="Q1228" s="5">
        <v>0</v>
      </c>
      <c r="R1228" s="5">
        <v>0</v>
      </c>
      <c r="S1228" s="5">
        <v>0</v>
      </c>
      <c r="T1228" s="5">
        <v>0</v>
      </c>
      <c r="U1228" s="5">
        <v>0</v>
      </c>
      <c r="V1228" s="5">
        <v>0</v>
      </c>
      <c r="W1228" s="5">
        <v>0</v>
      </c>
      <c r="X1228" s="5">
        <v>0</v>
      </c>
      <c r="Y1228" s="5">
        <v>0</v>
      </c>
      <c r="Z1228" s="5">
        <v>0</v>
      </c>
      <c r="AA1228" s="5">
        <v>1</v>
      </c>
      <c r="AB1228" s="5">
        <v>1</v>
      </c>
      <c r="AC1228" s="5">
        <v>0</v>
      </c>
      <c r="AD1228" s="5">
        <v>0</v>
      </c>
      <c r="AE1228" s="5">
        <v>1</v>
      </c>
      <c r="AF1228" s="125">
        <v>1</v>
      </c>
      <c r="AG1228" s="142">
        <v>4</v>
      </c>
    </row>
    <row ht="13.5" customHeight="1" r="1229" spans="1:33" x14ac:dyDescent="0.2">
      <c r="A1229" s="5" t="s">
        <v>277</v>
      </c>
      <c r="B1229" s="133" t="s">
        <v>1759</v>
      </c>
      <c r="C1229" s="5">
        <v>2011</v>
      </c>
      <c r="D1229" s="5">
        <v>44</v>
      </c>
      <c r="E1229" s="5">
        <v>1638</v>
      </c>
      <c r="F1229" s="28" t="s">
        <v>1811</v>
      </c>
      <c r="G1229" s="5">
        <v>0</v>
      </c>
      <c r="H1229" s="5">
        <v>0</v>
      </c>
      <c r="I1229" s="5">
        <v>0</v>
      </c>
      <c r="J1229" s="5">
        <v>0</v>
      </c>
      <c r="K1229" s="5">
        <v>0</v>
      </c>
      <c r="L1229" s="5">
        <v>0</v>
      </c>
      <c r="M1229" s="5">
        <v>0</v>
      </c>
      <c r="N1229" s="5">
        <v>0</v>
      </c>
      <c r="O1229" s="5">
        <v>0</v>
      </c>
      <c r="P1229" s="5">
        <v>0</v>
      </c>
      <c r="Q1229" s="5">
        <v>0</v>
      </c>
      <c r="R1229" s="5">
        <v>0</v>
      </c>
      <c r="S1229" s="5">
        <v>0</v>
      </c>
      <c r="T1229" s="5">
        <v>1</v>
      </c>
      <c r="U1229" s="5">
        <v>1</v>
      </c>
      <c r="V1229" s="5">
        <v>0</v>
      </c>
      <c r="W1229" s="5">
        <v>1</v>
      </c>
      <c r="X1229" s="5">
        <v>0</v>
      </c>
      <c r="Y1229" s="5">
        <v>1</v>
      </c>
      <c r="Z1229" s="5">
        <v>1</v>
      </c>
      <c r="AA1229" s="5">
        <v>0</v>
      </c>
      <c r="AB1229" s="5">
        <v>0</v>
      </c>
      <c r="AC1229" s="5">
        <v>0</v>
      </c>
      <c r="AD1229" s="5">
        <v>1</v>
      </c>
      <c r="AE1229" s="5">
        <v>1</v>
      </c>
      <c r="AF1229" s="125">
        <v>3</v>
      </c>
      <c r="AG1229" s="142">
        <v>7</v>
      </c>
    </row>
    <row ht="13.5" customHeight="1" r="1230" spans="1:33" x14ac:dyDescent="0.2">
      <c r="A1230" s="5" t="s">
        <v>277</v>
      </c>
      <c r="B1230" s="133" t="s">
        <v>1759</v>
      </c>
      <c r="C1230" s="5">
        <v>2011</v>
      </c>
      <c r="D1230" s="5">
        <v>44</v>
      </c>
      <c r="E1230" s="5">
        <v>574</v>
      </c>
      <c r="F1230" s="28" t="s">
        <v>1801</v>
      </c>
      <c r="G1230" s="5">
        <v>1</v>
      </c>
      <c r="H1230" s="5">
        <v>1</v>
      </c>
      <c r="I1230" s="5">
        <v>1</v>
      </c>
      <c r="J1230" s="5">
        <v>1</v>
      </c>
      <c r="K1230" s="5">
        <v>1</v>
      </c>
      <c r="L1230" s="5">
        <v>1</v>
      </c>
      <c r="M1230" s="5">
        <v>1</v>
      </c>
      <c r="N1230" s="5">
        <v>1</v>
      </c>
      <c r="O1230" s="5">
        <v>1</v>
      </c>
      <c r="P1230" s="5">
        <v>1</v>
      </c>
      <c r="Q1230" s="5">
        <v>1</v>
      </c>
      <c r="R1230" s="5">
        <v>1</v>
      </c>
      <c r="S1230" s="5">
        <v>1</v>
      </c>
      <c r="T1230" s="5">
        <v>1</v>
      </c>
      <c r="U1230" s="5">
        <v>1</v>
      </c>
      <c r="V1230" s="5">
        <v>1</v>
      </c>
      <c r="W1230" s="5">
        <v>1</v>
      </c>
      <c r="X1230" s="5">
        <v>1</v>
      </c>
      <c r="Y1230" s="5">
        <v>1</v>
      </c>
      <c r="Z1230" s="5">
        <v>1</v>
      </c>
      <c r="AA1230" s="5">
        <v>1</v>
      </c>
      <c r="AB1230" s="5">
        <v>1</v>
      </c>
      <c r="AC1230" s="5">
        <v>1</v>
      </c>
      <c r="AD1230" s="5">
        <v>1</v>
      </c>
      <c r="AE1230" s="5">
        <v>1</v>
      </c>
      <c r="AF1230" s="125">
        <v>15</v>
      </c>
      <c r="AG1230" s="142">
        <v>25</v>
      </c>
    </row>
    <row ht="13.5" customHeight="1" r="1231" spans="1:33" x14ac:dyDescent="0.2">
      <c r="A1231" s="5" t="s">
        <v>277</v>
      </c>
      <c r="B1231" s="133" t="s">
        <v>1759</v>
      </c>
      <c r="C1231" s="5">
        <v>2011</v>
      </c>
      <c r="D1231" s="5">
        <v>44</v>
      </c>
      <c r="E1231" s="5">
        <v>576</v>
      </c>
      <c r="F1231" s="28" t="s">
        <v>1775</v>
      </c>
      <c r="G1231" s="5">
        <v>1</v>
      </c>
      <c r="H1231" s="5">
        <v>1</v>
      </c>
      <c r="I1231" s="5">
        <v>1</v>
      </c>
      <c r="J1231" s="5">
        <v>1</v>
      </c>
      <c r="K1231" s="5">
        <v>1</v>
      </c>
      <c r="L1231" s="5">
        <v>1</v>
      </c>
      <c r="M1231" s="5">
        <v>1</v>
      </c>
      <c r="N1231" s="5">
        <v>1</v>
      </c>
      <c r="O1231" s="5">
        <v>1</v>
      </c>
      <c r="P1231" s="5">
        <v>1</v>
      </c>
      <c r="Q1231" s="5">
        <v>1</v>
      </c>
      <c r="R1231" s="5">
        <v>1</v>
      </c>
      <c r="S1231" s="5">
        <v>1</v>
      </c>
      <c r="T1231" s="5">
        <v>1</v>
      </c>
      <c r="U1231" s="5">
        <v>1</v>
      </c>
      <c r="V1231" s="5">
        <v>1</v>
      </c>
      <c r="W1231" s="5">
        <v>1</v>
      </c>
      <c r="X1231" s="5">
        <v>1</v>
      </c>
      <c r="Y1231" s="5">
        <v>1</v>
      </c>
      <c r="Z1231" s="5">
        <v>1</v>
      </c>
      <c r="AA1231" s="5">
        <v>1</v>
      </c>
      <c r="AB1231" s="5">
        <v>1</v>
      </c>
      <c r="AC1231" s="5">
        <v>1</v>
      </c>
      <c r="AD1231" s="5">
        <v>1</v>
      </c>
      <c r="AE1231" s="5">
        <v>1</v>
      </c>
      <c r="AF1231" s="125">
        <v>30</v>
      </c>
      <c r="AG1231" s="142">
        <v>25</v>
      </c>
    </row>
    <row ht="13.5" customHeight="1" r="1232" spans="1:33" x14ac:dyDescent="0.2">
      <c r="A1232" s="5" t="s">
        <v>277</v>
      </c>
      <c r="B1232" s="133" t="s">
        <v>1759</v>
      </c>
      <c r="C1232" s="5">
        <v>2011</v>
      </c>
      <c r="D1232" s="5">
        <v>44</v>
      </c>
      <c r="E1232" s="5">
        <v>613</v>
      </c>
      <c r="F1232" s="28" t="s">
        <v>1778</v>
      </c>
      <c r="G1232" s="5">
        <v>1</v>
      </c>
      <c r="H1232" s="5">
        <v>1</v>
      </c>
      <c r="I1232" s="5">
        <v>1</v>
      </c>
      <c r="J1232" s="5">
        <v>1</v>
      </c>
      <c r="K1232" s="5">
        <v>1</v>
      </c>
      <c r="L1232" s="5">
        <v>1</v>
      </c>
      <c r="M1232" s="5">
        <v>1</v>
      </c>
      <c r="N1232" s="5">
        <v>1</v>
      </c>
      <c r="O1232" s="5">
        <v>1</v>
      </c>
      <c r="P1232" s="5">
        <v>1</v>
      </c>
      <c r="Q1232" s="5">
        <v>1</v>
      </c>
      <c r="R1232" s="5">
        <v>1</v>
      </c>
      <c r="S1232" s="5">
        <v>1</v>
      </c>
      <c r="T1232" s="5">
        <v>1</v>
      </c>
      <c r="U1232" s="5">
        <v>1</v>
      </c>
      <c r="V1232" s="5">
        <v>1</v>
      </c>
      <c r="W1232" s="5">
        <v>1</v>
      </c>
      <c r="X1232" s="5">
        <v>1</v>
      </c>
      <c r="Y1232" s="5">
        <v>1</v>
      </c>
      <c r="Z1232" s="5">
        <v>1</v>
      </c>
      <c r="AA1232" s="5">
        <v>1</v>
      </c>
      <c r="AB1232" s="5">
        <v>1</v>
      </c>
      <c r="AC1232" s="5">
        <v>1</v>
      </c>
      <c r="AD1232" s="5">
        <v>1</v>
      </c>
      <c r="AE1232" s="5">
        <v>1</v>
      </c>
      <c r="AF1232" s="125">
        <v>10</v>
      </c>
      <c r="AG1232" s="142">
        <v>25</v>
      </c>
    </row>
    <row ht="13.5" customHeight="1" r="1233" spans="1:41" x14ac:dyDescent="0.2">
      <c r="A1233" s="5" t="s">
        <v>277</v>
      </c>
      <c r="B1233" s="133" t="s">
        <v>1759</v>
      </c>
      <c r="C1233" s="5">
        <v>2011</v>
      </c>
      <c r="D1233" s="5">
        <v>44</v>
      </c>
      <c r="E1233" s="5">
        <v>655</v>
      </c>
      <c r="F1233" s="28" t="s">
        <v>1779</v>
      </c>
      <c r="G1233" s="5">
        <v>1</v>
      </c>
      <c r="H1233" s="5">
        <v>1</v>
      </c>
      <c r="I1233" s="5">
        <v>1</v>
      </c>
      <c r="J1233" s="5">
        <v>1</v>
      </c>
      <c r="K1233" s="5">
        <v>1</v>
      </c>
      <c r="L1233" s="5">
        <v>1</v>
      </c>
      <c r="M1233" s="5">
        <v>1</v>
      </c>
      <c r="N1233" s="5">
        <v>1</v>
      </c>
      <c r="O1233" s="5">
        <v>1</v>
      </c>
      <c r="P1233" s="5">
        <v>1</v>
      </c>
      <c r="Q1233" s="5">
        <v>1</v>
      </c>
      <c r="R1233" s="5">
        <v>1</v>
      </c>
      <c r="S1233" s="5">
        <v>1</v>
      </c>
      <c r="T1233" s="5">
        <v>1</v>
      </c>
      <c r="U1233" s="5">
        <v>1</v>
      </c>
      <c r="V1233" s="5">
        <v>1</v>
      </c>
      <c r="W1233" s="5">
        <v>1</v>
      </c>
      <c r="X1233" s="5">
        <v>1</v>
      </c>
      <c r="Y1233" s="5">
        <v>1</v>
      </c>
      <c r="Z1233" s="5">
        <v>1</v>
      </c>
      <c r="AA1233" s="5">
        <v>1</v>
      </c>
      <c r="AB1233" s="5">
        <v>1</v>
      </c>
      <c r="AC1233" s="5">
        <v>1</v>
      </c>
      <c r="AD1233" s="5">
        <v>1</v>
      </c>
      <c r="AE1233" s="5">
        <v>1</v>
      </c>
      <c r="AF1233" s="125">
        <v>5</v>
      </c>
      <c r="AG1233" s="142">
        <v>25</v>
      </c>
    </row>
    <row ht="13.5" customHeight="1" r="1234" spans="1:41" x14ac:dyDescent="0.2">
      <c r="A1234" s="5" t="s">
        <v>277</v>
      </c>
      <c r="B1234" s="133" t="s">
        <v>1759</v>
      </c>
      <c r="C1234" s="5">
        <v>2011</v>
      </c>
      <c r="D1234" s="5">
        <v>44</v>
      </c>
      <c r="E1234" s="5">
        <v>680</v>
      </c>
      <c r="F1234" s="28" t="s">
        <v>1768</v>
      </c>
      <c r="G1234" s="5">
        <v>0</v>
      </c>
      <c r="H1234" s="5">
        <v>0</v>
      </c>
      <c r="I1234" s="5">
        <v>1</v>
      </c>
      <c r="J1234" s="5">
        <v>0</v>
      </c>
      <c r="K1234" s="5">
        <v>0</v>
      </c>
      <c r="L1234" s="5">
        <v>0</v>
      </c>
      <c r="M1234" s="5">
        <v>0</v>
      </c>
      <c r="N1234" s="5">
        <v>0</v>
      </c>
      <c r="O1234" s="5">
        <v>0</v>
      </c>
      <c r="P1234" s="5">
        <v>0</v>
      </c>
      <c r="Q1234" s="5">
        <v>0</v>
      </c>
      <c r="R1234" s="5">
        <v>0</v>
      </c>
      <c r="S1234" s="5">
        <v>0</v>
      </c>
      <c r="T1234" s="5">
        <v>0</v>
      </c>
      <c r="U1234" s="5">
        <v>0</v>
      </c>
      <c r="V1234" s="5">
        <v>0</v>
      </c>
      <c r="W1234" s="5">
        <v>0</v>
      </c>
      <c r="X1234" s="5">
        <v>0</v>
      </c>
      <c r="Y1234" s="5">
        <v>0</v>
      </c>
      <c r="Z1234" s="5">
        <v>0</v>
      </c>
      <c r="AA1234" s="5">
        <v>0</v>
      </c>
      <c r="AB1234" s="5">
        <v>0</v>
      </c>
      <c r="AC1234" s="5">
        <v>0</v>
      </c>
      <c r="AD1234" s="5">
        <v>0</v>
      </c>
      <c r="AE1234" s="5">
        <v>0</v>
      </c>
      <c r="AF1234" s="125">
        <v>1</v>
      </c>
      <c r="AG1234" s="142">
        <v>1</v>
      </c>
    </row>
    <row ht="13.5" customHeight="1" r="1235" spans="1:41" x14ac:dyDescent="0.2">
      <c r="A1235" s="5" t="s">
        <v>277</v>
      </c>
      <c r="B1235" s="133" t="s">
        <v>1759</v>
      </c>
      <c r="C1235" s="5">
        <v>2011</v>
      </c>
      <c r="D1235" s="5">
        <v>44</v>
      </c>
      <c r="E1235" s="5">
        <v>1562</v>
      </c>
      <c r="F1235" s="28" t="s">
        <v>1815</v>
      </c>
      <c r="G1235" s="5">
        <v>1</v>
      </c>
      <c r="H1235" s="5">
        <v>1</v>
      </c>
      <c r="I1235" s="5">
        <v>0</v>
      </c>
      <c r="J1235" s="5">
        <v>0</v>
      </c>
      <c r="K1235" s="5">
        <v>0</v>
      </c>
      <c r="L1235" s="5">
        <v>0</v>
      </c>
      <c r="M1235" s="5">
        <v>0</v>
      </c>
      <c r="N1235" s="5">
        <v>0</v>
      </c>
      <c r="O1235" s="5">
        <v>0</v>
      </c>
      <c r="P1235" s="5">
        <v>0</v>
      </c>
      <c r="Q1235" s="5">
        <v>1</v>
      </c>
      <c r="R1235" s="5">
        <v>0</v>
      </c>
      <c r="S1235" s="5">
        <v>1</v>
      </c>
      <c r="T1235" s="5">
        <v>1</v>
      </c>
      <c r="U1235" s="5">
        <v>1</v>
      </c>
      <c r="V1235" s="5">
        <v>0</v>
      </c>
      <c r="W1235" s="5">
        <v>0</v>
      </c>
      <c r="X1235" s="5">
        <v>1</v>
      </c>
      <c r="Y1235" s="5">
        <v>1</v>
      </c>
      <c r="Z1235" s="5">
        <v>1</v>
      </c>
      <c r="AA1235" s="5">
        <v>1</v>
      </c>
      <c r="AB1235" s="5">
        <v>1</v>
      </c>
      <c r="AC1235" s="5">
        <v>0</v>
      </c>
      <c r="AD1235" s="5">
        <v>1</v>
      </c>
      <c r="AE1235" s="5">
        <v>1</v>
      </c>
      <c r="AF1235" s="125">
        <v>2</v>
      </c>
      <c r="AG1235" s="142">
        <v>13</v>
      </c>
    </row>
    <row ht="13.5" customHeight="1" r="1236" spans="1:41" x14ac:dyDescent="0.2">
      <c r="A1236" s="5" t="s">
        <v>277</v>
      </c>
      <c r="B1236" s="133" t="s">
        <v>1759</v>
      </c>
      <c r="C1236" s="5">
        <v>2011</v>
      </c>
      <c r="D1236" s="5">
        <v>44</v>
      </c>
      <c r="E1236" s="5">
        <v>2856</v>
      </c>
      <c r="F1236" s="28" t="s">
        <v>1838</v>
      </c>
      <c r="G1236" s="5">
        <v>0</v>
      </c>
      <c r="H1236" s="5">
        <v>0</v>
      </c>
      <c r="I1236" s="5">
        <v>0</v>
      </c>
      <c r="J1236" s="5">
        <v>0</v>
      </c>
      <c r="K1236" s="5">
        <v>0</v>
      </c>
      <c r="L1236" s="5">
        <v>0</v>
      </c>
      <c r="M1236" s="5">
        <v>0</v>
      </c>
      <c r="N1236" s="5">
        <v>0</v>
      </c>
      <c r="O1236" s="5">
        <v>0</v>
      </c>
      <c r="P1236" s="5">
        <v>0</v>
      </c>
      <c r="Q1236" s="5">
        <v>0</v>
      </c>
      <c r="R1236" s="5">
        <v>0</v>
      </c>
      <c r="S1236" s="5">
        <v>0</v>
      </c>
      <c r="T1236" s="5">
        <v>1</v>
      </c>
      <c r="U1236" s="5">
        <v>0</v>
      </c>
      <c r="V1236" s="5">
        <v>0</v>
      </c>
      <c r="W1236" s="5">
        <v>0</v>
      </c>
      <c r="X1236" s="5">
        <v>0</v>
      </c>
      <c r="Y1236" s="5">
        <v>0</v>
      </c>
      <c r="Z1236" s="5">
        <v>0</v>
      </c>
      <c r="AA1236" s="5">
        <v>0</v>
      </c>
      <c r="AB1236" s="5">
        <v>0</v>
      </c>
      <c r="AC1236" s="5">
        <v>0</v>
      </c>
      <c r="AD1236" s="5">
        <v>0</v>
      </c>
      <c r="AE1236" s="5">
        <v>0</v>
      </c>
      <c r="AF1236" s="125">
        <v>1</v>
      </c>
      <c r="AG1236" s="142">
        <v>1</v>
      </c>
      <c r="AH1236" s="142" t="s">
        <v>1901</v>
      </c>
      <c r="AL1236" s="5" t="s">
        <v>1672</v>
      </c>
      <c r="AO1236" s="5" t="s">
        <v>1672</v>
      </c>
    </row>
    <row ht="13.5" customHeight="1" r="1237" spans="1:41" x14ac:dyDescent="0.2">
      <c r="A1237" s="5" t="s">
        <v>277</v>
      </c>
      <c r="B1237" s="133" t="s">
        <v>1759</v>
      </c>
      <c r="C1237" s="5">
        <v>2011</v>
      </c>
      <c r="D1237" s="5">
        <v>44</v>
      </c>
      <c r="E1237" s="5">
        <v>769</v>
      </c>
      <c r="F1237" s="28" t="s">
        <v>1802</v>
      </c>
      <c r="G1237" s="5">
        <v>1</v>
      </c>
      <c r="H1237" s="5">
        <v>1</v>
      </c>
      <c r="I1237" s="5">
        <v>1</v>
      </c>
      <c r="J1237" s="5">
        <v>1</v>
      </c>
      <c r="K1237" s="5">
        <v>1</v>
      </c>
      <c r="L1237" s="5">
        <v>1</v>
      </c>
      <c r="M1237" s="5">
        <v>1</v>
      </c>
      <c r="N1237" s="5">
        <v>1</v>
      </c>
      <c r="O1237" s="5">
        <v>1</v>
      </c>
      <c r="P1237" s="5">
        <v>1</v>
      </c>
      <c r="Q1237" s="5">
        <v>1</v>
      </c>
      <c r="R1237" s="5">
        <v>1</v>
      </c>
      <c r="S1237" s="5">
        <v>1</v>
      </c>
      <c r="T1237" s="5">
        <v>1</v>
      </c>
      <c r="U1237" s="5">
        <v>1</v>
      </c>
      <c r="V1237" s="5">
        <v>1</v>
      </c>
      <c r="W1237" s="5">
        <v>1</v>
      </c>
      <c r="X1237" s="5">
        <v>1</v>
      </c>
      <c r="Y1237" s="5">
        <v>1</v>
      </c>
      <c r="Z1237" s="5">
        <v>1</v>
      </c>
      <c r="AA1237" s="5">
        <v>1</v>
      </c>
      <c r="AB1237" s="5">
        <v>1</v>
      </c>
      <c r="AC1237" s="5">
        <v>1</v>
      </c>
      <c r="AD1237" s="5">
        <v>1</v>
      </c>
      <c r="AE1237" s="5">
        <v>1</v>
      </c>
      <c r="AF1237" s="125">
        <v>10</v>
      </c>
      <c r="AG1237" s="142">
        <v>25</v>
      </c>
    </row>
    <row ht="13.5" customHeight="1" r="1238" spans="1:41" x14ac:dyDescent="0.2">
      <c r="A1238" s="5" t="s">
        <v>277</v>
      </c>
      <c r="B1238" s="133" t="s">
        <v>1759</v>
      </c>
      <c r="C1238" s="5">
        <v>2011</v>
      </c>
      <c r="D1238" s="5">
        <v>44</v>
      </c>
      <c r="E1238" s="5">
        <v>786</v>
      </c>
      <c r="F1238" s="28" t="s">
        <v>1803</v>
      </c>
      <c r="G1238" s="5">
        <v>1</v>
      </c>
      <c r="H1238" s="5">
        <v>0</v>
      </c>
      <c r="I1238" s="5">
        <v>0</v>
      </c>
      <c r="J1238" s="5">
        <v>0</v>
      </c>
      <c r="K1238" s="5">
        <v>1</v>
      </c>
      <c r="L1238" s="5">
        <v>0</v>
      </c>
      <c r="M1238" s="5">
        <v>0</v>
      </c>
      <c r="N1238" s="5">
        <v>1</v>
      </c>
      <c r="O1238" s="5">
        <v>0</v>
      </c>
      <c r="P1238" s="5">
        <v>0</v>
      </c>
      <c r="Q1238" s="5">
        <v>0</v>
      </c>
      <c r="R1238" s="5">
        <v>0</v>
      </c>
      <c r="S1238" s="5">
        <v>1</v>
      </c>
      <c r="T1238" s="5">
        <v>0</v>
      </c>
      <c r="U1238" s="5">
        <v>1</v>
      </c>
      <c r="V1238" s="5">
        <v>0</v>
      </c>
      <c r="W1238" s="5">
        <v>0</v>
      </c>
      <c r="X1238" s="5">
        <v>0</v>
      </c>
      <c r="Y1238" s="5">
        <v>0</v>
      </c>
      <c r="Z1238" s="5">
        <v>0</v>
      </c>
      <c r="AA1238" s="5">
        <v>0</v>
      </c>
      <c r="AB1238" s="5">
        <v>0</v>
      </c>
      <c r="AC1238" s="5">
        <v>1</v>
      </c>
      <c r="AD1238" s="5">
        <v>0</v>
      </c>
      <c r="AE1238" s="5">
        <v>1</v>
      </c>
      <c r="AF1238" s="125">
        <v>1</v>
      </c>
      <c r="AG1238" s="142">
        <v>7</v>
      </c>
    </row>
    <row ht="13.5" customHeight="1" r="1239" spans="1:41" x14ac:dyDescent="0.2">
      <c r="A1239" s="5" t="s">
        <v>277</v>
      </c>
      <c r="B1239" s="133" t="s">
        <v>1759</v>
      </c>
      <c r="C1239" s="5">
        <v>2011</v>
      </c>
      <c r="D1239" s="5">
        <v>44</v>
      </c>
      <c r="E1239" s="5">
        <v>800</v>
      </c>
      <c r="F1239" s="28" t="s">
        <v>1782</v>
      </c>
      <c r="G1239" s="5">
        <v>1</v>
      </c>
      <c r="H1239" s="5">
        <v>1</v>
      </c>
      <c r="I1239" s="5">
        <v>1</v>
      </c>
      <c r="J1239" s="5">
        <v>1</v>
      </c>
      <c r="K1239" s="5">
        <v>1</v>
      </c>
      <c r="L1239" s="5">
        <v>1</v>
      </c>
      <c r="M1239" s="5">
        <v>1</v>
      </c>
      <c r="N1239" s="5">
        <v>1</v>
      </c>
      <c r="O1239" s="5">
        <v>1</v>
      </c>
      <c r="P1239" s="5">
        <v>1</v>
      </c>
      <c r="Q1239" s="5">
        <v>1</v>
      </c>
      <c r="R1239" s="5">
        <v>1</v>
      </c>
      <c r="S1239" s="5">
        <v>1</v>
      </c>
      <c r="T1239" s="5">
        <v>1</v>
      </c>
      <c r="U1239" s="5">
        <v>1</v>
      </c>
      <c r="V1239" s="5">
        <v>1</v>
      </c>
      <c r="W1239" s="5">
        <v>1</v>
      </c>
      <c r="X1239" s="5">
        <v>1</v>
      </c>
      <c r="Y1239" s="5">
        <v>1</v>
      </c>
      <c r="Z1239" s="5">
        <v>1</v>
      </c>
      <c r="AA1239" s="5">
        <v>1</v>
      </c>
      <c r="AB1239" s="5">
        <v>1</v>
      </c>
      <c r="AC1239" s="5">
        <v>1</v>
      </c>
      <c r="AD1239" s="5">
        <v>1</v>
      </c>
      <c r="AE1239" s="5">
        <v>1</v>
      </c>
      <c r="AF1239" s="125">
        <v>12</v>
      </c>
      <c r="AG1239" s="142">
        <v>25</v>
      </c>
    </row>
    <row ht="13.5" customHeight="1" r="1240" spans="1:41" x14ac:dyDescent="0.2">
      <c r="A1240" s="5" t="s">
        <v>277</v>
      </c>
      <c r="B1240" s="133" t="s">
        <v>1759</v>
      </c>
      <c r="C1240" s="5">
        <v>2011</v>
      </c>
      <c r="D1240" s="5">
        <v>44</v>
      </c>
      <c r="E1240" s="5">
        <v>807</v>
      </c>
      <c r="F1240" s="28" t="s">
        <v>1804</v>
      </c>
      <c r="G1240" s="5">
        <v>1</v>
      </c>
      <c r="H1240" s="5">
        <v>0</v>
      </c>
      <c r="I1240" s="5">
        <v>0</v>
      </c>
      <c r="J1240" s="5">
        <v>0</v>
      </c>
      <c r="K1240" s="5">
        <v>0</v>
      </c>
      <c r="L1240" s="5">
        <v>1</v>
      </c>
      <c r="M1240" s="5">
        <v>0</v>
      </c>
      <c r="N1240" s="5">
        <v>0</v>
      </c>
      <c r="O1240" s="5">
        <v>0</v>
      </c>
      <c r="P1240" s="5">
        <v>0</v>
      </c>
      <c r="Q1240" s="5">
        <v>0</v>
      </c>
      <c r="R1240" s="5">
        <v>0</v>
      </c>
      <c r="S1240" s="5">
        <v>0</v>
      </c>
      <c r="T1240" s="5">
        <v>0</v>
      </c>
      <c r="U1240" s="5">
        <v>0</v>
      </c>
      <c r="V1240" s="5">
        <v>1</v>
      </c>
      <c r="W1240" s="5">
        <v>1</v>
      </c>
      <c r="X1240" s="5">
        <v>0</v>
      </c>
      <c r="Y1240" s="5">
        <v>0</v>
      </c>
      <c r="Z1240" s="5">
        <v>0</v>
      </c>
      <c r="AA1240" s="5">
        <v>0</v>
      </c>
      <c r="AB1240" s="5">
        <v>1</v>
      </c>
      <c r="AC1240" s="5">
        <v>1</v>
      </c>
      <c r="AD1240" s="5">
        <v>0</v>
      </c>
      <c r="AE1240" s="5">
        <v>0</v>
      </c>
      <c r="AF1240" s="125">
        <v>2</v>
      </c>
      <c r="AG1240" s="142">
        <v>6</v>
      </c>
    </row>
    <row ht="13.5" customHeight="1" r="1241" spans="1:41" x14ac:dyDescent="0.2">
      <c r="A1241" s="5" t="s">
        <v>277</v>
      </c>
      <c r="B1241" s="133" t="s">
        <v>1759</v>
      </c>
      <c r="C1241" s="5">
        <v>2011</v>
      </c>
      <c r="D1241" s="5">
        <v>44</v>
      </c>
      <c r="E1241" s="5">
        <v>3635</v>
      </c>
      <c r="F1241" s="28" t="s">
        <v>1805</v>
      </c>
      <c r="G1241" s="5">
        <v>1</v>
      </c>
      <c r="H1241" s="5">
        <v>1</v>
      </c>
      <c r="I1241" s="5">
        <v>0</v>
      </c>
      <c r="J1241" s="5">
        <v>1</v>
      </c>
      <c r="K1241" s="5">
        <v>1</v>
      </c>
      <c r="L1241" s="5">
        <v>1</v>
      </c>
      <c r="M1241" s="5">
        <v>1</v>
      </c>
      <c r="N1241" s="5">
        <v>1</v>
      </c>
      <c r="O1241" s="5">
        <v>1</v>
      </c>
      <c r="P1241" s="5">
        <v>1</v>
      </c>
      <c r="Q1241" s="5">
        <v>0</v>
      </c>
      <c r="R1241" s="5">
        <v>1</v>
      </c>
      <c r="S1241" s="5">
        <v>0</v>
      </c>
      <c r="T1241" s="5">
        <v>1</v>
      </c>
      <c r="U1241" s="5">
        <v>0</v>
      </c>
      <c r="V1241" s="5">
        <v>0</v>
      </c>
      <c r="W1241" s="5">
        <v>0</v>
      </c>
      <c r="X1241" s="5">
        <v>0</v>
      </c>
      <c r="Y1241" s="5">
        <v>0</v>
      </c>
      <c r="Z1241" s="5">
        <v>0</v>
      </c>
      <c r="AA1241" s="5">
        <v>0</v>
      </c>
      <c r="AB1241" s="5">
        <v>0</v>
      </c>
      <c r="AC1241" s="5">
        <v>0</v>
      </c>
      <c r="AD1241" s="5">
        <v>0</v>
      </c>
      <c r="AE1241" s="5">
        <v>0</v>
      </c>
      <c r="AF1241" s="125">
        <v>5</v>
      </c>
      <c r="AG1241" s="142">
        <v>11</v>
      </c>
    </row>
    <row ht="13.5" customHeight="1" r="1242" spans="1:41" x14ac:dyDescent="0.2">
      <c r="A1242" s="5" t="s">
        <v>277</v>
      </c>
      <c r="B1242" s="133" t="s">
        <v>1759</v>
      </c>
      <c r="C1242" s="5">
        <v>2011</v>
      </c>
      <c r="D1242" s="5">
        <v>44</v>
      </c>
      <c r="E1242" s="5">
        <v>973</v>
      </c>
      <c r="F1242" s="28" t="s">
        <v>1784</v>
      </c>
      <c r="G1242" s="5">
        <v>1</v>
      </c>
      <c r="H1242" s="5">
        <v>1</v>
      </c>
      <c r="I1242" s="5">
        <v>1</v>
      </c>
      <c r="J1242" s="5">
        <v>1</v>
      </c>
      <c r="K1242" s="5">
        <v>1</v>
      </c>
      <c r="L1242" s="5">
        <v>1</v>
      </c>
      <c r="M1242" s="5">
        <v>1</v>
      </c>
      <c r="N1242" s="5">
        <v>1</v>
      </c>
      <c r="O1242" s="5">
        <v>1</v>
      </c>
      <c r="P1242" s="5">
        <v>1</v>
      </c>
      <c r="Q1242" s="5">
        <v>1</v>
      </c>
      <c r="R1242" s="5">
        <v>1</v>
      </c>
      <c r="S1242" s="5">
        <v>1</v>
      </c>
      <c r="T1242" s="5">
        <v>1</v>
      </c>
      <c r="U1242" s="5">
        <v>1</v>
      </c>
      <c r="V1242" s="5">
        <v>1</v>
      </c>
      <c r="W1242" s="5">
        <v>1</v>
      </c>
      <c r="X1242" s="5">
        <v>1</v>
      </c>
      <c r="Y1242" s="5">
        <v>1</v>
      </c>
      <c r="Z1242" s="5">
        <v>1</v>
      </c>
      <c r="AA1242" s="5">
        <v>1</v>
      </c>
      <c r="AB1242" s="5">
        <v>1</v>
      </c>
      <c r="AC1242" s="5">
        <v>1</v>
      </c>
      <c r="AD1242" s="5">
        <v>1</v>
      </c>
      <c r="AE1242" s="5">
        <v>1</v>
      </c>
      <c r="AF1242" s="125">
        <v>4</v>
      </c>
      <c r="AG1242" s="142">
        <v>25</v>
      </c>
    </row>
    <row ht="13.5" customHeight="1" r="1243" spans="1:41" x14ac:dyDescent="0.2">
      <c r="A1243" s="5" t="s">
        <v>277</v>
      </c>
      <c r="B1243" s="133" t="s">
        <v>1759</v>
      </c>
      <c r="C1243" s="5">
        <v>2011</v>
      </c>
      <c r="D1243" s="5">
        <v>44</v>
      </c>
      <c r="E1243" s="5">
        <v>995</v>
      </c>
      <c r="F1243" s="28" t="s">
        <v>1806</v>
      </c>
      <c r="G1243" s="5">
        <v>1</v>
      </c>
      <c r="H1243" s="5">
        <v>0</v>
      </c>
      <c r="I1243" s="5">
        <v>0</v>
      </c>
      <c r="J1243" s="5">
        <v>1</v>
      </c>
      <c r="K1243" s="5">
        <v>1</v>
      </c>
      <c r="L1243" s="5">
        <v>1</v>
      </c>
      <c r="M1243" s="5">
        <v>0</v>
      </c>
      <c r="N1243" s="5">
        <v>0</v>
      </c>
      <c r="O1243" s="5">
        <v>1</v>
      </c>
      <c r="P1243" s="5">
        <v>0</v>
      </c>
      <c r="Q1243" s="5">
        <v>0</v>
      </c>
      <c r="R1243" s="5">
        <v>0</v>
      </c>
      <c r="S1243" s="5">
        <v>0</v>
      </c>
      <c r="T1243" s="5">
        <v>0</v>
      </c>
      <c r="U1243" s="5">
        <v>0</v>
      </c>
      <c r="V1243" s="5">
        <v>0</v>
      </c>
      <c r="W1243" s="5">
        <v>1</v>
      </c>
      <c r="X1243" s="5">
        <v>1</v>
      </c>
      <c r="Y1243" s="5">
        <v>0</v>
      </c>
      <c r="Z1243" s="5">
        <v>0</v>
      </c>
      <c r="AA1243" s="5">
        <v>0</v>
      </c>
      <c r="AB1243" s="5">
        <v>1</v>
      </c>
      <c r="AC1243" s="5">
        <v>0</v>
      </c>
      <c r="AD1243" s="5">
        <v>0</v>
      </c>
      <c r="AE1243" s="5">
        <v>1</v>
      </c>
      <c r="AF1243" s="125">
        <v>2</v>
      </c>
      <c r="AG1243" s="142">
        <v>9</v>
      </c>
    </row>
    <row ht="13.5" customHeight="1" r="1244" spans="1:41" x14ac:dyDescent="0.2">
      <c r="A1244" s="5" t="s">
        <v>277</v>
      </c>
      <c r="B1244" s="133" t="s">
        <v>1759</v>
      </c>
      <c r="C1244" s="5">
        <v>2011</v>
      </c>
      <c r="D1244" s="5">
        <v>44</v>
      </c>
      <c r="E1244" s="5">
        <v>1046</v>
      </c>
      <c r="F1244" s="28" t="s">
        <v>1807</v>
      </c>
      <c r="G1244" s="5">
        <v>1</v>
      </c>
      <c r="H1244" s="5">
        <v>0</v>
      </c>
      <c r="I1244" s="5">
        <v>0</v>
      </c>
      <c r="J1244" s="5">
        <v>0</v>
      </c>
      <c r="K1244" s="5">
        <v>0</v>
      </c>
      <c r="L1244" s="5">
        <v>0</v>
      </c>
      <c r="M1244" s="5">
        <v>0</v>
      </c>
      <c r="N1244" s="5">
        <v>0</v>
      </c>
      <c r="O1244" s="5">
        <v>0</v>
      </c>
      <c r="P1244" s="5">
        <v>0</v>
      </c>
      <c r="Q1244" s="5">
        <v>0</v>
      </c>
      <c r="R1244" s="5">
        <v>0</v>
      </c>
      <c r="S1244" s="5">
        <v>0</v>
      </c>
      <c r="T1244" s="5">
        <v>0</v>
      </c>
      <c r="U1244" s="5">
        <v>0</v>
      </c>
      <c r="V1244" s="5">
        <v>0</v>
      </c>
      <c r="W1244" s="5">
        <v>0</v>
      </c>
      <c r="X1244" s="5">
        <v>0</v>
      </c>
      <c r="Y1244" s="5">
        <v>0</v>
      </c>
      <c r="Z1244" s="5">
        <v>0</v>
      </c>
      <c r="AA1244" s="5">
        <v>0</v>
      </c>
      <c r="AB1244" s="5">
        <v>1</v>
      </c>
      <c r="AC1244" s="5">
        <v>0</v>
      </c>
      <c r="AD1244" s="5">
        <v>0</v>
      </c>
      <c r="AE1244" s="5">
        <v>0</v>
      </c>
      <c r="AF1244" s="125">
        <v>1</v>
      </c>
      <c r="AG1244" s="142">
        <v>2</v>
      </c>
    </row>
    <row ht="13.5" customHeight="1" r="1245" spans="1:41" x14ac:dyDescent="0.2">
      <c r="A1245" s="5" t="s">
        <v>277</v>
      </c>
      <c r="B1245" s="133" t="s">
        <v>1759</v>
      </c>
      <c r="C1245" s="5">
        <v>2011</v>
      </c>
      <c r="D1245" s="5">
        <v>44</v>
      </c>
      <c r="E1245" s="5">
        <v>1059</v>
      </c>
      <c r="F1245" s="28" t="s">
        <v>1785</v>
      </c>
      <c r="G1245" s="5">
        <v>0</v>
      </c>
      <c r="H1245" s="5">
        <v>1</v>
      </c>
      <c r="I1245" s="5">
        <v>1</v>
      </c>
      <c r="J1245" s="5">
        <v>1</v>
      </c>
      <c r="K1245" s="5">
        <v>1</v>
      </c>
      <c r="L1245" s="5">
        <v>0</v>
      </c>
      <c r="M1245" s="5">
        <v>0</v>
      </c>
      <c r="N1245" s="5">
        <v>0</v>
      </c>
      <c r="O1245" s="5">
        <v>0</v>
      </c>
      <c r="P1245" s="5">
        <v>0</v>
      </c>
      <c r="Q1245" s="5">
        <v>0</v>
      </c>
      <c r="R1245" s="5">
        <v>0</v>
      </c>
      <c r="S1245" s="5">
        <v>0</v>
      </c>
      <c r="T1245" s="5">
        <v>0</v>
      </c>
      <c r="U1245" s="5">
        <v>0</v>
      </c>
      <c r="V1245" s="5">
        <v>0</v>
      </c>
      <c r="W1245" s="5">
        <v>0</v>
      </c>
      <c r="X1245" s="5">
        <v>0</v>
      </c>
      <c r="Y1245" s="5">
        <v>1</v>
      </c>
      <c r="Z1245" s="5">
        <v>1</v>
      </c>
      <c r="AA1245" s="5">
        <v>0</v>
      </c>
      <c r="AB1245" s="5">
        <v>0</v>
      </c>
      <c r="AC1245" s="5">
        <v>1</v>
      </c>
      <c r="AD1245" s="5">
        <v>1</v>
      </c>
      <c r="AE1245" s="5">
        <v>0</v>
      </c>
      <c r="AF1245" s="125">
        <v>2</v>
      </c>
      <c r="AG1245" s="142">
        <v>8</v>
      </c>
    </row>
    <row ht="13.5" customHeight="1" r="1246" spans="1:41" x14ac:dyDescent="0.2">
      <c r="A1246" s="5" t="s">
        <v>277</v>
      </c>
      <c r="B1246" s="133" t="s">
        <v>1759</v>
      </c>
      <c r="C1246" s="5">
        <v>2011</v>
      </c>
      <c r="D1246" s="5">
        <v>44</v>
      </c>
      <c r="E1246" s="5">
        <v>1914</v>
      </c>
      <c r="F1246" s="28" t="s">
        <v>1786</v>
      </c>
      <c r="G1246" s="5">
        <v>1</v>
      </c>
      <c r="H1246" s="5">
        <v>1</v>
      </c>
      <c r="I1246" s="5">
        <v>1</v>
      </c>
      <c r="J1246" s="5">
        <v>1</v>
      </c>
      <c r="K1246" s="5">
        <v>1</v>
      </c>
      <c r="L1246" s="5">
        <v>1</v>
      </c>
      <c r="M1246" s="5">
        <v>1</v>
      </c>
      <c r="N1246" s="5">
        <v>1</v>
      </c>
      <c r="O1246" s="5">
        <v>1</v>
      </c>
      <c r="P1246" s="5">
        <v>1</v>
      </c>
      <c r="Q1246" s="5">
        <v>1</v>
      </c>
      <c r="R1246" s="5">
        <v>1</v>
      </c>
      <c r="S1246" s="5">
        <v>1</v>
      </c>
      <c r="T1246" s="5">
        <v>1</v>
      </c>
      <c r="U1246" s="5">
        <v>1</v>
      </c>
      <c r="V1246" s="5">
        <v>1</v>
      </c>
      <c r="W1246" s="5">
        <v>1</v>
      </c>
      <c r="X1246" s="5">
        <v>1</v>
      </c>
      <c r="Y1246" s="5">
        <v>1</v>
      </c>
      <c r="Z1246" s="5">
        <v>1</v>
      </c>
      <c r="AA1246" s="5">
        <v>1</v>
      </c>
      <c r="AB1246" s="5">
        <v>1</v>
      </c>
      <c r="AC1246" s="5">
        <v>1</v>
      </c>
      <c r="AD1246" s="5">
        <v>1</v>
      </c>
      <c r="AE1246" s="5">
        <v>1</v>
      </c>
      <c r="AF1246" s="125">
        <v>20</v>
      </c>
      <c r="AG1246" s="142">
        <v>25</v>
      </c>
    </row>
    <row ht="13.5" customHeight="1" r="1247" spans="1:41" x14ac:dyDescent="0.2">
      <c r="A1247" s="5" t="s">
        <v>277</v>
      </c>
      <c r="B1247" s="133" t="s">
        <v>1759</v>
      </c>
      <c r="C1247" s="5">
        <v>2011</v>
      </c>
      <c r="D1247" s="5">
        <v>44</v>
      </c>
      <c r="E1247" s="5">
        <v>1136</v>
      </c>
      <c r="F1247" s="28" t="s">
        <v>1788</v>
      </c>
      <c r="G1247" s="5">
        <v>0</v>
      </c>
      <c r="H1247" s="5">
        <v>0</v>
      </c>
      <c r="I1247" s="5">
        <v>0</v>
      </c>
      <c r="J1247" s="5">
        <v>0</v>
      </c>
      <c r="K1247" s="5">
        <v>0</v>
      </c>
      <c r="L1247" s="5">
        <v>0</v>
      </c>
      <c r="M1247" s="5">
        <v>0</v>
      </c>
      <c r="N1247" s="5">
        <v>0</v>
      </c>
      <c r="O1247" s="5">
        <v>0</v>
      </c>
      <c r="P1247" s="5">
        <v>0</v>
      </c>
      <c r="Q1247" s="5">
        <v>0</v>
      </c>
      <c r="R1247" s="5">
        <v>0</v>
      </c>
      <c r="S1247" s="5">
        <v>0</v>
      </c>
      <c r="T1247" s="5">
        <v>0</v>
      </c>
      <c r="U1247" s="5">
        <v>0</v>
      </c>
      <c r="V1247" s="5">
        <v>0</v>
      </c>
      <c r="W1247" s="5">
        <v>1</v>
      </c>
      <c r="X1247" s="5">
        <v>0</v>
      </c>
      <c r="Y1247" s="5">
        <v>0</v>
      </c>
      <c r="Z1247" s="5">
        <v>0</v>
      </c>
      <c r="AA1247" s="5">
        <v>0</v>
      </c>
      <c r="AB1247" s="5">
        <v>0</v>
      </c>
      <c r="AC1247" s="5">
        <v>0</v>
      </c>
      <c r="AD1247" s="5">
        <v>0</v>
      </c>
      <c r="AE1247" s="5">
        <v>0</v>
      </c>
      <c r="AF1247" s="125">
        <v>1</v>
      </c>
      <c r="AG1247" s="142">
        <v>1</v>
      </c>
    </row>
    <row ht="13.5" customHeight="1" r="1248" spans="1:41" x14ac:dyDescent="0.2">
      <c r="A1248" s="5" t="s">
        <v>277</v>
      </c>
      <c r="B1248" s="133" t="s">
        <v>1759</v>
      </c>
      <c r="C1248" s="5">
        <v>2011</v>
      </c>
      <c r="D1248" s="5">
        <v>44</v>
      </c>
      <c r="E1248" s="5">
        <v>1139</v>
      </c>
      <c r="F1248" s="28" t="s">
        <v>1789</v>
      </c>
      <c r="G1248" s="5">
        <v>0</v>
      </c>
      <c r="H1248" s="5">
        <v>0</v>
      </c>
      <c r="I1248" s="5">
        <v>0</v>
      </c>
      <c r="J1248" s="5">
        <v>0</v>
      </c>
      <c r="K1248" s="5">
        <v>1</v>
      </c>
      <c r="L1248" s="5">
        <v>1</v>
      </c>
      <c r="M1248" s="5">
        <v>0</v>
      </c>
      <c r="N1248" s="5">
        <v>0</v>
      </c>
      <c r="O1248" s="5">
        <v>0</v>
      </c>
      <c r="P1248" s="5">
        <v>0</v>
      </c>
      <c r="Q1248" s="5">
        <v>0</v>
      </c>
      <c r="R1248" s="5">
        <v>0</v>
      </c>
      <c r="S1248" s="5">
        <v>0</v>
      </c>
      <c r="T1248" s="5">
        <v>0</v>
      </c>
      <c r="U1248" s="5">
        <v>0</v>
      </c>
      <c r="V1248" s="5">
        <v>1</v>
      </c>
      <c r="W1248" s="5">
        <v>0</v>
      </c>
      <c r="X1248" s="5">
        <v>0</v>
      </c>
      <c r="Y1248" s="5">
        <v>0</v>
      </c>
      <c r="Z1248" s="5">
        <v>0</v>
      </c>
      <c r="AA1248" s="5">
        <v>0</v>
      </c>
      <c r="AB1248" s="5">
        <v>0</v>
      </c>
      <c r="AC1248" s="5">
        <v>0</v>
      </c>
      <c r="AD1248" s="5">
        <v>0</v>
      </c>
      <c r="AE1248" s="5">
        <v>0</v>
      </c>
      <c r="AF1248" s="125">
        <v>1</v>
      </c>
      <c r="AG1248" s="142">
        <v>3</v>
      </c>
    </row>
    <row ht="13.5" customHeight="1" r="1249" spans="1:33" x14ac:dyDescent="0.2">
      <c r="A1249" s="5" t="s">
        <v>277</v>
      </c>
      <c r="B1249" s="133" t="s">
        <v>1759</v>
      </c>
      <c r="C1249" s="5">
        <v>2011</v>
      </c>
      <c r="D1249" s="5">
        <v>44</v>
      </c>
      <c r="E1249" s="5">
        <v>1053</v>
      </c>
      <c r="F1249" s="28" t="s">
        <v>1808</v>
      </c>
      <c r="G1249" s="5">
        <v>1</v>
      </c>
      <c r="H1249" s="5">
        <v>1</v>
      </c>
      <c r="I1249" s="5">
        <v>1</v>
      </c>
      <c r="J1249" s="5">
        <v>1</v>
      </c>
      <c r="K1249" s="5">
        <v>1</v>
      </c>
      <c r="L1249" s="5">
        <v>1</v>
      </c>
      <c r="M1249" s="5">
        <v>1</v>
      </c>
      <c r="N1249" s="5">
        <v>1</v>
      </c>
      <c r="O1249" s="5">
        <v>1</v>
      </c>
      <c r="P1249" s="5">
        <v>1</v>
      </c>
      <c r="Q1249" s="5">
        <v>1</v>
      </c>
      <c r="R1249" s="5">
        <v>1</v>
      </c>
      <c r="S1249" s="5">
        <v>1</v>
      </c>
      <c r="T1249" s="5">
        <v>1</v>
      </c>
      <c r="U1249" s="5">
        <v>1</v>
      </c>
      <c r="V1249" s="5">
        <v>1</v>
      </c>
      <c r="W1249" s="5">
        <v>1</v>
      </c>
      <c r="X1249" s="5">
        <v>1</v>
      </c>
      <c r="Y1249" s="5">
        <v>1</v>
      </c>
      <c r="Z1249" s="5">
        <v>1</v>
      </c>
      <c r="AA1249" s="5">
        <v>1</v>
      </c>
      <c r="AB1249" s="5">
        <v>1</v>
      </c>
      <c r="AC1249" s="5">
        <v>1</v>
      </c>
      <c r="AD1249" s="5">
        <v>1</v>
      </c>
      <c r="AE1249" s="5">
        <v>1</v>
      </c>
      <c r="AF1249" s="125">
        <v>15</v>
      </c>
      <c r="AG1249" s="142">
        <v>25</v>
      </c>
    </row>
    <row ht="13.5" customHeight="1" r="1250" spans="1:33" x14ac:dyDescent="0.2">
      <c r="A1250" s="5" t="s">
        <v>277</v>
      </c>
      <c r="B1250" s="133" t="s">
        <v>1759</v>
      </c>
      <c r="C1250" s="5">
        <v>2011</v>
      </c>
      <c r="D1250" s="5">
        <v>44</v>
      </c>
      <c r="E1250" s="5">
        <v>1239</v>
      </c>
      <c r="F1250" s="28" t="s">
        <v>1790</v>
      </c>
      <c r="G1250" s="5">
        <v>0</v>
      </c>
      <c r="H1250" s="5">
        <v>0</v>
      </c>
      <c r="I1250" s="5">
        <v>0</v>
      </c>
      <c r="J1250" s="5">
        <v>0</v>
      </c>
      <c r="K1250" s="5">
        <v>0</v>
      </c>
      <c r="L1250" s="5">
        <v>0</v>
      </c>
      <c r="M1250" s="5">
        <v>0</v>
      </c>
      <c r="N1250" s="5">
        <v>0</v>
      </c>
      <c r="O1250" s="5">
        <v>0</v>
      </c>
      <c r="P1250" s="5">
        <v>0</v>
      </c>
      <c r="Q1250" s="5">
        <v>1</v>
      </c>
      <c r="R1250" s="5">
        <v>0</v>
      </c>
      <c r="S1250" s="5">
        <v>0</v>
      </c>
      <c r="T1250" s="5">
        <v>0</v>
      </c>
      <c r="U1250" s="5">
        <v>0</v>
      </c>
      <c r="V1250" s="5">
        <v>0</v>
      </c>
      <c r="W1250" s="5">
        <v>0</v>
      </c>
      <c r="X1250" s="5">
        <v>0</v>
      </c>
      <c r="Y1250" s="5">
        <v>0</v>
      </c>
      <c r="Z1250" s="5">
        <v>0</v>
      </c>
      <c r="AA1250" s="5">
        <v>0</v>
      </c>
      <c r="AB1250" s="5">
        <v>0</v>
      </c>
      <c r="AC1250" s="5">
        <v>0</v>
      </c>
      <c r="AD1250" s="5">
        <v>0</v>
      </c>
      <c r="AE1250" s="5">
        <v>0</v>
      </c>
      <c r="AF1250" s="125">
        <v>1</v>
      </c>
      <c r="AG1250" s="142">
        <v>1</v>
      </c>
    </row>
    <row ht="13.5" customHeight="1" r="1251" spans="1:33" x14ac:dyDescent="0.2">
      <c r="A1251" s="5" t="s">
        <v>277</v>
      </c>
      <c r="B1251" s="133" t="s">
        <v>1759</v>
      </c>
      <c r="C1251" s="5">
        <v>2011</v>
      </c>
      <c r="D1251" s="5">
        <v>44</v>
      </c>
      <c r="E1251" s="5">
        <v>2982</v>
      </c>
      <c r="F1251" s="28" t="s">
        <v>1791</v>
      </c>
      <c r="G1251" s="5">
        <v>0</v>
      </c>
      <c r="H1251" s="5">
        <v>0</v>
      </c>
      <c r="I1251" s="5">
        <v>0</v>
      </c>
      <c r="J1251" s="5">
        <v>0</v>
      </c>
      <c r="K1251" s="5">
        <v>1</v>
      </c>
      <c r="L1251" s="5">
        <v>0</v>
      </c>
      <c r="M1251" s="5">
        <v>0</v>
      </c>
      <c r="N1251" s="5">
        <v>1</v>
      </c>
      <c r="O1251" s="5">
        <v>0</v>
      </c>
      <c r="P1251" s="5">
        <v>0</v>
      </c>
      <c r="Q1251" s="5">
        <v>0</v>
      </c>
      <c r="R1251" s="5">
        <v>0</v>
      </c>
      <c r="S1251" s="5">
        <v>1</v>
      </c>
      <c r="T1251" s="5">
        <v>0</v>
      </c>
      <c r="U1251" s="5">
        <v>0</v>
      </c>
      <c r="V1251" s="5">
        <v>0</v>
      </c>
      <c r="W1251" s="5">
        <v>0</v>
      </c>
      <c r="X1251" s="5">
        <v>0</v>
      </c>
      <c r="Y1251" s="5">
        <v>0</v>
      </c>
      <c r="Z1251" s="5">
        <v>0</v>
      </c>
      <c r="AA1251" s="5">
        <v>0</v>
      </c>
      <c r="AB1251" s="5">
        <v>0</v>
      </c>
      <c r="AC1251" s="5">
        <v>0</v>
      </c>
      <c r="AD1251" s="5">
        <v>0</v>
      </c>
      <c r="AE1251" s="5">
        <v>0</v>
      </c>
      <c r="AF1251" s="125">
        <v>1</v>
      </c>
      <c r="AG1251" s="142">
        <v>3</v>
      </c>
    </row>
    <row ht="13.5" customHeight="1" r="1252" spans="1:33" x14ac:dyDescent="0.2">
      <c r="A1252" s="5" t="s">
        <v>277</v>
      </c>
      <c r="B1252" s="133" t="s">
        <v>1759</v>
      </c>
      <c r="C1252" s="5">
        <v>2011</v>
      </c>
      <c r="D1252" s="5">
        <v>44</v>
      </c>
      <c r="E1252" s="5">
        <v>1333</v>
      </c>
      <c r="F1252" s="28" t="s">
        <v>1809</v>
      </c>
      <c r="G1252" s="5">
        <v>1</v>
      </c>
      <c r="H1252" s="5">
        <v>0</v>
      </c>
      <c r="I1252" s="5">
        <v>0</v>
      </c>
      <c r="J1252" s="5">
        <v>0</v>
      </c>
      <c r="K1252" s="5">
        <v>1</v>
      </c>
      <c r="L1252" s="5">
        <v>0</v>
      </c>
      <c r="M1252" s="5">
        <v>0</v>
      </c>
      <c r="N1252" s="5">
        <v>1</v>
      </c>
      <c r="O1252" s="5">
        <v>0</v>
      </c>
      <c r="P1252" s="5">
        <v>0</v>
      </c>
      <c r="Q1252" s="5">
        <v>1</v>
      </c>
      <c r="R1252" s="5">
        <v>0</v>
      </c>
      <c r="S1252" s="5">
        <v>0</v>
      </c>
      <c r="T1252" s="5">
        <v>1</v>
      </c>
      <c r="U1252" s="5">
        <v>1</v>
      </c>
      <c r="V1252" s="5">
        <v>0</v>
      </c>
      <c r="W1252" s="5">
        <v>1</v>
      </c>
      <c r="X1252" s="5">
        <v>1</v>
      </c>
      <c r="Y1252" s="5">
        <v>0</v>
      </c>
      <c r="Z1252" s="5">
        <v>0</v>
      </c>
      <c r="AA1252" s="5">
        <v>0</v>
      </c>
      <c r="AB1252" s="5">
        <v>0</v>
      </c>
      <c r="AC1252" s="5">
        <v>1</v>
      </c>
      <c r="AD1252" s="5">
        <v>1</v>
      </c>
      <c r="AE1252" s="5">
        <v>1</v>
      </c>
      <c r="AF1252" s="125">
        <v>6</v>
      </c>
      <c r="AG1252" s="142">
        <v>11</v>
      </c>
    </row>
    <row ht="13.5" customHeight="1" r="1253" spans="1:33" x14ac:dyDescent="0.2">
      <c r="A1253" s="5" t="s">
        <v>277</v>
      </c>
      <c r="B1253" s="23" t="s">
        <v>1759</v>
      </c>
      <c r="C1253" s="5">
        <v>2011</v>
      </c>
      <c r="D1253" s="5">
        <v>44</v>
      </c>
      <c r="E1253" s="5">
        <v>1349</v>
      </c>
      <c r="F1253" s="28" t="s">
        <v>1792</v>
      </c>
      <c r="G1253" s="5">
        <v>0</v>
      </c>
      <c r="H1253" s="5">
        <v>0</v>
      </c>
      <c r="I1253" s="5">
        <v>0</v>
      </c>
      <c r="J1253" s="5">
        <v>0</v>
      </c>
      <c r="K1253" s="5">
        <v>0</v>
      </c>
      <c r="L1253" s="5">
        <v>0</v>
      </c>
      <c r="M1253" s="5">
        <v>0</v>
      </c>
      <c r="N1253" s="5">
        <v>0</v>
      </c>
      <c r="O1253" s="5">
        <v>0</v>
      </c>
      <c r="P1253" s="5">
        <v>0</v>
      </c>
      <c r="Q1253" s="5">
        <v>0</v>
      </c>
      <c r="R1253" s="5">
        <v>0</v>
      </c>
      <c r="S1253" s="5">
        <v>0</v>
      </c>
      <c r="T1253" s="5">
        <v>0</v>
      </c>
      <c r="U1253" s="5">
        <v>0</v>
      </c>
      <c r="V1253" s="5">
        <v>0</v>
      </c>
      <c r="W1253" s="5">
        <v>0</v>
      </c>
      <c r="X1253" s="5">
        <v>0</v>
      </c>
      <c r="Y1253" s="5">
        <v>0</v>
      </c>
      <c r="Z1253" s="5">
        <v>1</v>
      </c>
      <c r="AA1253" s="5">
        <v>0</v>
      </c>
      <c r="AB1253" s="5">
        <v>0</v>
      </c>
      <c r="AC1253" s="5">
        <v>0</v>
      </c>
      <c r="AD1253" s="5">
        <v>0</v>
      </c>
      <c r="AE1253" s="5">
        <v>0</v>
      </c>
      <c r="AF1253" s="125">
        <v>1</v>
      </c>
      <c r="AG1253" s="142">
        <v>1</v>
      </c>
    </row>
    <row ht="13.5" customHeight="1" r="1254" spans="1:33" x14ac:dyDescent="0.2">
      <c r="A1254" s="5" t="s">
        <v>277</v>
      </c>
      <c r="B1254" s="23" t="s">
        <v>1759</v>
      </c>
      <c r="C1254" s="5">
        <v>2011</v>
      </c>
      <c r="D1254" s="5">
        <v>44</v>
      </c>
      <c r="E1254" s="5">
        <v>1350</v>
      </c>
      <c r="F1254" s="28" t="s">
        <v>1810</v>
      </c>
      <c r="G1254" s="5">
        <v>1</v>
      </c>
      <c r="H1254" s="5">
        <v>1</v>
      </c>
      <c r="I1254" s="5">
        <v>0</v>
      </c>
      <c r="J1254" s="5">
        <v>0</v>
      </c>
      <c r="K1254" s="5">
        <v>0</v>
      </c>
      <c r="L1254" s="5">
        <v>1</v>
      </c>
      <c r="M1254" s="5">
        <v>0</v>
      </c>
      <c r="N1254" s="5">
        <v>0</v>
      </c>
      <c r="O1254" s="5">
        <v>0</v>
      </c>
      <c r="P1254" s="5">
        <v>0</v>
      </c>
      <c r="Q1254" s="5">
        <v>0</v>
      </c>
      <c r="R1254" s="5">
        <v>0</v>
      </c>
      <c r="S1254" s="5">
        <v>1</v>
      </c>
      <c r="T1254" s="5">
        <v>0</v>
      </c>
      <c r="U1254" s="5">
        <v>0</v>
      </c>
      <c r="V1254" s="5">
        <v>0</v>
      </c>
      <c r="W1254" s="5">
        <v>1</v>
      </c>
      <c r="X1254" s="5">
        <v>0</v>
      </c>
      <c r="Y1254" s="5">
        <v>0</v>
      </c>
      <c r="Z1254" s="5">
        <v>0</v>
      </c>
      <c r="AA1254" s="5">
        <v>0</v>
      </c>
      <c r="AB1254" s="5">
        <v>0</v>
      </c>
      <c r="AC1254" s="5">
        <v>1</v>
      </c>
      <c r="AD1254" s="5">
        <v>0</v>
      </c>
      <c r="AE1254" s="5">
        <v>1</v>
      </c>
      <c r="AF1254" s="125">
        <v>2</v>
      </c>
      <c r="AG1254" s="142">
        <v>7</v>
      </c>
    </row>
    <row ht="13.5" customHeight="1" r="1255" spans="1:33" x14ac:dyDescent="0.2">
      <c r="A1255" s="5" t="s">
        <v>277</v>
      </c>
      <c r="B1255" s="23" t="s">
        <v>1759</v>
      </c>
      <c r="C1255" s="5">
        <v>2011</v>
      </c>
      <c r="D1255" s="5">
        <v>44</v>
      </c>
      <c r="E1255" s="5">
        <v>1396</v>
      </c>
      <c r="F1255" s="28" t="s">
        <v>1771</v>
      </c>
      <c r="G1255" s="5">
        <v>1</v>
      </c>
      <c r="H1255" s="5">
        <v>0</v>
      </c>
      <c r="I1255" s="5">
        <v>0</v>
      </c>
      <c r="J1255" s="5">
        <v>0</v>
      </c>
      <c r="K1255" s="5">
        <v>0</v>
      </c>
      <c r="L1255" s="5">
        <v>1</v>
      </c>
      <c r="M1255" s="5">
        <v>1</v>
      </c>
      <c r="N1255" s="5">
        <v>0</v>
      </c>
      <c r="O1255" s="5">
        <v>0</v>
      </c>
      <c r="P1255" s="5">
        <v>0</v>
      </c>
      <c r="Q1255" s="5">
        <v>1</v>
      </c>
      <c r="R1255" s="5">
        <v>0</v>
      </c>
      <c r="S1255" s="5">
        <v>1</v>
      </c>
      <c r="T1255" s="5">
        <v>0</v>
      </c>
      <c r="U1255" s="5">
        <v>0</v>
      </c>
      <c r="V1255" s="5">
        <v>1</v>
      </c>
      <c r="W1255" s="5">
        <v>0</v>
      </c>
      <c r="X1255" s="5">
        <v>0</v>
      </c>
      <c r="Y1255" s="5">
        <v>1</v>
      </c>
      <c r="Z1255" s="5">
        <v>0</v>
      </c>
      <c r="AA1255" s="5">
        <v>1</v>
      </c>
      <c r="AB1255" s="5">
        <v>0</v>
      </c>
      <c r="AC1255" s="5">
        <v>0</v>
      </c>
      <c r="AD1255" s="5">
        <v>0</v>
      </c>
      <c r="AE1255" s="5">
        <v>0</v>
      </c>
      <c r="AF1255" s="125">
        <v>2</v>
      </c>
      <c r="AG1255" s="142">
        <v>8</v>
      </c>
    </row>
    <row ht="13.5" customHeight="1" r="1256" spans="1:33" x14ac:dyDescent="0.2">
      <c r="A1256" s="5" t="s">
        <v>277</v>
      </c>
      <c r="B1256" s="23" t="s">
        <v>1759</v>
      </c>
      <c r="C1256" s="5">
        <v>2011</v>
      </c>
      <c r="D1256" s="5">
        <v>44</v>
      </c>
      <c r="E1256" s="5">
        <v>1429</v>
      </c>
      <c r="F1256" s="28" t="s">
        <v>1794</v>
      </c>
      <c r="G1256" s="5">
        <v>1</v>
      </c>
      <c r="H1256" s="5">
        <v>1</v>
      </c>
      <c r="I1256" s="5">
        <v>1</v>
      </c>
      <c r="J1256" s="5">
        <v>1</v>
      </c>
      <c r="K1256" s="5">
        <v>1</v>
      </c>
      <c r="L1256" s="5">
        <v>1</v>
      </c>
      <c r="M1256" s="5">
        <v>1</v>
      </c>
      <c r="N1256" s="5">
        <v>1</v>
      </c>
      <c r="O1256" s="5">
        <v>1</v>
      </c>
      <c r="P1256" s="5">
        <v>1</v>
      </c>
      <c r="Q1256" s="5">
        <v>1</v>
      </c>
      <c r="R1256" s="5">
        <v>1</v>
      </c>
      <c r="S1256" s="5">
        <v>1</v>
      </c>
      <c r="T1256" s="5">
        <v>1</v>
      </c>
      <c r="U1256" s="5">
        <v>1</v>
      </c>
      <c r="V1256" s="5">
        <v>1</v>
      </c>
      <c r="W1256" s="5">
        <v>1</v>
      </c>
      <c r="X1256" s="5">
        <v>1</v>
      </c>
      <c r="Y1256" s="5">
        <v>1</v>
      </c>
      <c r="Z1256" s="5">
        <v>1</v>
      </c>
      <c r="AA1256" s="5">
        <v>1</v>
      </c>
      <c r="AB1256" s="5">
        <v>1</v>
      </c>
      <c r="AC1256" s="5">
        <v>1</v>
      </c>
      <c r="AD1256" s="5">
        <v>1</v>
      </c>
      <c r="AE1256" s="5">
        <v>1</v>
      </c>
      <c r="AF1256" s="125">
        <v>5</v>
      </c>
      <c r="AG1256" s="142">
        <v>25</v>
      </c>
    </row>
    <row ht="13.5" customHeight="1" r="1257" spans="1:33" x14ac:dyDescent="0.2">
      <c r="A1257" s="5" t="s">
        <v>277</v>
      </c>
      <c r="B1257" s="23" t="s">
        <v>1759</v>
      </c>
      <c r="C1257" s="5">
        <v>2011</v>
      </c>
      <c r="D1257" s="5">
        <v>45</v>
      </c>
      <c r="E1257" s="5">
        <v>123</v>
      </c>
      <c r="F1257" s="28" t="s">
        <v>1763</v>
      </c>
      <c r="G1257" s="5">
        <v>0</v>
      </c>
      <c r="H1257" s="5">
        <v>0</v>
      </c>
      <c r="I1257" s="5">
        <v>0</v>
      </c>
      <c r="J1257" s="5">
        <v>0</v>
      </c>
      <c r="K1257" s="5">
        <v>1</v>
      </c>
      <c r="L1257" s="5">
        <v>0</v>
      </c>
      <c r="M1257" s="5">
        <v>1</v>
      </c>
      <c r="N1257" s="5">
        <v>0</v>
      </c>
      <c r="O1257" s="5">
        <v>0</v>
      </c>
      <c r="P1257" s="5">
        <v>0</v>
      </c>
      <c r="Q1257" s="5">
        <v>1</v>
      </c>
      <c r="R1257" s="5">
        <v>1</v>
      </c>
      <c r="S1257" s="5">
        <v>0</v>
      </c>
      <c r="T1257" s="5">
        <v>0</v>
      </c>
      <c r="U1257" s="5">
        <v>0</v>
      </c>
      <c r="V1257" s="5">
        <v>0</v>
      </c>
      <c r="W1257" s="5">
        <v>0</v>
      </c>
      <c r="X1257" s="5">
        <v>0</v>
      </c>
      <c r="Y1257" s="5">
        <v>1</v>
      </c>
      <c r="Z1257" s="5">
        <v>1</v>
      </c>
      <c r="AA1257" s="5">
        <v>1</v>
      </c>
      <c r="AB1257" s="5">
        <v>0</v>
      </c>
      <c r="AC1257" s="5">
        <v>1</v>
      </c>
      <c r="AD1257" s="5">
        <v>1</v>
      </c>
      <c r="AE1257" s="5">
        <v>1</v>
      </c>
      <c r="AF1257" s="125">
        <v>15</v>
      </c>
      <c r="AG1257" s="142">
        <v>10</v>
      </c>
    </row>
    <row ht="13.5" customHeight="1" r="1258" spans="1:33" x14ac:dyDescent="0.2">
      <c r="A1258" s="5" t="s">
        <v>277</v>
      </c>
      <c r="B1258" s="23" t="s">
        <v>1759</v>
      </c>
      <c r="C1258" s="5">
        <v>2011</v>
      </c>
      <c r="D1258" s="5">
        <v>45</v>
      </c>
      <c r="E1258" s="5">
        <v>247</v>
      </c>
      <c r="F1258" s="28" t="s">
        <v>1764</v>
      </c>
      <c r="G1258" s="5">
        <v>1</v>
      </c>
      <c r="H1258" s="5">
        <v>1</v>
      </c>
      <c r="I1258" s="5">
        <v>1</v>
      </c>
      <c r="J1258" s="5">
        <v>1</v>
      </c>
      <c r="K1258" s="5">
        <v>1</v>
      </c>
      <c r="L1258" s="5">
        <v>1</v>
      </c>
      <c r="M1258" s="5">
        <v>1</v>
      </c>
      <c r="N1258" s="5">
        <v>1</v>
      </c>
      <c r="O1258" s="5">
        <v>1</v>
      </c>
      <c r="P1258" s="5">
        <v>1</v>
      </c>
      <c r="Q1258" s="5">
        <v>1</v>
      </c>
      <c r="R1258" s="5">
        <v>1</v>
      </c>
      <c r="S1258" s="5">
        <v>1</v>
      </c>
      <c r="T1258" s="5">
        <v>1</v>
      </c>
      <c r="U1258" s="5">
        <v>1</v>
      </c>
      <c r="V1258" s="5">
        <v>1</v>
      </c>
      <c r="W1258" s="5">
        <v>1</v>
      </c>
      <c r="X1258" s="5">
        <v>1</v>
      </c>
      <c r="Y1258" s="5">
        <v>1</v>
      </c>
      <c r="Z1258" s="5">
        <v>1</v>
      </c>
      <c r="AA1258" s="5">
        <v>1</v>
      </c>
      <c r="AB1258" s="5">
        <v>1</v>
      </c>
      <c r="AC1258" s="5">
        <v>1</v>
      </c>
      <c r="AD1258" s="5">
        <v>1</v>
      </c>
      <c r="AE1258" s="5">
        <v>1</v>
      </c>
      <c r="AF1258" s="125">
        <v>50</v>
      </c>
      <c r="AG1258" s="142">
        <v>25</v>
      </c>
    </row>
    <row ht="13.5" customHeight="1" r="1259" spans="1:33" x14ac:dyDescent="0.2">
      <c r="A1259" s="5" t="s">
        <v>277</v>
      </c>
      <c r="B1259" s="23" t="s">
        <v>1759</v>
      </c>
      <c r="C1259" s="5">
        <v>2011</v>
      </c>
      <c r="D1259" s="5">
        <v>45</v>
      </c>
      <c r="E1259" s="5">
        <v>384</v>
      </c>
      <c r="F1259" s="28" t="s">
        <v>1816</v>
      </c>
      <c r="G1259" s="5">
        <v>1</v>
      </c>
      <c r="H1259" s="5">
        <v>1</v>
      </c>
      <c r="I1259" s="5">
        <v>1</v>
      </c>
      <c r="J1259" s="5">
        <v>1</v>
      </c>
      <c r="K1259" s="5">
        <v>1</v>
      </c>
      <c r="L1259" s="5">
        <v>1</v>
      </c>
      <c r="M1259" s="5">
        <v>0</v>
      </c>
      <c r="N1259" s="5">
        <v>1</v>
      </c>
      <c r="O1259" s="5">
        <v>1</v>
      </c>
      <c r="P1259" s="5">
        <v>0</v>
      </c>
      <c r="Q1259" s="5">
        <v>1</v>
      </c>
      <c r="R1259" s="5">
        <v>1</v>
      </c>
      <c r="S1259" s="5">
        <v>0</v>
      </c>
      <c r="T1259" s="5">
        <v>1</v>
      </c>
      <c r="U1259" s="5">
        <v>0</v>
      </c>
      <c r="V1259" s="5">
        <v>1</v>
      </c>
      <c r="W1259" s="5">
        <v>1</v>
      </c>
      <c r="X1259" s="5">
        <v>1</v>
      </c>
      <c r="Y1259" s="5">
        <v>0</v>
      </c>
      <c r="Z1259" s="5">
        <v>0</v>
      </c>
      <c r="AA1259" s="5">
        <v>1</v>
      </c>
      <c r="AB1259" s="5">
        <v>1</v>
      </c>
      <c r="AC1259" s="5">
        <v>1</v>
      </c>
      <c r="AD1259" s="5">
        <v>1</v>
      </c>
      <c r="AE1259" s="5">
        <v>0</v>
      </c>
      <c r="AF1259" s="125">
        <v>2</v>
      </c>
      <c r="AG1259" s="142">
        <v>18</v>
      </c>
    </row>
    <row ht="13.5" customHeight="1" r="1260" spans="1:33" x14ac:dyDescent="0.2">
      <c r="A1260" s="5" t="s">
        <v>277</v>
      </c>
      <c r="B1260" s="23" t="s">
        <v>1759</v>
      </c>
      <c r="C1260" s="5">
        <v>2011</v>
      </c>
      <c r="D1260" s="5">
        <v>45</v>
      </c>
      <c r="E1260" s="5">
        <v>419</v>
      </c>
      <c r="F1260" s="28" t="s">
        <v>1830</v>
      </c>
      <c r="G1260" s="5">
        <v>0</v>
      </c>
      <c r="H1260" s="5">
        <v>0</v>
      </c>
      <c r="I1260" s="5">
        <v>0</v>
      </c>
      <c r="J1260" s="5">
        <v>0</v>
      </c>
      <c r="K1260" s="5">
        <v>0</v>
      </c>
      <c r="L1260" s="5">
        <v>0</v>
      </c>
      <c r="M1260" s="5">
        <v>0</v>
      </c>
      <c r="N1260" s="5">
        <v>0</v>
      </c>
      <c r="O1260" s="5">
        <v>0</v>
      </c>
      <c r="P1260" s="5">
        <v>0</v>
      </c>
      <c r="Q1260" s="5">
        <v>0</v>
      </c>
      <c r="R1260" s="5">
        <v>0</v>
      </c>
      <c r="S1260" s="5">
        <v>0</v>
      </c>
      <c r="T1260" s="5">
        <v>0</v>
      </c>
      <c r="U1260" s="5">
        <v>0</v>
      </c>
      <c r="V1260" s="5">
        <v>0</v>
      </c>
      <c r="W1260" s="5">
        <v>0</v>
      </c>
      <c r="X1260" s="5">
        <v>0</v>
      </c>
      <c r="Y1260" s="5">
        <v>1</v>
      </c>
      <c r="Z1260" s="5">
        <v>0</v>
      </c>
      <c r="AA1260" s="5">
        <v>0</v>
      </c>
      <c r="AB1260" s="5">
        <v>0</v>
      </c>
      <c r="AC1260" s="5">
        <v>0</v>
      </c>
      <c r="AD1260" s="5">
        <v>0</v>
      </c>
      <c r="AE1260" s="5">
        <v>0</v>
      </c>
      <c r="AF1260" s="125">
        <v>1</v>
      </c>
      <c r="AG1260" s="142">
        <v>1</v>
      </c>
    </row>
    <row ht="13.5" customHeight="1" r="1261" spans="1:33" x14ac:dyDescent="0.2">
      <c r="A1261" s="5" t="s">
        <v>277</v>
      </c>
      <c r="B1261" s="23" t="s">
        <v>1759</v>
      </c>
      <c r="C1261" s="5">
        <v>2011</v>
      </c>
      <c r="D1261" s="5">
        <v>45</v>
      </c>
      <c r="E1261" s="5">
        <v>422</v>
      </c>
      <c r="F1261" s="28" t="s">
        <v>1767</v>
      </c>
      <c r="G1261" s="5">
        <v>1</v>
      </c>
      <c r="H1261" s="5">
        <v>0</v>
      </c>
      <c r="I1261" s="5">
        <v>0</v>
      </c>
      <c r="J1261" s="5">
        <v>1</v>
      </c>
      <c r="K1261" s="5">
        <v>0</v>
      </c>
      <c r="L1261" s="5">
        <v>1</v>
      </c>
      <c r="M1261" s="5">
        <v>1</v>
      </c>
      <c r="N1261" s="5">
        <v>0</v>
      </c>
      <c r="O1261" s="5">
        <v>1</v>
      </c>
      <c r="P1261" s="5">
        <v>1</v>
      </c>
      <c r="Q1261" s="5">
        <v>1</v>
      </c>
      <c r="R1261" s="5">
        <v>1</v>
      </c>
      <c r="S1261" s="5">
        <v>1</v>
      </c>
      <c r="T1261" s="5">
        <v>1</v>
      </c>
      <c r="U1261" s="5">
        <v>1</v>
      </c>
      <c r="V1261" s="5">
        <v>1</v>
      </c>
      <c r="W1261" s="5">
        <v>1</v>
      </c>
      <c r="X1261" s="5">
        <v>1</v>
      </c>
      <c r="Y1261" s="5">
        <v>1</v>
      </c>
      <c r="Z1261" s="5">
        <v>1</v>
      </c>
      <c r="AA1261" s="5">
        <v>1</v>
      </c>
      <c r="AB1261" s="5">
        <v>1</v>
      </c>
      <c r="AC1261" s="5">
        <v>1</v>
      </c>
      <c r="AD1261" s="5">
        <v>1</v>
      </c>
      <c r="AE1261" s="5">
        <v>1</v>
      </c>
      <c r="AF1261" s="125">
        <v>10</v>
      </c>
      <c r="AG1261" s="142">
        <v>21</v>
      </c>
    </row>
    <row ht="13.5" customHeight="1" r="1262" spans="1:33" x14ac:dyDescent="0.2">
      <c r="A1262" s="5" t="s">
        <v>277</v>
      </c>
      <c r="B1262" s="23" t="s">
        <v>1759</v>
      </c>
      <c r="C1262" s="5">
        <v>2011</v>
      </c>
      <c r="D1262" s="5">
        <v>45</v>
      </c>
      <c r="E1262" s="5">
        <v>576</v>
      </c>
      <c r="F1262" s="28" t="s">
        <v>1775</v>
      </c>
      <c r="G1262" s="5">
        <v>0</v>
      </c>
      <c r="H1262" s="5">
        <v>0</v>
      </c>
      <c r="I1262" s="5">
        <v>1</v>
      </c>
      <c r="J1262" s="5">
        <v>0</v>
      </c>
      <c r="K1262" s="5">
        <v>0</v>
      </c>
      <c r="L1262" s="5">
        <v>0</v>
      </c>
      <c r="M1262" s="5">
        <v>1</v>
      </c>
      <c r="N1262" s="5">
        <v>0</v>
      </c>
      <c r="O1262" s="5">
        <v>0</v>
      </c>
      <c r="P1262" s="5">
        <v>0</v>
      </c>
      <c r="Q1262" s="5">
        <v>0</v>
      </c>
      <c r="R1262" s="5">
        <v>1</v>
      </c>
      <c r="S1262" s="5">
        <v>0</v>
      </c>
      <c r="T1262" s="5">
        <v>0</v>
      </c>
      <c r="U1262" s="5">
        <v>0</v>
      </c>
      <c r="V1262" s="5">
        <v>0</v>
      </c>
      <c r="W1262" s="5">
        <v>0</v>
      </c>
      <c r="X1262" s="5">
        <v>0</v>
      </c>
      <c r="Y1262" s="5">
        <v>0</v>
      </c>
      <c r="Z1262" s="5">
        <v>0</v>
      </c>
      <c r="AA1262" s="5">
        <v>0</v>
      </c>
      <c r="AB1262" s="5">
        <v>0</v>
      </c>
      <c r="AC1262" s="5">
        <v>0</v>
      </c>
      <c r="AD1262" s="5">
        <v>0</v>
      </c>
      <c r="AE1262" s="5">
        <v>0</v>
      </c>
      <c r="AF1262" s="125">
        <v>1</v>
      </c>
      <c r="AG1262" s="142">
        <v>3</v>
      </c>
    </row>
    <row ht="13.5" customHeight="1" r="1263" spans="1:33" x14ac:dyDescent="0.2">
      <c r="A1263" s="5" t="s">
        <v>277</v>
      </c>
      <c r="B1263" s="23" t="s">
        <v>1759</v>
      </c>
      <c r="C1263" s="5">
        <v>2011</v>
      </c>
      <c r="D1263" s="5">
        <v>45</v>
      </c>
      <c r="E1263" s="5">
        <v>637</v>
      </c>
      <c r="F1263" s="28" t="s">
        <v>1817</v>
      </c>
      <c r="G1263" s="5">
        <v>1</v>
      </c>
      <c r="H1263" s="5">
        <v>1</v>
      </c>
      <c r="I1263" s="5">
        <v>1</v>
      </c>
      <c r="J1263" s="5">
        <v>1</v>
      </c>
      <c r="K1263" s="5">
        <v>1</v>
      </c>
      <c r="L1263" s="5">
        <v>1</v>
      </c>
      <c r="M1263" s="5">
        <v>1</v>
      </c>
      <c r="N1263" s="5">
        <v>1</v>
      </c>
      <c r="O1263" s="5">
        <v>1</v>
      </c>
      <c r="P1263" s="5">
        <v>1</v>
      </c>
      <c r="Q1263" s="5">
        <v>1</v>
      </c>
      <c r="R1263" s="5">
        <v>1</v>
      </c>
      <c r="S1263" s="5">
        <v>1</v>
      </c>
      <c r="T1263" s="5">
        <v>1</v>
      </c>
      <c r="U1263" s="5">
        <v>1</v>
      </c>
      <c r="V1263" s="5">
        <v>1</v>
      </c>
      <c r="W1263" s="5">
        <v>1</v>
      </c>
      <c r="X1263" s="5">
        <v>1</v>
      </c>
      <c r="Y1263" s="5">
        <v>1</v>
      </c>
      <c r="Z1263" s="5">
        <v>1</v>
      </c>
      <c r="AA1263" s="5">
        <v>1</v>
      </c>
      <c r="AB1263" s="5">
        <v>1</v>
      </c>
      <c r="AC1263" s="5">
        <v>1</v>
      </c>
      <c r="AD1263" s="5">
        <v>1</v>
      </c>
      <c r="AE1263" s="5">
        <v>1</v>
      </c>
      <c r="AF1263" s="125">
        <v>20</v>
      </c>
      <c r="AG1263" s="142">
        <v>25</v>
      </c>
    </row>
    <row ht="13.5" customHeight="1" r="1264" spans="1:33" x14ac:dyDescent="0.2">
      <c r="A1264" s="5" t="s">
        <v>277</v>
      </c>
      <c r="B1264" s="23" t="s">
        <v>1759</v>
      </c>
      <c r="C1264" s="5">
        <v>2011</v>
      </c>
      <c r="D1264" s="5">
        <v>45</v>
      </c>
      <c r="E1264" s="5">
        <v>680</v>
      </c>
      <c r="F1264" s="28" t="s">
        <v>1768</v>
      </c>
      <c r="G1264" s="5">
        <v>1</v>
      </c>
      <c r="H1264" s="5">
        <v>1</v>
      </c>
      <c r="I1264" s="5">
        <v>0</v>
      </c>
      <c r="J1264" s="5">
        <v>1</v>
      </c>
      <c r="K1264" s="5">
        <v>1</v>
      </c>
      <c r="L1264" s="5">
        <v>1</v>
      </c>
      <c r="M1264" s="5">
        <v>1</v>
      </c>
      <c r="N1264" s="5">
        <v>1</v>
      </c>
      <c r="O1264" s="5">
        <v>1</v>
      </c>
      <c r="P1264" s="5">
        <v>1</v>
      </c>
      <c r="Q1264" s="5">
        <v>0</v>
      </c>
      <c r="R1264" s="5">
        <v>1</v>
      </c>
      <c r="S1264" s="5">
        <v>1</v>
      </c>
      <c r="T1264" s="5">
        <v>1</v>
      </c>
      <c r="U1264" s="5">
        <v>0</v>
      </c>
      <c r="V1264" s="5">
        <v>0</v>
      </c>
      <c r="W1264" s="5">
        <v>1</v>
      </c>
      <c r="X1264" s="5">
        <v>1</v>
      </c>
      <c r="Y1264" s="5">
        <v>1</v>
      </c>
      <c r="Z1264" s="5">
        <v>0</v>
      </c>
      <c r="AA1264" s="5">
        <v>1</v>
      </c>
      <c r="AB1264" s="5">
        <v>1</v>
      </c>
      <c r="AC1264" s="5">
        <v>1</v>
      </c>
      <c r="AD1264" s="5">
        <v>0</v>
      </c>
      <c r="AE1264" s="5">
        <v>0</v>
      </c>
      <c r="AF1264" s="125">
        <v>5</v>
      </c>
      <c r="AG1264" s="142">
        <v>18</v>
      </c>
    </row>
    <row ht="13.5" customHeight="1" r="1265" spans="1:33" x14ac:dyDescent="0.2">
      <c r="A1265" s="5" t="s">
        <v>277</v>
      </c>
      <c r="B1265" s="23" t="s">
        <v>1759</v>
      </c>
      <c r="C1265" s="5">
        <v>2011</v>
      </c>
      <c r="D1265" s="5">
        <v>45</v>
      </c>
      <c r="E1265" s="5">
        <v>768</v>
      </c>
      <c r="F1265" s="28" t="s">
        <v>1781</v>
      </c>
      <c r="G1265" s="5">
        <v>1</v>
      </c>
      <c r="H1265" s="5">
        <v>0</v>
      </c>
      <c r="I1265" s="5">
        <v>1</v>
      </c>
      <c r="J1265" s="5">
        <v>0</v>
      </c>
      <c r="K1265" s="5">
        <v>0</v>
      </c>
      <c r="L1265" s="5">
        <v>1</v>
      </c>
      <c r="M1265" s="5">
        <v>1</v>
      </c>
      <c r="N1265" s="5">
        <v>0</v>
      </c>
      <c r="O1265" s="5">
        <v>1</v>
      </c>
      <c r="P1265" s="5">
        <v>0</v>
      </c>
      <c r="Q1265" s="5">
        <v>0</v>
      </c>
      <c r="R1265" s="5">
        <v>1</v>
      </c>
      <c r="S1265" s="5">
        <v>1</v>
      </c>
      <c r="T1265" s="5">
        <v>0</v>
      </c>
      <c r="U1265" s="5">
        <v>0</v>
      </c>
      <c r="V1265" s="5">
        <v>1</v>
      </c>
      <c r="W1265" s="5">
        <v>1</v>
      </c>
      <c r="X1265" s="5">
        <v>0</v>
      </c>
      <c r="Y1265" s="5">
        <v>0</v>
      </c>
      <c r="Z1265" s="5">
        <v>0</v>
      </c>
      <c r="AA1265" s="5">
        <v>0</v>
      </c>
      <c r="AB1265" s="5">
        <v>1</v>
      </c>
      <c r="AC1265" s="5">
        <v>0</v>
      </c>
      <c r="AD1265" s="5">
        <v>0</v>
      </c>
      <c r="AE1265" s="5">
        <v>0</v>
      </c>
      <c r="AF1265" s="125">
        <v>2</v>
      </c>
      <c r="AG1265" s="142">
        <v>10</v>
      </c>
    </row>
    <row ht="13.5" customHeight="1" r="1266" spans="1:33" x14ac:dyDescent="0.2">
      <c r="A1266" s="5" t="s">
        <v>277</v>
      </c>
      <c r="B1266" s="23" t="s">
        <v>1759</v>
      </c>
      <c r="C1266" s="5">
        <v>2011</v>
      </c>
      <c r="D1266" s="5">
        <v>45</v>
      </c>
      <c r="E1266" s="5">
        <v>907</v>
      </c>
      <c r="F1266" s="28" t="s">
        <v>1818</v>
      </c>
      <c r="G1266" s="5">
        <v>0</v>
      </c>
      <c r="H1266" s="5">
        <v>0</v>
      </c>
      <c r="I1266" s="5">
        <v>0</v>
      </c>
      <c r="J1266" s="5">
        <v>0</v>
      </c>
      <c r="K1266" s="5">
        <v>0</v>
      </c>
      <c r="L1266" s="5">
        <v>0</v>
      </c>
      <c r="M1266" s="5">
        <v>1</v>
      </c>
      <c r="N1266" s="5">
        <v>0</v>
      </c>
      <c r="O1266" s="5">
        <v>0</v>
      </c>
      <c r="P1266" s="5">
        <v>0</v>
      </c>
      <c r="Q1266" s="5">
        <v>0</v>
      </c>
      <c r="R1266" s="5">
        <v>0</v>
      </c>
      <c r="S1266" s="5">
        <v>0</v>
      </c>
      <c r="T1266" s="5">
        <v>0</v>
      </c>
      <c r="U1266" s="5">
        <v>0</v>
      </c>
      <c r="V1266" s="5">
        <v>0</v>
      </c>
      <c r="W1266" s="5">
        <v>0</v>
      </c>
      <c r="X1266" s="5">
        <v>0</v>
      </c>
      <c r="Y1266" s="5">
        <v>0</v>
      </c>
      <c r="Z1266" s="5">
        <v>0</v>
      </c>
      <c r="AA1266" s="5">
        <v>0</v>
      </c>
      <c r="AB1266" s="5">
        <v>0</v>
      </c>
      <c r="AC1266" s="5">
        <v>0</v>
      </c>
      <c r="AD1266" s="5">
        <v>0</v>
      </c>
      <c r="AE1266" s="5">
        <v>0</v>
      </c>
      <c r="AF1266" s="125">
        <v>1</v>
      </c>
      <c r="AG1266" s="142">
        <v>1</v>
      </c>
    </row>
    <row ht="13.5" customHeight="1" r="1267" spans="1:33" x14ac:dyDescent="0.2">
      <c r="A1267" s="5" t="s">
        <v>277</v>
      </c>
      <c r="B1267" s="23" t="s">
        <v>1759</v>
      </c>
      <c r="C1267" s="5">
        <v>2011</v>
      </c>
      <c r="D1267" s="5">
        <v>45</v>
      </c>
      <c r="E1267" s="5">
        <v>945</v>
      </c>
      <c r="F1267" s="28" t="s">
        <v>1783</v>
      </c>
      <c r="G1267" s="5">
        <v>0</v>
      </c>
      <c r="H1267" s="5">
        <v>0</v>
      </c>
      <c r="I1267" s="5">
        <v>0</v>
      </c>
      <c r="J1267" s="5">
        <v>0</v>
      </c>
      <c r="K1267" s="5">
        <v>0</v>
      </c>
      <c r="L1267" s="5">
        <v>0</v>
      </c>
      <c r="M1267" s="5">
        <v>0</v>
      </c>
      <c r="N1267" s="5">
        <v>0</v>
      </c>
      <c r="O1267" s="5">
        <v>0</v>
      </c>
      <c r="P1267" s="5">
        <v>0</v>
      </c>
      <c r="Q1267" s="5">
        <v>0</v>
      </c>
      <c r="R1267" s="5">
        <v>0</v>
      </c>
      <c r="S1267" s="5">
        <v>0</v>
      </c>
      <c r="T1267" s="5">
        <v>0</v>
      </c>
      <c r="U1267" s="5">
        <v>0</v>
      </c>
      <c r="V1267" s="5">
        <v>1</v>
      </c>
      <c r="W1267" s="5">
        <v>0</v>
      </c>
      <c r="X1267" s="5">
        <v>1</v>
      </c>
      <c r="Y1267" s="5">
        <v>0</v>
      </c>
      <c r="Z1267" s="5">
        <v>0</v>
      </c>
      <c r="AA1267" s="5">
        <v>0</v>
      </c>
      <c r="AB1267" s="5">
        <v>0</v>
      </c>
      <c r="AC1267" s="5">
        <v>0</v>
      </c>
      <c r="AD1267" s="5">
        <v>0</v>
      </c>
      <c r="AE1267" s="5">
        <v>0</v>
      </c>
      <c r="AF1267" s="125">
        <v>1</v>
      </c>
      <c r="AG1267" s="142">
        <v>2</v>
      </c>
    </row>
    <row ht="13.5" customHeight="1" r="1268" spans="1:33" x14ac:dyDescent="0.2">
      <c r="A1268" s="5" t="s">
        <v>277</v>
      </c>
      <c r="B1268" s="23" t="s">
        <v>1759</v>
      </c>
      <c r="C1268" s="5">
        <v>2011</v>
      </c>
      <c r="D1268" s="5">
        <v>45</v>
      </c>
      <c r="E1268" s="5">
        <v>973</v>
      </c>
      <c r="F1268" s="28" t="s">
        <v>1784</v>
      </c>
      <c r="G1268" s="5">
        <v>0</v>
      </c>
      <c r="H1268" s="5">
        <v>0</v>
      </c>
      <c r="I1268" s="5">
        <v>0</v>
      </c>
      <c r="J1268" s="5">
        <v>0</v>
      </c>
      <c r="K1268" s="5">
        <v>0</v>
      </c>
      <c r="L1268" s="5">
        <v>0</v>
      </c>
      <c r="M1268" s="5">
        <v>0</v>
      </c>
      <c r="N1268" s="5">
        <v>0</v>
      </c>
      <c r="O1268" s="5">
        <v>0</v>
      </c>
      <c r="P1268" s="5">
        <v>0</v>
      </c>
      <c r="Q1268" s="5">
        <v>0</v>
      </c>
      <c r="R1268" s="5">
        <v>0</v>
      </c>
      <c r="S1268" s="5">
        <v>1</v>
      </c>
      <c r="T1268" s="5">
        <v>0</v>
      </c>
      <c r="U1268" s="5">
        <v>0</v>
      </c>
      <c r="V1268" s="5">
        <v>0</v>
      </c>
      <c r="W1268" s="5">
        <v>1</v>
      </c>
      <c r="X1268" s="5">
        <v>1</v>
      </c>
      <c r="Y1268" s="5">
        <v>1</v>
      </c>
      <c r="Z1268" s="5">
        <v>1</v>
      </c>
      <c r="AA1268" s="5">
        <v>0</v>
      </c>
      <c r="AB1268" s="5">
        <v>1</v>
      </c>
      <c r="AC1268" s="5">
        <v>1</v>
      </c>
      <c r="AD1268" s="5">
        <v>1</v>
      </c>
      <c r="AE1268" s="5">
        <v>1</v>
      </c>
      <c r="AF1268" s="125">
        <v>3</v>
      </c>
      <c r="AG1268" s="142">
        <v>9</v>
      </c>
    </row>
    <row ht="13.5" customHeight="1" r="1269" spans="1:33" x14ac:dyDescent="0.2">
      <c r="A1269" s="5" t="s">
        <v>277</v>
      </c>
      <c r="B1269" s="23" t="s">
        <v>1759</v>
      </c>
      <c r="C1269" s="5">
        <v>2011</v>
      </c>
      <c r="D1269" s="5">
        <v>45</v>
      </c>
      <c r="E1269" s="5">
        <v>988</v>
      </c>
      <c r="F1269" s="28" t="s">
        <v>1862</v>
      </c>
      <c r="G1269" s="5">
        <v>0</v>
      </c>
      <c r="H1269" s="5">
        <v>0</v>
      </c>
      <c r="I1269" s="5">
        <v>0</v>
      </c>
      <c r="J1269" s="5">
        <v>0</v>
      </c>
      <c r="K1269" s="5">
        <v>0</v>
      </c>
      <c r="L1269" s="5">
        <v>0</v>
      </c>
      <c r="M1269" s="5">
        <v>0</v>
      </c>
      <c r="N1269" s="5">
        <v>0</v>
      </c>
      <c r="O1269" s="5">
        <v>0</v>
      </c>
      <c r="P1269" s="5">
        <v>1</v>
      </c>
      <c r="Q1269" s="5">
        <v>0</v>
      </c>
      <c r="R1269" s="5">
        <v>0</v>
      </c>
      <c r="S1269" s="5">
        <v>0</v>
      </c>
      <c r="T1269" s="5">
        <v>0</v>
      </c>
      <c r="U1269" s="5">
        <v>0</v>
      </c>
      <c r="V1269" s="5">
        <v>0</v>
      </c>
      <c r="W1269" s="5">
        <v>0</v>
      </c>
      <c r="X1269" s="5">
        <v>0</v>
      </c>
      <c r="Y1269" s="5">
        <v>0</v>
      </c>
      <c r="Z1269" s="5">
        <v>0</v>
      </c>
      <c r="AA1269" s="5">
        <v>0</v>
      </c>
      <c r="AB1269" s="5">
        <v>0</v>
      </c>
      <c r="AC1269" s="5">
        <v>0</v>
      </c>
      <c r="AD1269" s="5">
        <v>0</v>
      </c>
      <c r="AE1269" s="5">
        <v>0</v>
      </c>
      <c r="AF1269" s="125">
        <v>1</v>
      </c>
      <c r="AG1269" s="142">
        <v>1</v>
      </c>
    </row>
    <row ht="13.5" customHeight="1" r="1270" spans="1:33" x14ac:dyDescent="0.2">
      <c r="A1270" s="5" t="s">
        <v>277</v>
      </c>
      <c r="B1270" s="23" t="s">
        <v>1759</v>
      </c>
      <c r="C1270" s="5">
        <v>2011</v>
      </c>
      <c r="D1270" s="5">
        <v>45</v>
      </c>
      <c r="E1270" s="5">
        <v>1059</v>
      </c>
      <c r="F1270" s="28" t="s">
        <v>1785</v>
      </c>
      <c r="G1270" s="5">
        <v>0</v>
      </c>
      <c r="H1270" s="5">
        <v>0</v>
      </c>
      <c r="I1270" s="5">
        <v>0</v>
      </c>
      <c r="J1270" s="5">
        <v>1</v>
      </c>
      <c r="K1270" s="5">
        <v>0</v>
      </c>
      <c r="L1270" s="5">
        <v>1</v>
      </c>
      <c r="M1270" s="5">
        <v>0</v>
      </c>
      <c r="N1270" s="5">
        <v>0</v>
      </c>
      <c r="O1270" s="5">
        <v>0</v>
      </c>
      <c r="P1270" s="5">
        <v>0</v>
      </c>
      <c r="Q1270" s="5">
        <v>0</v>
      </c>
      <c r="R1270" s="5">
        <v>0</v>
      </c>
      <c r="S1270" s="5">
        <v>1</v>
      </c>
      <c r="T1270" s="5">
        <v>0</v>
      </c>
      <c r="U1270" s="5">
        <v>0</v>
      </c>
      <c r="V1270" s="5">
        <v>1</v>
      </c>
      <c r="W1270" s="5">
        <v>0</v>
      </c>
      <c r="X1270" s="5">
        <v>1</v>
      </c>
      <c r="Y1270" s="5">
        <v>0</v>
      </c>
      <c r="Z1270" s="5">
        <v>1</v>
      </c>
      <c r="AA1270" s="5">
        <v>0</v>
      </c>
      <c r="AB1270" s="5">
        <v>0</v>
      </c>
      <c r="AC1270" s="5">
        <v>0</v>
      </c>
      <c r="AD1270" s="5">
        <v>1</v>
      </c>
      <c r="AE1270" s="5">
        <v>0</v>
      </c>
      <c r="AF1270" s="125">
        <v>3</v>
      </c>
      <c r="AG1270" s="142">
        <v>7</v>
      </c>
    </row>
    <row ht="13.5" customHeight="1" r="1271" spans="1:33" x14ac:dyDescent="0.2">
      <c r="A1271" s="5" t="s">
        <v>277</v>
      </c>
      <c r="B1271" s="23" t="s">
        <v>1759</v>
      </c>
      <c r="C1271" s="5">
        <v>2011</v>
      </c>
      <c r="D1271" s="5">
        <v>45</v>
      </c>
      <c r="E1271" s="5">
        <v>1136</v>
      </c>
      <c r="F1271" s="28" t="s">
        <v>1788</v>
      </c>
      <c r="G1271" s="5">
        <v>1</v>
      </c>
      <c r="H1271" s="5">
        <v>0</v>
      </c>
      <c r="I1271" s="5">
        <v>0</v>
      </c>
      <c r="J1271" s="5">
        <v>0</v>
      </c>
      <c r="K1271" s="5">
        <v>0</v>
      </c>
      <c r="L1271" s="5">
        <v>1</v>
      </c>
      <c r="M1271" s="5">
        <v>0</v>
      </c>
      <c r="N1271" s="5">
        <v>0</v>
      </c>
      <c r="O1271" s="5">
        <v>0</v>
      </c>
      <c r="P1271" s="5">
        <v>0</v>
      </c>
      <c r="Q1271" s="5">
        <v>0</v>
      </c>
      <c r="R1271" s="5">
        <v>0</v>
      </c>
      <c r="S1271" s="5">
        <v>0</v>
      </c>
      <c r="T1271" s="5">
        <v>0</v>
      </c>
      <c r="U1271" s="5">
        <v>0</v>
      </c>
      <c r="V1271" s="5">
        <v>0</v>
      </c>
      <c r="W1271" s="5">
        <v>1</v>
      </c>
      <c r="X1271" s="5">
        <v>0</v>
      </c>
      <c r="Y1271" s="5">
        <v>0</v>
      </c>
      <c r="Z1271" s="5">
        <v>0</v>
      </c>
      <c r="AA1271" s="5">
        <v>0</v>
      </c>
      <c r="AB1271" s="5">
        <v>0</v>
      </c>
      <c r="AC1271" s="5">
        <v>0</v>
      </c>
      <c r="AD1271" s="5">
        <v>0</v>
      </c>
      <c r="AE1271" s="5">
        <v>0</v>
      </c>
      <c r="AF1271" s="125">
        <v>2</v>
      </c>
      <c r="AG1271" s="142">
        <v>3</v>
      </c>
    </row>
    <row ht="13.5" customHeight="1" r="1272" spans="1:33" x14ac:dyDescent="0.2">
      <c r="A1272" s="5" t="s">
        <v>277</v>
      </c>
      <c r="B1272" s="23" t="s">
        <v>1759</v>
      </c>
      <c r="C1272" s="5">
        <v>2011</v>
      </c>
      <c r="D1272" s="5">
        <v>45</v>
      </c>
      <c r="E1272" s="5">
        <v>1239</v>
      </c>
      <c r="F1272" s="28" t="s">
        <v>1790</v>
      </c>
      <c r="G1272" s="5">
        <v>0</v>
      </c>
      <c r="H1272" s="5">
        <v>0</v>
      </c>
      <c r="I1272" s="5">
        <v>0</v>
      </c>
      <c r="J1272" s="5">
        <v>1</v>
      </c>
      <c r="K1272" s="5">
        <v>1</v>
      </c>
      <c r="L1272" s="5">
        <v>0</v>
      </c>
      <c r="M1272" s="5">
        <v>1</v>
      </c>
      <c r="N1272" s="5">
        <v>1</v>
      </c>
      <c r="O1272" s="5">
        <v>0</v>
      </c>
      <c r="P1272" s="5">
        <v>1</v>
      </c>
      <c r="Q1272" s="5">
        <v>0</v>
      </c>
      <c r="R1272" s="5">
        <v>1</v>
      </c>
      <c r="S1272" s="5">
        <v>1</v>
      </c>
      <c r="T1272" s="5">
        <v>1</v>
      </c>
      <c r="U1272" s="5">
        <v>0</v>
      </c>
      <c r="V1272" s="5">
        <v>1</v>
      </c>
      <c r="W1272" s="5">
        <v>1</v>
      </c>
      <c r="X1272" s="5">
        <v>1</v>
      </c>
      <c r="Y1272" s="5">
        <v>1</v>
      </c>
      <c r="Z1272" s="5">
        <v>0</v>
      </c>
      <c r="AA1272" s="5">
        <v>0</v>
      </c>
      <c r="AB1272" s="5">
        <v>0</v>
      </c>
      <c r="AC1272" s="5">
        <v>1</v>
      </c>
      <c r="AD1272" s="5">
        <v>0</v>
      </c>
      <c r="AE1272" s="5">
        <v>0</v>
      </c>
      <c r="AF1272" s="125">
        <v>2</v>
      </c>
      <c r="AG1272" s="142">
        <v>13</v>
      </c>
    </row>
    <row ht="13.5" customHeight="1" r="1273" spans="1:33" x14ac:dyDescent="0.2">
      <c r="A1273" s="5" t="s">
        <v>277</v>
      </c>
      <c r="B1273" s="23" t="s">
        <v>1759</v>
      </c>
      <c r="C1273" s="5">
        <v>2011</v>
      </c>
      <c r="D1273" s="5">
        <v>45</v>
      </c>
      <c r="E1273" s="5">
        <v>1350</v>
      </c>
      <c r="F1273" s="28" t="s">
        <v>1810</v>
      </c>
      <c r="G1273" s="5">
        <v>0</v>
      </c>
      <c r="H1273" s="5">
        <v>0</v>
      </c>
      <c r="I1273" s="5">
        <v>0</v>
      </c>
      <c r="J1273" s="5">
        <v>0</v>
      </c>
      <c r="K1273" s="5">
        <v>0</v>
      </c>
      <c r="L1273" s="5">
        <v>0</v>
      </c>
      <c r="M1273" s="5">
        <v>0</v>
      </c>
      <c r="N1273" s="5">
        <v>1</v>
      </c>
      <c r="O1273" s="5">
        <v>0</v>
      </c>
      <c r="P1273" s="5">
        <v>0</v>
      </c>
      <c r="Q1273" s="5">
        <v>0</v>
      </c>
      <c r="R1273" s="5">
        <v>0</v>
      </c>
      <c r="S1273" s="5">
        <v>0</v>
      </c>
      <c r="T1273" s="5">
        <v>1</v>
      </c>
      <c r="U1273" s="5">
        <v>0</v>
      </c>
      <c r="V1273" s="5">
        <v>0</v>
      </c>
      <c r="W1273" s="5">
        <v>1</v>
      </c>
      <c r="X1273" s="5">
        <v>0</v>
      </c>
      <c r="Y1273" s="5">
        <v>1</v>
      </c>
      <c r="Z1273" s="5">
        <v>1</v>
      </c>
      <c r="AA1273" s="5">
        <v>0</v>
      </c>
      <c r="AB1273" s="5">
        <v>0</v>
      </c>
      <c r="AC1273" s="5">
        <v>0</v>
      </c>
      <c r="AD1273" s="5">
        <v>1</v>
      </c>
      <c r="AE1273" s="5">
        <v>1</v>
      </c>
      <c r="AF1273" s="125">
        <v>1</v>
      </c>
      <c r="AG1273" s="142">
        <v>7</v>
      </c>
    </row>
    <row ht="13.5" customHeight="1" r="1274" spans="1:33" x14ac:dyDescent="0.2">
      <c r="A1274" s="5" t="s">
        <v>277</v>
      </c>
      <c r="B1274" s="23" t="s">
        <v>1759</v>
      </c>
      <c r="C1274" s="5">
        <v>2011</v>
      </c>
      <c r="D1274" s="5">
        <v>45</v>
      </c>
      <c r="E1274" s="5">
        <v>1396</v>
      </c>
      <c r="F1274" s="28" t="s">
        <v>1771</v>
      </c>
      <c r="G1274" s="5">
        <v>0</v>
      </c>
      <c r="H1274" s="5">
        <v>0</v>
      </c>
      <c r="I1274" s="5">
        <v>0</v>
      </c>
      <c r="J1274" s="5">
        <v>0</v>
      </c>
      <c r="K1274" s="5">
        <v>0</v>
      </c>
      <c r="L1274" s="5">
        <v>0</v>
      </c>
      <c r="M1274" s="5">
        <v>0</v>
      </c>
      <c r="N1274" s="5">
        <v>0</v>
      </c>
      <c r="O1274" s="5">
        <v>0</v>
      </c>
      <c r="P1274" s="5">
        <v>0</v>
      </c>
      <c r="Q1274" s="5">
        <v>0</v>
      </c>
      <c r="R1274" s="5">
        <v>0</v>
      </c>
      <c r="S1274" s="5">
        <v>0</v>
      </c>
      <c r="T1274" s="5">
        <v>0</v>
      </c>
      <c r="U1274" s="5">
        <v>0</v>
      </c>
      <c r="V1274" s="5">
        <v>0</v>
      </c>
      <c r="W1274" s="5">
        <v>0</v>
      </c>
      <c r="X1274" s="5">
        <v>0</v>
      </c>
      <c r="Y1274" s="5">
        <v>1</v>
      </c>
      <c r="Z1274" s="5">
        <v>1</v>
      </c>
      <c r="AA1274" s="5">
        <v>0</v>
      </c>
      <c r="AB1274" s="5">
        <v>0</v>
      </c>
      <c r="AC1274" s="5">
        <v>0</v>
      </c>
      <c r="AD1274" s="5">
        <v>1</v>
      </c>
      <c r="AE1274" s="5">
        <v>0</v>
      </c>
      <c r="AF1274" s="125">
        <v>1</v>
      </c>
      <c r="AG1274" s="142">
        <v>3</v>
      </c>
    </row>
    <row ht="13.5" customHeight="1" r="1275" spans="1:33" x14ac:dyDescent="0.2">
      <c r="A1275" s="5" t="s">
        <v>277</v>
      </c>
      <c r="B1275" s="23" t="s">
        <v>1759</v>
      </c>
      <c r="C1275" s="5">
        <v>2011</v>
      </c>
      <c r="D1275" s="5">
        <v>45</v>
      </c>
      <c r="E1275" s="5">
        <v>1401</v>
      </c>
      <c r="F1275" s="28" t="s">
        <v>1827</v>
      </c>
      <c r="G1275" s="5">
        <v>0</v>
      </c>
      <c r="H1275" s="5">
        <v>0</v>
      </c>
      <c r="I1275" s="5">
        <v>0</v>
      </c>
      <c r="J1275" s="5">
        <v>0</v>
      </c>
      <c r="K1275" s="5">
        <v>0</v>
      </c>
      <c r="L1275" s="5">
        <v>0</v>
      </c>
      <c r="M1275" s="5">
        <v>0</v>
      </c>
      <c r="N1275" s="5">
        <v>0</v>
      </c>
      <c r="O1275" s="5">
        <v>0</v>
      </c>
      <c r="P1275" s="5">
        <v>0</v>
      </c>
      <c r="Q1275" s="5">
        <v>0</v>
      </c>
      <c r="R1275" s="5">
        <v>0</v>
      </c>
      <c r="S1275" s="5">
        <v>0</v>
      </c>
      <c r="T1275" s="5">
        <v>0</v>
      </c>
      <c r="U1275" s="5">
        <v>0</v>
      </c>
      <c r="V1275" s="5">
        <v>0</v>
      </c>
      <c r="W1275" s="5">
        <v>0</v>
      </c>
      <c r="X1275" s="5">
        <v>0</v>
      </c>
      <c r="Y1275" s="5">
        <v>1</v>
      </c>
      <c r="Z1275" s="5">
        <v>0</v>
      </c>
      <c r="AA1275" s="5">
        <v>0</v>
      </c>
      <c r="AB1275" s="5">
        <v>0</v>
      </c>
      <c r="AC1275" s="5">
        <v>0</v>
      </c>
      <c r="AD1275" s="5">
        <v>0</v>
      </c>
      <c r="AE1275" s="5">
        <v>0</v>
      </c>
      <c r="AF1275" s="125">
        <v>1</v>
      </c>
      <c r="AG1275" s="142">
        <v>1</v>
      </c>
    </row>
    <row ht="13.5" customHeight="1" r="1276" spans="1:33" x14ac:dyDescent="0.2">
      <c r="A1276" s="5" t="s">
        <v>277</v>
      </c>
      <c r="B1276" s="23" t="s">
        <v>1759</v>
      </c>
      <c r="C1276" s="5">
        <v>2011</v>
      </c>
      <c r="D1276" s="5">
        <v>45</v>
      </c>
      <c r="E1276" s="5">
        <v>1429</v>
      </c>
      <c r="F1276" s="28" t="s">
        <v>1794</v>
      </c>
      <c r="G1276" s="5">
        <v>0</v>
      </c>
      <c r="H1276" s="5">
        <v>0</v>
      </c>
      <c r="I1276" s="5">
        <v>0</v>
      </c>
      <c r="J1276" s="5">
        <v>0</v>
      </c>
      <c r="K1276" s="5">
        <v>0</v>
      </c>
      <c r="L1276" s="5">
        <v>0</v>
      </c>
      <c r="M1276" s="5">
        <v>0</v>
      </c>
      <c r="N1276" s="5">
        <v>0</v>
      </c>
      <c r="O1276" s="5">
        <v>0</v>
      </c>
      <c r="P1276" s="5">
        <v>0</v>
      </c>
      <c r="Q1276" s="5">
        <v>0</v>
      </c>
      <c r="R1276" s="5">
        <v>0</v>
      </c>
      <c r="S1276" s="5">
        <v>0</v>
      </c>
      <c r="T1276" s="5">
        <v>0</v>
      </c>
      <c r="U1276" s="5">
        <v>0</v>
      </c>
      <c r="V1276" s="5">
        <v>0</v>
      </c>
      <c r="W1276" s="5">
        <v>0</v>
      </c>
      <c r="X1276" s="5">
        <v>0</v>
      </c>
      <c r="Y1276" s="5">
        <v>1</v>
      </c>
      <c r="Z1276" s="5">
        <v>0</v>
      </c>
      <c r="AA1276" s="5">
        <v>0</v>
      </c>
      <c r="AB1276" s="5">
        <v>0</v>
      </c>
      <c r="AC1276" s="5">
        <v>0</v>
      </c>
      <c r="AD1276" s="5">
        <v>0</v>
      </c>
      <c r="AE1276" s="5">
        <v>0</v>
      </c>
      <c r="AF1276" s="125">
        <v>1</v>
      </c>
      <c r="AG1276" s="142">
        <v>1</v>
      </c>
    </row>
    <row ht="13.5" customHeight="1" r="1277" spans="1:33" x14ac:dyDescent="0.2">
      <c r="A1277" s="5" t="s">
        <v>277</v>
      </c>
      <c r="B1277" s="23" t="s">
        <v>1760</v>
      </c>
      <c r="C1277" s="5">
        <v>2011</v>
      </c>
      <c r="D1277" s="5">
        <v>46</v>
      </c>
      <c r="E1277" s="5">
        <v>247</v>
      </c>
      <c r="F1277" s="28" t="s">
        <v>1764</v>
      </c>
      <c r="G1277" s="5">
        <v>1</v>
      </c>
      <c r="H1277" s="5">
        <v>1</v>
      </c>
      <c r="I1277" s="5">
        <v>1</v>
      </c>
      <c r="J1277" s="5">
        <v>1</v>
      </c>
      <c r="K1277" s="5">
        <v>1</v>
      </c>
      <c r="L1277" s="5">
        <v>1</v>
      </c>
      <c r="M1277" s="5">
        <v>1</v>
      </c>
      <c r="N1277" s="5">
        <v>1</v>
      </c>
      <c r="O1277" s="5">
        <v>1</v>
      </c>
      <c r="P1277" s="5">
        <v>1</v>
      </c>
      <c r="Q1277" s="5">
        <v>1</v>
      </c>
      <c r="R1277" s="5">
        <v>1</v>
      </c>
      <c r="S1277" s="5">
        <v>1</v>
      </c>
      <c r="T1277" s="5">
        <v>1</v>
      </c>
      <c r="U1277" s="5">
        <v>1</v>
      </c>
      <c r="V1277" s="5">
        <v>1</v>
      </c>
      <c r="W1277" s="5">
        <v>1</v>
      </c>
      <c r="X1277" s="5">
        <v>1</v>
      </c>
      <c r="Y1277" s="5">
        <v>1</v>
      </c>
      <c r="Z1277" s="5">
        <v>1</v>
      </c>
      <c r="AA1277" s="5">
        <v>1</v>
      </c>
      <c r="AB1277" s="5">
        <v>1</v>
      </c>
      <c r="AC1277" s="5">
        <v>1</v>
      </c>
      <c r="AD1277" s="5">
        <v>1</v>
      </c>
      <c r="AE1277" s="5">
        <v>1</v>
      </c>
      <c r="AF1277" s="125">
        <v>90</v>
      </c>
      <c r="AG1277" s="142">
        <v>25</v>
      </c>
    </row>
    <row ht="13.5" customHeight="1" r="1278" spans="1:33" x14ac:dyDescent="0.2">
      <c r="A1278" s="5" t="s">
        <v>277</v>
      </c>
      <c r="B1278" s="23" t="s">
        <v>1760</v>
      </c>
      <c r="C1278" s="5">
        <v>2011</v>
      </c>
      <c r="D1278" s="5">
        <v>46</v>
      </c>
      <c r="E1278" s="5">
        <v>421</v>
      </c>
      <c r="F1278" s="28" t="s">
        <v>1766</v>
      </c>
      <c r="G1278" s="5">
        <v>0</v>
      </c>
      <c r="H1278" s="5">
        <v>1</v>
      </c>
      <c r="I1278" s="5">
        <v>0</v>
      </c>
      <c r="J1278" s="5">
        <v>0</v>
      </c>
      <c r="K1278" s="5">
        <v>0</v>
      </c>
      <c r="L1278" s="5">
        <v>0</v>
      </c>
      <c r="M1278" s="5">
        <v>0</v>
      </c>
      <c r="N1278" s="5">
        <v>0</v>
      </c>
      <c r="O1278" s="5">
        <v>0</v>
      </c>
      <c r="P1278" s="5">
        <v>0</v>
      </c>
      <c r="Q1278" s="5">
        <v>1</v>
      </c>
      <c r="R1278" s="5">
        <v>0</v>
      </c>
      <c r="S1278" s="5">
        <v>0</v>
      </c>
      <c r="T1278" s="5">
        <v>0</v>
      </c>
      <c r="U1278" s="5">
        <v>0</v>
      </c>
      <c r="V1278" s="5">
        <v>1</v>
      </c>
      <c r="W1278" s="5">
        <v>1</v>
      </c>
      <c r="X1278" s="5">
        <v>1</v>
      </c>
      <c r="Y1278" s="5">
        <v>1</v>
      </c>
      <c r="Z1278" s="5">
        <v>1</v>
      </c>
      <c r="AA1278" s="5">
        <v>1</v>
      </c>
      <c r="AB1278" s="5">
        <v>1</v>
      </c>
      <c r="AC1278" s="5">
        <v>1</v>
      </c>
      <c r="AD1278" s="5">
        <v>1</v>
      </c>
      <c r="AE1278" s="5">
        <v>1</v>
      </c>
      <c r="AF1278" s="125">
        <v>10</v>
      </c>
      <c r="AG1278" s="142">
        <v>12</v>
      </c>
    </row>
    <row ht="13.5" customHeight="1" r="1279" spans="1:33" x14ac:dyDescent="0.2">
      <c r="A1279" s="5" t="s">
        <v>277</v>
      </c>
      <c r="B1279" s="23" t="s">
        <v>1760</v>
      </c>
      <c r="C1279" s="5">
        <v>2011</v>
      </c>
      <c r="D1279" s="5">
        <v>46</v>
      </c>
      <c r="E1279" s="5">
        <v>422</v>
      </c>
      <c r="F1279" s="28" t="s">
        <v>1767</v>
      </c>
      <c r="G1279" s="5">
        <v>0</v>
      </c>
      <c r="H1279" s="5">
        <v>0</v>
      </c>
      <c r="I1279" s="5">
        <v>1</v>
      </c>
      <c r="J1279" s="5">
        <v>0</v>
      </c>
      <c r="K1279" s="5">
        <v>0</v>
      </c>
      <c r="L1279" s="5">
        <v>0</v>
      </c>
      <c r="M1279" s="5">
        <v>1</v>
      </c>
      <c r="N1279" s="5">
        <v>0</v>
      </c>
      <c r="O1279" s="5">
        <v>1</v>
      </c>
      <c r="P1279" s="5">
        <v>0</v>
      </c>
      <c r="Q1279" s="5">
        <v>0</v>
      </c>
      <c r="R1279" s="5">
        <v>0</v>
      </c>
      <c r="S1279" s="5">
        <v>0</v>
      </c>
      <c r="T1279" s="5">
        <v>1</v>
      </c>
      <c r="U1279" s="5">
        <v>0</v>
      </c>
      <c r="V1279" s="5">
        <v>0</v>
      </c>
      <c r="W1279" s="5">
        <v>0</v>
      </c>
      <c r="X1279" s="5">
        <v>0</v>
      </c>
      <c r="Y1279" s="5">
        <v>0</v>
      </c>
      <c r="Z1279" s="5">
        <v>0</v>
      </c>
      <c r="AA1279" s="5">
        <v>0</v>
      </c>
      <c r="AB1279" s="5">
        <v>0</v>
      </c>
      <c r="AC1279" s="5">
        <v>0</v>
      </c>
      <c r="AD1279" s="5">
        <v>0</v>
      </c>
      <c r="AE1279" s="5">
        <v>0</v>
      </c>
      <c r="AF1279" s="125">
        <v>3</v>
      </c>
      <c r="AG1279" s="142">
        <v>4</v>
      </c>
    </row>
    <row ht="13.5" customHeight="1" r="1280" spans="1:33" x14ac:dyDescent="0.2">
      <c r="A1280" s="5" t="s">
        <v>277</v>
      </c>
      <c r="B1280" s="23" t="s">
        <v>1760</v>
      </c>
      <c r="C1280" s="5">
        <v>2011</v>
      </c>
      <c r="D1280" s="5">
        <v>46</v>
      </c>
      <c r="E1280" s="5">
        <v>499</v>
      </c>
      <c r="F1280" s="28" t="s">
        <v>1891</v>
      </c>
      <c r="G1280" s="5">
        <v>0</v>
      </c>
      <c r="H1280" s="5">
        <v>0</v>
      </c>
      <c r="I1280" s="5">
        <v>0</v>
      </c>
      <c r="J1280" s="5">
        <v>1</v>
      </c>
      <c r="K1280" s="5">
        <v>0</v>
      </c>
      <c r="L1280" s="5">
        <v>0</v>
      </c>
      <c r="M1280" s="5">
        <v>0</v>
      </c>
      <c r="N1280" s="5">
        <v>0</v>
      </c>
      <c r="O1280" s="5">
        <v>0</v>
      </c>
      <c r="P1280" s="5">
        <v>0</v>
      </c>
      <c r="Q1280" s="5">
        <v>0</v>
      </c>
      <c r="R1280" s="5">
        <v>1</v>
      </c>
      <c r="S1280" s="5">
        <v>0</v>
      </c>
      <c r="T1280" s="5">
        <v>0</v>
      </c>
      <c r="U1280" s="5">
        <v>0</v>
      </c>
      <c r="V1280" s="5">
        <v>0</v>
      </c>
      <c r="W1280" s="5">
        <v>0</v>
      </c>
      <c r="X1280" s="5">
        <v>0</v>
      </c>
      <c r="Y1280" s="5">
        <v>0</v>
      </c>
      <c r="Z1280" s="5">
        <v>0</v>
      </c>
      <c r="AA1280" s="5">
        <v>0</v>
      </c>
      <c r="AB1280" s="5">
        <v>0</v>
      </c>
      <c r="AC1280" s="5">
        <v>0</v>
      </c>
      <c r="AD1280" s="5">
        <v>0</v>
      </c>
      <c r="AE1280" s="5">
        <v>1</v>
      </c>
      <c r="AF1280" s="125">
        <v>10</v>
      </c>
      <c r="AG1280" s="142">
        <v>3</v>
      </c>
    </row>
    <row ht="13.5" customHeight="1" r="1281" spans="1:33" x14ac:dyDescent="0.2">
      <c r="A1281" s="5" t="s">
        <v>277</v>
      </c>
      <c r="B1281" s="23" t="s">
        <v>1760</v>
      </c>
      <c r="C1281" s="5">
        <v>2011</v>
      </c>
      <c r="D1281" s="5">
        <v>46</v>
      </c>
      <c r="E1281" s="5">
        <v>630</v>
      </c>
      <c r="F1281" s="28" t="s">
        <v>1878</v>
      </c>
      <c r="G1281" s="5">
        <v>0</v>
      </c>
      <c r="H1281" s="5">
        <v>0</v>
      </c>
      <c r="I1281" s="5">
        <v>0</v>
      </c>
      <c r="J1281" s="5">
        <v>0</v>
      </c>
      <c r="K1281" s="5">
        <v>0</v>
      </c>
      <c r="L1281" s="5">
        <v>0</v>
      </c>
      <c r="M1281" s="5">
        <v>0</v>
      </c>
      <c r="N1281" s="5">
        <v>1</v>
      </c>
      <c r="O1281" s="5">
        <v>0</v>
      </c>
      <c r="P1281" s="5">
        <v>0</v>
      </c>
      <c r="Q1281" s="5">
        <v>1</v>
      </c>
      <c r="R1281" s="5">
        <v>0</v>
      </c>
      <c r="S1281" s="5">
        <v>0</v>
      </c>
      <c r="T1281" s="5">
        <v>0</v>
      </c>
      <c r="U1281" s="5">
        <v>0</v>
      </c>
      <c r="V1281" s="5">
        <v>1</v>
      </c>
      <c r="W1281" s="5">
        <v>0</v>
      </c>
      <c r="X1281" s="5">
        <v>0</v>
      </c>
      <c r="Y1281" s="5">
        <v>1</v>
      </c>
      <c r="Z1281" s="5">
        <v>0</v>
      </c>
      <c r="AA1281" s="5">
        <v>1</v>
      </c>
      <c r="AB1281" s="5">
        <v>0</v>
      </c>
      <c r="AC1281" s="5">
        <v>0</v>
      </c>
      <c r="AD1281" s="5">
        <v>0</v>
      </c>
      <c r="AE1281" s="5">
        <v>0</v>
      </c>
      <c r="AF1281" s="125">
        <v>2</v>
      </c>
      <c r="AG1281" s="142">
        <v>5</v>
      </c>
    </row>
    <row ht="13.5" customHeight="1" r="1282" spans="1:33" x14ac:dyDescent="0.2">
      <c r="A1282" s="5" t="s">
        <v>277</v>
      </c>
      <c r="B1282" s="23" t="s">
        <v>1760</v>
      </c>
      <c r="C1282" s="5">
        <v>2011</v>
      </c>
      <c r="D1282" s="5">
        <v>46</v>
      </c>
      <c r="E1282" s="5">
        <v>637</v>
      </c>
      <c r="F1282" s="28" t="s">
        <v>1817</v>
      </c>
      <c r="G1282" s="5">
        <v>0</v>
      </c>
      <c r="H1282" s="5">
        <v>0</v>
      </c>
      <c r="I1282" s="5">
        <v>0</v>
      </c>
      <c r="J1282" s="5">
        <v>0</v>
      </c>
      <c r="K1282" s="5">
        <v>1</v>
      </c>
      <c r="L1282" s="5">
        <v>0</v>
      </c>
      <c r="M1282" s="5">
        <v>0</v>
      </c>
      <c r="N1282" s="5">
        <v>0</v>
      </c>
      <c r="O1282" s="5">
        <v>0</v>
      </c>
      <c r="P1282" s="5">
        <v>0</v>
      </c>
      <c r="Q1282" s="5">
        <v>0</v>
      </c>
      <c r="R1282" s="5">
        <v>0</v>
      </c>
      <c r="S1282" s="5">
        <v>0</v>
      </c>
      <c r="T1282" s="5">
        <v>0</v>
      </c>
      <c r="U1282" s="5">
        <v>0</v>
      </c>
      <c r="V1282" s="5">
        <v>0</v>
      </c>
      <c r="W1282" s="5">
        <v>0</v>
      </c>
      <c r="X1282" s="5">
        <v>0</v>
      </c>
      <c r="Y1282" s="5">
        <v>0</v>
      </c>
      <c r="Z1282" s="5">
        <v>0</v>
      </c>
      <c r="AA1282" s="5">
        <v>0</v>
      </c>
      <c r="AB1282" s="5">
        <v>0</v>
      </c>
      <c r="AC1282" s="5">
        <v>0</v>
      </c>
      <c r="AD1282" s="5">
        <v>0</v>
      </c>
      <c r="AE1282" s="5">
        <v>0</v>
      </c>
      <c r="AF1282" s="125">
        <v>1</v>
      </c>
      <c r="AG1282" s="142">
        <v>1</v>
      </c>
    </row>
    <row ht="13.5" customHeight="1" r="1283" spans="1:33" x14ac:dyDescent="0.2">
      <c r="A1283" s="5" t="s">
        <v>277</v>
      </c>
      <c r="B1283" s="23" t="s">
        <v>1760</v>
      </c>
      <c r="C1283" s="5">
        <v>2011</v>
      </c>
      <c r="D1283" s="5">
        <v>46</v>
      </c>
      <c r="E1283" s="5">
        <v>680</v>
      </c>
      <c r="F1283" s="28" t="s">
        <v>1768</v>
      </c>
      <c r="G1283" s="5">
        <v>0</v>
      </c>
      <c r="H1283" s="5">
        <v>0</v>
      </c>
      <c r="I1283" s="5">
        <v>0</v>
      </c>
      <c r="J1283" s="5">
        <v>0</v>
      </c>
      <c r="K1283" s="5">
        <v>0</v>
      </c>
      <c r="L1283" s="5">
        <v>0</v>
      </c>
      <c r="M1283" s="5">
        <v>0</v>
      </c>
      <c r="N1283" s="5">
        <v>0</v>
      </c>
      <c r="O1283" s="5">
        <v>0</v>
      </c>
      <c r="P1283" s="5">
        <v>1</v>
      </c>
      <c r="Q1283" s="5">
        <v>0</v>
      </c>
      <c r="R1283" s="5">
        <v>0</v>
      </c>
      <c r="S1283" s="5">
        <v>0</v>
      </c>
      <c r="T1283" s="5">
        <v>1</v>
      </c>
      <c r="U1283" s="5">
        <v>1</v>
      </c>
      <c r="V1283" s="5">
        <v>0</v>
      </c>
      <c r="W1283" s="5">
        <v>0</v>
      </c>
      <c r="X1283" s="5">
        <v>0</v>
      </c>
      <c r="Y1283" s="5">
        <v>0</v>
      </c>
      <c r="Z1283" s="5">
        <v>1</v>
      </c>
      <c r="AA1283" s="5">
        <v>0</v>
      </c>
      <c r="AB1283" s="5">
        <v>0</v>
      </c>
      <c r="AC1283" s="5">
        <v>0</v>
      </c>
      <c r="AD1283" s="5">
        <v>0</v>
      </c>
      <c r="AE1283" s="5">
        <v>0</v>
      </c>
      <c r="AF1283" s="125">
        <v>2</v>
      </c>
      <c r="AG1283" s="142">
        <v>4</v>
      </c>
    </row>
    <row ht="13.5" customHeight="1" r="1284" spans="1:33" x14ac:dyDescent="0.2">
      <c r="A1284" s="5" t="s">
        <v>277</v>
      </c>
      <c r="B1284" s="23" t="s">
        <v>1760</v>
      </c>
      <c r="C1284" s="5">
        <v>2011</v>
      </c>
      <c r="D1284" s="5">
        <v>46</v>
      </c>
      <c r="E1284" s="5">
        <v>2868</v>
      </c>
      <c r="F1284" s="28" t="s">
        <v>497</v>
      </c>
      <c r="G1284" s="5">
        <v>0</v>
      </c>
      <c r="H1284" s="5">
        <v>0</v>
      </c>
      <c r="I1284" s="5">
        <v>1</v>
      </c>
      <c r="J1284" s="5">
        <v>0</v>
      </c>
      <c r="K1284" s="5">
        <v>0</v>
      </c>
      <c r="L1284" s="5">
        <v>0</v>
      </c>
      <c r="M1284" s="5">
        <v>0</v>
      </c>
      <c r="N1284" s="5">
        <v>0</v>
      </c>
      <c r="O1284" s="5">
        <v>0</v>
      </c>
      <c r="P1284" s="5">
        <v>0</v>
      </c>
      <c r="Q1284" s="5">
        <v>0</v>
      </c>
      <c r="R1284" s="5">
        <v>0</v>
      </c>
      <c r="S1284" s="5">
        <v>0</v>
      </c>
      <c r="T1284" s="5">
        <v>0</v>
      </c>
      <c r="U1284" s="5">
        <v>0</v>
      </c>
      <c r="V1284" s="5">
        <v>0</v>
      </c>
      <c r="W1284" s="5">
        <v>0</v>
      </c>
      <c r="X1284" s="5">
        <v>0</v>
      </c>
      <c r="Y1284" s="5">
        <v>0</v>
      </c>
      <c r="Z1284" s="5">
        <v>0</v>
      </c>
      <c r="AA1284" s="5">
        <v>0</v>
      </c>
      <c r="AB1284" s="5">
        <v>0</v>
      </c>
      <c r="AC1284" s="5">
        <v>0</v>
      </c>
      <c r="AD1284" s="5">
        <v>0</v>
      </c>
      <c r="AE1284" s="5">
        <v>0</v>
      </c>
      <c r="AF1284" s="125">
        <v>1</v>
      </c>
      <c r="AG1284" s="142">
        <v>1</v>
      </c>
    </row>
    <row ht="13.5" customHeight="1" r="1285" spans="1:33" x14ac:dyDescent="0.2">
      <c r="A1285" s="5" t="s">
        <v>277</v>
      </c>
      <c r="B1285" s="23" t="s">
        <v>1760</v>
      </c>
      <c r="C1285" s="5">
        <v>2011</v>
      </c>
      <c r="D1285" s="5">
        <v>46</v>
      </c>
      <c r="E1285" s="5">
        <v>798</v>
      </c>
      <c r="F1285" s="28" t="s">
        <v>1194</v>
      </c>
      <c r="G1285" s="5">
        <v>0</v>
      </c>
      <c r="H1285" s="5">
        <v>0</v>
      </c>
      <c r="I1285" s="5">
        <v>0</v>
      </c>
      <c r="J1285" s="5">
        <v>1</v>
      </c>
      <c r="K1285" s="5">
        <v>1</v>
      </c>
      <c r="L1285" s="5">
        <v>0</v>
      </c>
      <c r="M1285" s="5">
        <v>1</v>
      </c>
      <c r="N1285" s="5">
        <v>0</v>
      </c>
      <c r="O1285" s="5">
        <v>0</v>
      </c>
      <c r="P1285" s="5">
        <v>0</v>
      </c>
      <c r="Q1285" s="5">
        <v>0</v>
      </c>
      <c r="R1285" s="5">
        <v>0</v>
      </c>
      <c r="S1285" s="5">
        <v>0</v>
      </c>
      <c r="T1285" s="5">
        <v>0</v>
      </c>
      <c r="U1285" s="5">
        <v>0</v>
      </c>
      <c r="V1285" s="5">
        <v>0</v>
      </c>
      <c r="W1285" s="5">
        <v>0</v>
      </c>
      <c r="X1285" s="5">
        <v>0</v>
      </c>
      <c r="Y1285" s="5">
        <v>0</v>
      </c>
      <c r="Z1285" s="5">
        <v>0</v>
      </c>
      <c r="AA1285" s="5">
        <v>0</v>
      </c>
      <c r="AB1285" s="5">
        <v>0</v>
      </c>
      <c r="AC1285" s="5">
        <v>0</v>
      </c>
      <c r="AD1285" s="5">
        <v>0</v>
      </c>
      <c r="AE1285" s="5">
        <v>0</v>
      </c>
      <c r="AF1285" s="125">
        <v>2</v>
      </c>
      <c r="AG1285" s="142">
        <v>3</v>
      </c>
    </row>
    <row ht="13.5" customHeight="1" r="1286" spans="1:33" x14ac:dyDescent="0.2">
      <c r="A1286" s="5" t="s">
        <v>277</v>
      </c>
      <c r="B1286" s="23" t="s">
        <v>1760</v>
      </c>
      <c r="C1286" s="5">
        <v>2011</v>
      </c>
      <c r="D1286" s="5">
        <v>46</v>
      </c>
      <c r="E1286" s="5">
        <v>1059</v>
      </c>
      <c r="F1286" s="28" t="s">
        <v>1785</v>
      </c>
      <c r="G1286" s="5">
        <v>1</v>
      </c>
      <c r="H1286" s="5">
        <v>0</v>
      </c>
      <c r="I1286" s="5">
        <v>0</v>
      </c>
      <c r="J1286" s="5">
        <v>0</v>
      </c>
      <c r="K1286" s="5">
        <v>0</v>
      </c>
      <c r="L1286" s="5">
        <v>0</v>
      </c>
      <c r="M1286" s="5">
        <v>0</v>
      </c>
      <c r="N1286" s="5">
        <v>0</v>
      </c>
      <c r="O1286" s="5">
        <v>0</v>
      </c>
      <c r="P1286" s="5">
        <v>0</v>
      </c>
      <c r="Q1286" s="5">
        <v>0</v>
      </c>
      <c r="R1286" s="5">
        <v>0</v>
      </c>
      <c r="S1286" s="5">
        <v>0</v>
      </c>
      <c r="T1286" s="5">
        <v>0</v>
      </c>
      <c r="U1286" s="5">
        <v>0</v>
      </c>
      <c r="V1286" s="5">
        <v>0</v>
      </c>
      <c r="W1286" s="5">
        <v>0</v>
      </c>
      <c r="X1286" s="5">
        <v>0</v>
      </c>
      <c r="Y1286" s="5">
        <v>0</v>
      </c>
      <c r="Z1286" s="5">
        <v>0</v>
      </c>
      <c r="AA1286" s="5">
        <v>0</v>
      </c>
      <c r="AB1286" s="5">
        <v>0</v>
      </c>
      <c r="AC1286" s="5">
        <v>0</v>
      </c>
      <c r="AD1286" s="5">
        <v>0</v>
      </c>
      <c r="AE1286" s="5">
        <v>0</v>
      </c>
      <c r="AF1286" s="125">
        <v>1</v>
      </c>
      <c r="AG1286" s="142">
        <v>1</v>
      </c>
    </row>
    <row ht="13.5" customHeight="1" r="1287" spans="1:33" x14ac:dyDescent="0.2">
      <c r="A1287" s="5" t="s">
        <v>277</v>
      </c>
      <c r="B1287" s="23" t="s">
        <v>1760</v>
      </c>
      <c r="C1287" s="5">
        <v>2011</v>
      </c>
      <c r="D1287" s="5">
        <v>46</v>
      </c>
      <c r="E1287" s="5">
        <v>1122</v>
      </c>
      <c r="F1287" s="28" t="s">
        <v>1787</v>
      </c>
      <c r="G1287" s="5">
        <v>0</v>
      </c>
      <c r="H1287" s="5">
        <v>0</v>
      </c>
      <c r="I1287" s="5">
        <v>0</v>
      </c>
      <c r="J1287" s="5">
        <v>0</v>
      </c>
      <c r="K1287" s="5">
        <v>0</v>
      </c>
      <c r="L1287" s="5">
        <v>0</v>
      </c>
      <c r="M1287" s="5">
        <v>0</v>
      </c>
      <c r="N1287" s="5">
        <v>0</v>
      </c>
      <c r="O1287" s="5">
        <v>0</v>
      </c>
      <c r="P1287" s="5">
        <v>0</v>
      </c>
      <c r="Q1287" s="5">
        <v>0</v>
      </c>
      <c r="R1287" s="5">
        <v>0</v>
      </c>
      <c r="S1287" s="5">
        <v>1</v>
      </c>
      <c r="T1287" s="5">
        <v>0</v>
      </c>
      <c r="U1287" s="5">
        <v>0</v>
      </c>
      <c r="V1287" s="5">
        <v>0</v>
      </c>
      <c r="W1287" s="5">
        <v>0</v>
      </c>
      <c r="X1287" s="5">
        <v>0</v>
      </c>
      <c r="Y1287" s="5">
        <v>0</v>
      </c>
      <c r="Z1287" s="5">
        <v>0</v>
      </c>
      <c r="AA1287" s="5">
        <v>0</v>
      </c>
      <c r="AB1287" s="5">
        <v>0</v>
      </c>
      <c r="AC1287" s="5">
        <v>0</v>
      </c>
      <c r="AD1287" s="5">
        <v>0</v>
      </c>
      <c r="AE1287" s="5">
        <v>0</v>
      </c>
      <c r="AF1287" s="125">
        <v>1</v>
      </c>
      <c r="AG1287" s="142">
        <v>1</v>
      </c>
    </row>
    <row ht="13.5" customHeight="1" r="1288" spans="1:33" x14ac:dyDescent="0.2">
      <c r="A1288" s="5" t="s">
        <v>277</v>
      </c>
      <c r="B1288" s="23" t="s">
        <v>1760</v>
      </c>
      <c r="C1288" s="5">
        <v>2011</v>
      </c>
      <c r="D1288" s="5">
        <v>46</v>
      </c>
      <c r="E1288" s="5">
        <v>1136</v>
      </c>
      <c r="F1288" s="28" t="s">
        <v>1788</v>
      </c>
      <c r="G1288" s="5">
        <v>1</v>
      </c>
      <c r="H1288" s="5">
        <v>0</v>
      </c>
      <c r="I1288" s="5">
        <v>0</v>
      </c>
      <c r="J1288" s="5">
        <v>0</v>
      </c>
      <c r="K1288" s="5">
        <v>0</v>
      </c>
      <c r="L1288" s="5">
        <v>0</v>
      </c>
      <c r="M1288" s="5">
        <v>0</v>
      </c>
      <c r="N1288" s="5">
        <v>0</v>
      </c>
      <c r="O1288" s="5">
        <v>0</v>
      </c>
      <c r="P1288" s="5">
        <v>0</v>
      </c>
      <c r="Q1288" s="5">
        <v>1</v>
      </c>
      <c r="R1288" s="5">
        <v>0</v>
      </c>
      <c r="S1288" s="5">
        <v>0</v>
      </c>
      <c r="T1288" s="5">
        <v>0</v>
      </c>
      <c r="U1288" s="5">
        <v>0</v>
      </c>
      <c r="V1288" s="5">
        <v>0</v>
      </c>
      <c r="W1288" s="5">
        <v>0</v>
      </c>
      <c r="X1288" s="5">
        <v>0</v>
      </c>
      <c r="Y1288" s="5">
        <v>0</v>
      </c>
      <c r="Z1288" s="5">
        <v>0</v>
      </c>
      <c r="AA1288" s="5">
        <v>0</v>
      </c>
      <c r="AB1288" s="5">
        <v>0</v>
      </c>
      <c r="AC1288" s="5">
        <v>1</v>
      </c>
      <c r="AD1288" s="5">
        <v>0</v>
      </c>
      <c r="AE1288" s="5">
        <v>0</v>
      </c>
      <c r="AF1288" s="125">
        <v>3</v>
      </c>
      <c r="AG1288" s="142">
        <v>3</v>
      </c>
    </row>
    <row ht="13.5" customHeight="1" r="1289" spans="1:33" x14ac:dyDescent="0.2">
      <c r="A1289" s="5" t="s">
        <v>277</v>
      </c>
      <c r="B1289" s="23" t="s">
        <v>1760</v>
      </c>
      <c r="C1289" s="5">
        <v>2011</v>
      </c>
      <c r="D1289" s="5">
        <v>46</v>
      </c>
      <c r="E1289" s="5">
        <v>1321</v>
      </c>
      <c r="F1289" s="28" t="s">
        <v>1770</v>
      </c>
      <c r="G1289" s="5">
        <v>0</v>
      </c>
      <c r="H1289" s="5">
        <v>1</v>
      </c>
      <c r="I1289" s="5">
        <v>0</v>
      </c>
      <c r="J1289" s="5">
        <v>0</v>
      </c>
      <c r="K1289" s="5">
        <v>0</v>
      </c>
      <c r="L1289" s="5">
        <v>1</v>
      </c>
      <c r="M1289" s="5">
        <v>1</v>
      </c>
      <c r="N1289" s="5">
        <v>0</v>
      </c>
      <c r="O1289" s="5">
        <v>0</v>
      </c>
      <c r="P1289" s="5">
        <v>0</v>
      </c>
      <c r="Q1289" s="5">
        <v>0</v>
      </c>
      <c r="R1289" s="5">
        <v>0</v>
      </c>
      <c r="S1289" s="5">
        <v>0</v>
      </c>
      <c r="T1289" s="5">
        <v>0</v>
      </c>
      <c r="U1289" s="5">
        <v>0</v>
      </c>
      <c r="V1289" s="5">
        <v>0</v>
      </c>
      <c r="W1289" s="5">
        <v>0</v>
      </c>
      <c r="X1289" s="5">
        <v>0</v>
      </c>
      <c r="Y1289" s="5">
        <v>0</v>
      </c>
      <c r="Z1289" s="5">
        <v>0</v>
      </c>
      <c r="AA1289" s="5">
        <v>0</v>
      </c>
      <c r="AB1289" s="5">
        <v>0</v>
      </c>
      <c r="AC1289" s="5">
        <v>0</v>
      </c>
      <c r="AD1289" s="5">
        <v>0</v>
      </c>
      <c r="AE1289" s="5">
        <v>0</v>
      </c>
      <c r="AF1289" s="125">
        <v>4</v>
      </c>
      <c r="AG1289" s="142">
        <v>3</v>
      </c>
    </row>
    <row ht="13.5" customHeight="1" r="1290" spans="1:33" x14ac:dyDescent="0.2">
      <c r="A1290" s="5" t="s">
        <v>277</v>
      </c>
      <c r="B1290" s="23" t="s">
        <v>1760</v>
      </c>
      <c r="C1290" s="5">
        <v>2011</v>
      </c>
      <c r="D1290" s="5">
        <v>46</v>
      </c>
      <c r="E1290" s="5">
        <v>1396</v>
      </c>
      <c r="F1290" s="28" t="s">
        <v>1771</v>
      </c>
      <c r="G1290" s="5">
        <v>0</v>
      </c>
      <c r="H1290" s="5">
        <v>0</v>
      </c>
      <c r="I1290" s="5">
        <v>0</v>
      </c>
      <c r="J1290" s="5">
        <v>0</v>
      </c>
      <c r="K1290" s="5">
        <v>0</v>
      </c>
      <c r="L1290" s="5">
        <v>0</v>
      </c>
      <c r="M1290" s="5">
        <v>0</v>
      </c>
      <c r="N1290" s="5">
        <v>0</v>
      </c>
      <c r="O1290" s="5">
        <v>0</v>
      </c>
      <c r="P1290" s="5">
        <v>0</v>
      </c>
      <c r="Q1290" s="5">
        <v>0</v>
      </c>
      <c r="R1290" s="5">
        <v>1</v>
      </c>
      <c r="S1290" s="5">
        <v>0</v>
      </c>
      <c r="T1290" s="5">
        <v>0</v>
      </c>
      <c r="U1290" s="5">
        <v>0</v>
      </c>
      <c r="V1290" s="5">
        <v>0</v>
      </c>
      <c r="W1290" s="5">
        <v>0</v>
      </c>
      <c r="X1290" s="5">
        <v>0</v>
      </c>
      <c r="Y1290" s="5">
        <v>0</v>
      </c>
      <c r="Z1290" s="5">
        <v>0</v>
      </c>
      <c r="AA1290" s="5">
        <v>0</v>
      </c>
      <c r="AB1290" s="5">
        <v>0</v>
      </c>
      <c r="AC1290" s="5">
        <v>0</v>
      </c>
      <c r="AD1290" s="5">
        <v>0</v>
      </c>
      <c r="AE1290" s="5">
        <v>0</v>
      </c>
      <c r="AF1290" s="125">
        <v>1</v>
      </c>
      <c r="AG1290" s="142">
        <v>1</v>
      </c>
    </row>
    <row ht="13.5" customHeight="1" r="1291" spans="1:33" x14ac:dyDescent="0.2">
      <c r="A1291" s="5" t="s">
        <v>277</v>
      </c>
      <c r="B1291" s="23" t="s">
        <v>1760</v>
      </c>
      <c r="C1291" s="5">
        <v>2011</v>
      </c>
      <c r="D1291" s="5">
        <v>46</v>
      </c>
      <c r="E1291" s="5">
        <v>1429</v>
      </c>
      <c r="F1291" s="28" t="s">
        <v>1794</v>
      </c>
      <c r="G1291" s="5">
        <v>0</v>
      </c>
      <c r="H1291" s="5">
        <v>0</v>
      </c>
      <c r="I1291" s="5">
        <v>0</v>
      </c>
      <c r="J1291" s="5">
        <v>0</v>
      </c>
      <c r="K1291" s="5">
        <v>1</v>
      </c>
      <c r="L1291" s="5">
        <v>0</v>
      </c>
      <c r="M1291" s="5">
        <v>0</v>
      </c>
      <c r="N1291" s="5">
        <v>0</v>
      </c>
      <c r="O1291" s="5">
        <v>0</v>
      </c>
      <c r="P1291" s="5">
        <v>0</v>
      </c>
      <c r="Q1291" s="5">
        <v>0</v>
      </c>
      <c r="R1291" s="5">
        <v>0</v>
      </c>
      <c r="S1291" s="5">
        <v>0</v>
      </c>
      <c r="T1291" s="5">
        <v>0</v>
      </c>
      <c r="U1291" s="5">
        <v>0</v>
      </c>
      <c r="V1291" s="5">
        <v>0</v>
      </c>
      <c r="W1291" s="5">
        <v>0</v>
      </c>
      <c r="X1291" s="5">
        <v>0</v>
      </c>
      <c r="Y1291" s="5">
        <v>0</v>
      </c>
      <c r="Z1291" s="5">
        <v>0</v>
      </c>
      <c r="AA1291" s="5">
        <v>0</v>
      </c>
      <c r="AB1291" s="5">
        <v>0</v>
      </c>
      <c r="AC1291" s="5">
        <v>0</v>
      </c>
      <c r="AD1291" s="5">
        <v>0</v>
      </c>
      <c r="AE1291" s="5">
        <v>0</v>
      </c>
      <c r="AF1291" s="125">
        <v>1</v>
      </c>
      <c r="AG1291" s="142">
        <v>1</v>
      </c>
    </row>
    <row ht="13.5" customHeight="1" r="1292" spans="1:33" x14ac:dyDescent="0.2">
      <c r="A1292" s="5" t="s">
        <v>277</v>
      </c>
      <c r="B1292" s="23" t="s">
        <v>1759</v>
      </c>
      <c r="C1292" s="5">
        <v>2011</v>
      </c>
      <c r="D1292" s="5">
        <v>47</v>
      </c>
      <c r="E1292" s="5">
        <v>123</v>
      </c>
      <c r="F1292" s="28" t="s">
        <v>1763</v>
      </c>
      <c r="G1292" s="5">
        <v>1</v>
      </c>
      <c r="H1292" s="5">
        <v>1</v>
      </c>
      <c r="I1292" s="5">
        <v>1</v>
      </c>
      <c r="J1292" s="5">
        <v>1</v>
      </c>
      <c r="K1292" s="5">
        <v>1</v>
      </c>
      <c r="L1292" s="5">
        <v>1</v>
      </c>
      <c r="M1292" s="5">
        <v>1</v>
      </c>
      <c r="N1292" s="5">
        <v>1</v>
      </c>
      <c r="O1292" s="5">
        <v>1</v>
      </c>
      <c r="P1292" s="5">
        <v>1</v>
      </c>
      <c r="Q1292" s="5">
        <v>1</v>
      </c>
      <c r="R1292" s="5">
        <v>1</v>
      </c>
      <c r="S1292" s="5">
        <v>1</v>
      </c>
      <c r="T1292" s="5">
        <v>1</v>
      </c>
      <c r="U1292" s="5">
        <v>1</v>
      </c>
      <c r="V1292" s="5">
        <v>1</v>
      </c>
      <c r="W1292" s="5">
        <v>1</v>
      </c>
      <c r="X1292" s="5">
        <v>1</v>
      </c>
      <c r="Y1292" s="5">
        <v>1</v>
      </c>
      <c r="Z1292" s="5">
        <v>1</v>
      </c>
      <c r="AA1292" s="5">
        <v>1</v>
      </c>
      <c r="AB1292" s="5">
        <v>1</v>
      </c>
      <c r="AC1292" s="5">
        <v>1</v>
      </c>
      <c r="AD1292" s="5">
        <v>1</v>
      </c>
      <c r="AE1292" s="5">
        <v>1</v>
      </c>
      <c r="AF1292" s="125">
        <v>25</v>
      </c>
      <c r="AG1292" s="142">
        <v>25</v>
      </c>
    </row>
    <row ht="13.5" customHeight="1" r="1293" spans="1:33" x14ac:dyDescent="0.2">
      <c r="A1293" s="5" t="s">
        <v>277</v>
      </c>
      <c r="B1293" s="23" t="s">
        <v>1759</v>
      </c>
      <c r="C1293" s="5">
        <v>2011</v>
      </c>
      <c r="D1293" s="5">
        <v>47</v>
      </c>
      <c r="E1293" s="5">
        <v>344</v>
      </c>
      <c r="F1293" s="28" t="s">
        <v>1892</v>
      </c>
      <c r="G1293" s="5">
        <v>0</v>
      </c>
      <c r="H1293" s="5">
        <v>0</v>
      </c>
      <c r="I1293" s="5">
        <v>0</v>
      </c>
      <c r="J1293" s="5">
        <v>0</v>
      </c>
      <c r="K1293" s="5">
        <v>0</v>
      </c>
      <c r="L1293" s="5">
        <v>1</v>
      </c>
      <c r="M1293" s="5">
        <v>1</v>
      </c>
      <c r="N1293" s="5">
        <v>0</v>
      </c>
      <c r="O1293" s="5">
        <v>0</v>
      </c>
      <c r="P1293" s="5">
        <v>0</v>
      </c>
      <c r="Q1293" s="5">
        <v>0</v>
      </c>
      <c r="R1293" s="5">
        <v>0</v>
      </c>
      <c r="S1293" s="5">
        <v>0</v>
      </c>
      <c r="T1293" s="5">
        <v>0</v>
      </c>
      <c r="U1293" s="5">
        <v>0</v>
      </c>
      <c r="V1293" s="5">
        <v>0</v>
      </c>
      <c r="W1293" s="5">
        <v>0</v>
      </c>
      <c r="X1293" s="5">
        <v>0</v>
      </c>
      <c r="Y1293" s="5">
        <v>0</v>
      </c>
      <c r="Z1293" s="5">
        <v>0</v>
      </c>
      <c r="AA1293" s="5">
        <v>0</v>
      </c>
      <c r="AB1293" s="5">
        <v>1</v>
      </c>
      <c r="AC1293" s="5">
        <v>0</v>
      </c>
      <c r="AD1293" s="5">
        <v>0</v>
      </c>
      <c r="AE1293" s="5">
        <v>0</v>
      </c>
      <c r="AF1293" s="125">
        <v>1</v>
      </c>
      <c r="AG1293" s="142">
        <v>3</v>
      </c>
    </row>
    <row ht="13.5" customHeight="1" r="1294" spans="1:33" x14ac:dyDescent="0.2">
      <c r="A1294" s="5" t="s">
        <v>277</v>
      </c>
      <c r="B1294" s="23" t="s">
        <v>1759</v>
      </c>
      <c r="C1294" s="5">
        <v>2011</v>
      </c>
      <c r="D1294" s="5">
        <v>47</v>
      </c>
      <c r="E1294" s="5">
        <v>2611</v>
      </c>
      <c r="F1294" s="28" t="s">
        <v>614</v>
      </c>
      <c r="G1294" s="5">
        <v>0</v>
      </c>
      <c r="H1294" s="5">
        <v>0</v>
      </c>
      <c r="I1294" s="5">
        <v>0</v>
      </c>
      <c r="J1294" s="5">
        <v>0</v>
      </c>
      <c r="K1294" s="5">
        <v>0</v>
      </c>
      <c r="L1294" s="5">
        <v>0</v>
      </c>
      <c r="M1294" s="5">
        <v>0</v>
      </c>
      <c r="N1294" s="5">
        <v>0</v>
      </c>
      <c r="O1294" s="5">
        <v>0</v>
      </c>
      <c r="P1294" s="5">
        <v>0</v>
      </c>
      <c r="Q1294" s="5">
        <v>0</v>
      </c>
      <c r="R1294" s="5">
        <v>0</v>
      </c>
      <c r="S1294" s="5">
        <v>1</v>
      </c>
      <c r="T1294" s="5">
        <v>0</v>
      </c>
      <c r="U1294" s="5">
        <v>0</v>
      </c>
      <c r="V1294" s="5">
        <v>0</v>
      </c>
      <c r="W1294" s="5">
        <v>1</v>
      </c>
      <c r="X1294" s="5">
        <v>0</v>
      </c>
      <c r="Y1294" s="5">
        <v>0</v>
      </c>
      <c r="Z1294" s="5">
        <v>0</v>
      </c>
      <c r="AA1294" s="5">
        <v>0</v>
      </c>
      <c r="AB1294" s="5">
        <v>0</v>
      </c>
      <c r="AC1294" s="5">
        <v>0</v>
      </c>
      <c r="AD1294" s="5">
        <v>0</v>
      </c>
      <c r="AE1294" s="5">
        <v>0</v>
      </c>
      <c r="AF1294" s="125">
        <v>1</v>
      </c>
      <c r="AG1294" s="142">
        <v>2</v>
      </c>
    </row>
    <row ht="13.5" customHeight="1" r="1295" spans="1:33" x14ac:dyDescent="0.2">
      <c r="A1295" s="5" t="s">
        <v>277</v>
      </c>
      <c r="B1295" s="23" t="s">
        <v>1759</v>
      </c>
      <c r="C1295" s="5">
        <v>2011</v>
      </c>
      <c r="D1295" s="5">
        <v>47</v>
      </c>
      <c r="E1295" s="5">
        <v>680</v>
      </c>
      <c r="F1295" s="28" t="s">
        <v>1768</v>
      </c>
      <c r="G1295" s="5">
        <v>0</v>
      </c>
      <c r="H1295" s="5">
        <v>0</v>
      </c>
      <c r="I1295" s="5">
        <v>0</v>
      </c>
      <c r="J1295" s="5">
        <v>0</v>
      </c>
      <c r="K1295" s="5">
        <v>0</v>
      </c>
      <c r="L1295" s="5">
        <v>0</v>
      </c>
      <c r="M1295" s="5">
        <v>0</v>
      </c>
      <c r="N1295" s="5">
        <v>0</v>
      </c>
      <c r="O1295" s="5">
        <v>0</v>
      </c>
      <c r="P1295" s="5">
        <v>0</v>
      </c>
      <c r="Q1295" s="5">
        <v>0</v>
      </c>
      <c r="R1295" s="5">
        <v>1</v>
      </c>
      <c r="S1295" s="5">
        <v>0</v>
      </c>
      <c r="T1295" s="5">
        <v>0</v>
      </c>
      <c r="U1295" s="5">
        <v>0</v>
      </c>
      <c r="V1295" s="5">
        <v>1</v>
      </c>
      <c r="W1295" s="5">
        <v>1</v>
      </c>
      <c r="X1295" s="5">
        <v>1</v>
      </c>
      <c r="Y1295" s="5">
        <v>1</v>
      </c>
      <c r="Z1295" s="5">
        <v>0</v>
      </c>
      <c r="AA1295" s="5">
        <v>0</v>
      </c>
      <c r="AB1295" s="5">
        <v>0</v>
      </c>
      <c r="AC1295" s="5">
        <v>0</v>
      </c>
      <c r="AD1295" s="5">
        <v>0</v>
      </c>
      <c r="AE1295" s="5">
        <v>0</v>
      </c>
      <c r="AF1295" s="125">
        <v>1</v>
      </c>
      <c r="AG1295" s="142">
        <v>5</v>
      </c>
    </row>
    <row ht="13.5" customHeight="1" r="1296" spans="1:33" x14ac:dyDescent="0.2">
      <c r="A1296" s="5" t="s">
        <v>277</v>
      </c>
      <c r="B1296" s="23" t="s">
        <v>1759</v>
      </c>
      <c r="C1296" s="5">
        <v>2011</v>
      </c>
      <c r="D1296" s="5">
        <v>47</v>
      </c>
      <c r="E1296" s="5">
        <v>706</v>
      </c>
      <c r="F1296" s="28" t="s">
        <v>1780</v>
      </c>
      <c r="G1296" s="5">
        <v>0</v>
      </c>
      <c r="H1296" s="5">
        <v>0</v>
      </c>
      <c r="I1296" s="5">
        <v>0</v>
      </c>
      <c r="J1296" s="5">
        <v>0</v>
      </c>
      <c r="K1296" s="5">
        <v>0</v>
      </c>
      <c r="L1296" s="5">
        <v>0</v>
      </c>
      <c r="M1296" s="5">
        <v>0</v>
      </c>
      <c r="N1296" s="5">
        <v>0</v>
      </c>
      <c r="O1296" s="5">
        <v>0</v>
      </c>
      <c r="P1296" s="5">
        <v>0</v>
      </c>
      <c r="Q1296" s="5">
        <v>0</v>
      </c>
      <c r="R1296" s="5">
        <v>0</v>
      </c>
      <c r="S1296" s="5">
        <v>0</v>
      </c>
      <c r="T1296" s="5">
        <v>0</v>
      </c>
      <c r="U1296" s="5">
        <v>0</v>
      </c>
      <c r="V1296" s="5">
        <v>0</v>
      </c>
      <c r="W1296" s="5">
        <v>0</v>
      </c>
      <c r="X1296" s="5">
        <v>1</v>
      </c>
      <c r="Y1296" s="5">
        <v>0</v>
      </c>
      <c r="Z1296" s="5">
        <v>0</v>
      </c>
      <c r="AA1296" s="5">
        <v>0</v>
      </c>
      <c r="AB1296" s="5">
        <v>0</v>
      </c>
      <c r="AC1296" s="5">
        <v>1</v>
      </c>
      <c r="AD1296" s="5">
        <v>0</v>
      </c>
      <c r="AE1296" s="5">
        <v>1</v>
      </c>
      <c r="AF1296" s="125">
        <v>1</v>
      </c>
      <c r="AG1296" s="142">
        <v>3</v>
      </c>
    </row>
    <row ht="13.5" customHeight="1" r="1297" spans="1:33" x14ac:dyDescent="0.2">
      <c r="A1297" s="5" t="s">
        <v>277</v>
      </c>
      <c r="B1297" s="23" t="s">
        <v>1759</v>
      </c>
      <c r="C1297" s="5">
        <v>2011</v>
      </c>
      <c r="D1297" s="5">
        <v>47</v>
      </c>
      <c r="E1297" s="5">
        <v>768</v>
      </c>
      <c r="F1297" s="28" t="s">
        <v>1781</v>
      </c>
      <c r="G1297" s="5">
        <v>0</v>
      </c>
      <c r="H1297" s="5">
        <v>0</v>
      </c>
      <c r="I1297" s="5">
        <v>1</v>
      </c>
      <c r="J1297" s="5">
        <v>0</v>
      </c>
      <c r="K1297" s="5">
        <v>1</v>
      </c>
      <c r="L1297" s="5">
        <v>1</v>
      </c>
      <c r="M1297" s="5">
        <v>1</v>
      </c>
      <c r="N1297" s="5">
        <v>1</v>
      </c>
      <c r="O1297" s="5">
        <v>1</v>
      </c>
      <c r="P1297" s="5">
        <v>0</v>
      </c>
      <c r="Q1297" s="5">
        <v>1</v>
      </c>
      <c r="R1297" s="5">
        <v>1</v>
      </c>
      <c r="S1297" s="5">
        <v>1</v>
      </c>
      <c r="T1297" s="5">
        <v>1</v>
      </c>
      <c r="U1297" s="5">
        <v>1</v>
      </c>
      <c r="V1297" s="5">
        <v>0</v>
      </c>
      <c r="W1297" s="5">
        <v>1</v>
      </c>
      <c r="X1297" s="5">
        <v>0</v>
      </c>
      <c r="Y1297" s="5">
        <v>1</v>
      </c>
      <c r="Z1297" s="5">
        <v>0</v>
      </c>
      <c r="AA1297" s="5">
        <v>0</v>
      </c>
      <c r="AB1297" s="5">
        <v>0</v>
      </c>
      <c r="AC1297" s="5">
        <v>1</v>
      </c>
      <c r="AD1297" s="5">
        <v>1</v>
      </c>
      <c r="AE1297" s="5">
        <v>1</v>
      </c>
      <c r="AF1297" s="125">
        <v>2</v>
      </c>
      <c r="AG1297" s="142">
        <v>16</v>
      </c>
    </row>
    <row ht="13.5" customHeight="1" r="1298" spans="1:33" x14ac:dyDescent="0.2">
      <c r="A1298" s="5" t="s">
        <v>277</v>
      </c>
      <c r="B1298" s="23" t="s">
        <v>1759</v>
      </c>
      <c r="C1298" s="5">
        <v>2011</v>
      </c>
      <c r="D1298" s="5">
        <v>47</v>
      </c>
      <c r="E1298" s="5">
        <v>798</v>
      </c>
      <c r="F1298" s="28" t="s">
        <v>1194</v>
      </c>
      <c r="G1298" s="5">
        <v>1</v>
      </c>
      <c r="H1298" s="5">
        <v>0</v>
      </c>
      <c r="I1298" s="5">
        <v>0</v>
      </c>
      <c r="J1298" s="5">
        <v>0</v>
      </c>
      <c r="K1298" s="5">
        <v>0</v>
      </c>
      <c r="L1298" s="5">
        <v>0</v>
      </c>
      <c r="M1298" s="5">
        <v>0</v>
      </c>
      <c r="N1298" s="5">
        <v>0</v>
      </c>
      <c r="O1298" s="5">
        <v>0</v>
      </c>
      <c r="P1298" s="5">
        <v>0</v>
      </c>
      <c r="Q1298" s="5">
        <v>0</v>
      </c>
      <c r="R1298" s="5">
        <v>0</v>
      </c>
      <c r="S1298" s="5">
        <v>0</v>
      </c>
      <c r="T1298" s="5">
        <v>0</v>
      </c>
      <c r="U1298" s="5">
        <v>1</v>
      </c>
      <c r="V1298" s="5">
        <v>0</v>
      </c>
      <c r="W1298" s="5">
        <v>0</v>
      </c>
      <c r="X1298" s="5">
        <v>0</v>
      </c>
      <c r="Y1298" s="5">
        <v>1</v>
      </c>
      <c r="Z1298" s="5">
        <v>1</v>
      </c>
      <c r="AA1298" s="5">
        <v>0</v>
      </c>
      <c r="AB1298" s="5">
        <v>0</v>
      </c>
      <c r="AC1298" s="5">
        <v>0</v>
      </c>
      <c r="AD1298" s="5">
        <v>1</v>
      </c>
      <c r="AE1298" s="5">
        <v>1</v>
      </c>
      <c r="AF1298" s="125">
        <v>5</v>
      </c>
      <c r="AG1298" s="142">
        <v>6</v>
      </c>
    </row>
    <row ht="13.5" customHeight="1" r="1299" spans="1:33" x14ac:dyDescent="0.2">
      <c r="A1299" s="5" t="s">
        <v>277</v>
      </c>
      <c r="B1299" s="23" t="s">
        <v>1759</v>
      </c>
      <c r="C1299" s="5">
        <v>2011</v>
      </c>
      <c r="D1299" s="5">
        <v>47</v>
      </c>
      <c r="E1299" s="5">
        <v>988</v>
      </c>
      <c r="F1299" s="28" t="s">
        <v>1862</v>
      </c>
      <c r="G1299" s="5">
        <v>0</v>
      </c>
      <c r="H1299" s="5">
        <v>0</v>
      </c>
      <c r="I1299" s="5">
        <v>0</v>
      </c>
      <c r="J1299" s="5">
        <v>0</v>
      </c>
      <c r="K1299" s="5">
        <v>0</v>
      </c>
      <c r="L1299" s="5">
        <v>0</v>
      </c>
      <c r="M1299" s="5">
        <v>0</v>
      </c>
      <c r="N1299" s="5">
        <v>1</v>
      </c>
      <c r="O1299" s="5">
        <v>1</v>
      </c>
      <c r="P1299" s="5">
        <v>1</v>
      </c>
      <c r="Q1299" s="5">
        <v>1</v>
      </c>
      <c r="R1299" s="5">
        <v>1</v>
      </c>
      <c r="S1299" s="5">
        <v>1</v>
      </c>
      <c r="T1299" s="5">
        <v>1</v>
      </c>
      <c r="U1299" s="5">
        <v>1</v>
      </c>
      <c r="V1299" s="5">
        <v>1</v>
      </c>
      <c r="W1299" s="5">
        <v>1</v>
      </c>
      <c r="X1299" s="5">
        <v>1</v>
      </c>
      <c r="Y1299" s="5">
        <v>1</v>
      </c>
      <c r="Z1299" s="5">
        <v>1</v>
      </c>
      <c r="AA1299" s="5">
        <v>1</v>
      </c>
      <c r="AB1299" s="5">
        <v>0</v>
      </c>
      <c r="AC1299" s="5">
        <v>0</v>
      </c>
      <c r="AD1299" s="5">
        <v>0</v>
      </c>
      <c r="AE1299" s="5">
        <v>0</v>
      </c>
      <c r="AF1299" s="125">
        <v>3</v>
      </c>
      <c r="AG1299" s="142">
        <v>14</v>
      </c>
    </row>
    <row ht="13.5" customHeight="1" r="1300" spans="1:33" x14ac:dyDescent="0.2">
      <c r="A1300" s="5" t="s">
        <v>277</v>
      </c>
      <c r="B1300" s="23" t="s">
        <v>1759</v>
      </c>
      <c r="C1300" s="5">
        <v>2011</v>
      </c>
      <c r="D1300" s="5">
        <v>47</v>
      </c>
      <c r="E1300" s="5">
        <v>1066</v>
      </c>
      <c r="F1300" s="28" t="s">
        <v>1893</v>
      </c>
      <c r="G1300" s="5">
        <v>1</v>
      </c>
      <c r="H1300" s="5">
        <v>1</v>
      </c>
      <c r="I1300" s="5">
        <v>1</v>
      </c>
      <c r="J1300" s="5">
        <v>1</v>
      </c>
      <c r="K1300" s="5">
        <v>1</v>
      </c>
      <c r="L1300" s="5">
        <v>1</v>
      </c>
      <c r="M1300" s="5">
        <v>1</v>
      </c>
      <c r="N1300" s="5">
        <v>1</v>
      </c>
      <c r="O1300" s="5">
        <v>1</v>
      </c>
      <c r="P1300" s="5">
        <v>1</v>
      </c>
      <c r="Q1300" s="5">
        <v>0</v>
      </c>
      <c r="R1300" s="5">
        <v>0</v>
      </c>
      <c r="S1300" s="5">
        <v>0</v>
      </c>
      <c r="T1300" s="5">
        <v>1</v>
      </c>
      <c r="U1300" s="5">
        <v>1</v>
      </c>
      <c r="V1300" s="5">
        <v>1</v>
      </c>
      <c r="W1300" s="5">
        <v>1</v>
      </c>
      <c r="X1300" s="5">
        <v>1</v>
      </c>
      <c r="Y1300" s="5">
        <v>1</v>
      </c>
      <c r="Z1300" s="5">
        <v>1</v>
      </c>
      <c r="AA1300" s="5">
        <v>1</v>
      </c>
      <c r="AB1300" s="5">
        <v>1</v>
      </c>
      <c r="AC1300" s="5">
        <v>1</v>
      </c>
      <c r="AD1300" s="5">
        <v>1</v>
      </c>
      <c r="AE1300" s="5">
        <v>1</v>
      </c>
      <c r="AF1300" s="125">
        <v>30</v>
      </c>
      <c r="AG1300" s="142">
        <v>22</v>
      </c>
    </row>
    <row ht="13.5" customHeight="1" r="1301" spans="1:33" x14ac:dyDescent="0.2">
      <c r="A1301" s="5" t="s">
        <v>277</v>
      </c>
      <c r="B1301" s="23" t="s">
        <v>1759</v>
      </c>
      <c r="C1301" s="5">
        <v>2011</v>
      </c>
      <c r="D1301" s="5">
        <v>47</v>
      </c>
      <c r="E1301" s="5">
        <v>1136</v>
      </c>
      <c r="F1301" s="28" t="s">
        <v>1788</v>
      </c>
      <c r="G1301" s="5">
        <v>0</v>
      </c>
      <c r="H1301" s="5">
        <v>0</v>
      </c>
      <c r="I1301" s="5">
        <v>0</v>
      </c>
      <c r="J1301" s="5">
        <v>1</v>
      </c>
      <c r="K1301" s="5">
        <v>0</v>
      </c>
      <c r="L1301" s="5">
        <v>1</v>
      </c>
      <c r="M1301" s="5">
        <v>1</v>
      </c>
      <c r="N1301" s="5">
        <v>1</v>
      </c>
      <c r="O1301" s="5">
        <v>0</v>
      </c>
      <c r="P1301" s="5">
        <v>0</v>
      </c>
      <c r="Q1301" s="5">
        <v>1</v>
      </c>
      <c r="R1301" s="5">
        <v>0</v>
      </c>
      <c r="S1301" s="5">
        <v>0</v>
      </c>
      <c r="T1301" s="5">
        <v>0</v>
      </c>
      <c r="U1301" s="5">
        <v>1</v>
      </c>
      <c r="V1301" s="5">
        <v>1</v>
      </c>
      <c r="W1301" s="5">
        <v>0</v>
      </c>
      <c r="X1301" s="5">
        <v>1</v>
      </c>
      <c r="Y1301" s="5">
        <v>1</v>
      </c>
      <c r="Z1301" s="5">
        <v>1</v>
      </c>
      <c r="AA1301" s="5">
        <v>1</v>
      </c>
      <c r="AB1301" s="5">
        <v>1</v>
      </c>
      <c r="AC1301" s="5">
        <v>1</v>
      </c>
      <c r="AD1301" s="5">
        <v>1</v>
      </c>
      <c r="AE1301" s="5">
        <v>1</v>
      </c>
      <c r="AF1301" s="125">
        <v>10</v>
      </c>
      <c r="AG1301" s="142">
        <v>15</v>
      </c>
    </row>
    <row ht="13.5" customHeight="1" r="1302" spans="1:33" x14ac:dyDescent="0.2">
      <c r="A1302" s="5" t="s">
        <v>277</v>
      </c>
      <c r="B1302" s="23" t="s">
        <v>1759</v>
      </c>
      <c r="C1302" s="5">
        <v>2011</v>
      </c>
      <c r="D1302" s="5">
        <v>47</v>
      </c>
      <c r="E1302" s="5">
        <v>1140</v>
      </c>
      <c r="F1302" s="28" t="s">
        <v>1854</v>
      </c>
      <c r="G1302" s="5">
        <v>1</v>
      </c>
      <c r="H1302" s="5">
        <v>0</v>
      </c>
      <c r="I1302" s="5">
        <v>1</v>
      </c>
      <c r="J1302" s="5">
        <v>1</v>
      </c>
      <c r="K1302" s="5">
        <v>1</v>
      </c>
      <c r="L1302" s="5">
        <v>1</v>
      </c>
      <c r="M1302" s="5">
        <v>1</v>
      </c>
      <c r="N1302" s="5">
        <v>1</v>
      </c>
      <c r="O1302" s="5">
        <v>1</v>
      </c>
      <c r="P1302" s="5">
        <v>1</v>
      </c>
      <c r="Q1302" s="5">
        <v>1</v>
      </c>
      <c r="R1302" s="5">
        <v>1</v>
      </c>
      <c r="S1302" s="5">
        <v>1</v>
      </c>
      <c r="T1302" s="5">
        <v>1</v>
      </c>
      <c r="U1302" s="5">
        <v>1</v>
      </c>
      <c r="V1302" s="5">
        <v>1</v>
      </c>
      <c r="W1302" s="5">
        <v>1</v>
      </c>
      <c r="X1302" s="5">
        <v>0</v>
      </c>
      <c r="Y1302" s="5">
        <v>1</v>
      </c>
      <c r="Z1302" s="5">
        <v>0</v>
      </c>
      <c r="AA1302" s="5">
        <v>1</v>
      </c>
      <c r="AB1302" s="5">
        <v>1</v>
      </c>
      <c r="AC1302" s="5">
        <v>1</v>
      </c>
      <c r="AD1302" s="5">
        <v>1</v>
      </c>
      <c r="AE1302" s="5">
        <v>1</v>
      </c>
      <c r="AF1302" s="125">
        <v>10</v>
      </c>
      <c r="AG1302" s="142">
        <v>22</v>
      </c>
    </row>
    <row ht="13.5" customHeight="1" r="1303" spans="1:33" x14ac:dyDescent="0.2">
      <c r="A1303" s="5" t="s">
        <v>277</v>
      </c>
      <c r="B1303" s="23" t="s">
        <v>1759</v>
      </c>
      <c r="C1303" s="5">
        <v>2011</v>
      </c>
      <c r="D1303" s="5">
        <v>47</v>
      </c>
      <c r="E1303" s="5">
        <v>1321</v>
      </c>
      <c r="F1303" s="28" t="s">
        <v>1770</v>
      </c>
      <c r="G1303" s="5">
        <v>0</v>
      </c>
      <c r="H1303" s="5">
        <v>0</v>
      </c>
      <c r="I1303" s="5">
        <v>1</v>
      </c>
      <c r="J1303" s="5">
        <v>0</v>
      </c>
      <c r="K1303" s="5">
        <v>1</v>
      </c>
      <c r="L1303" s="5">
        <v>0</v>
      </c>
      <c r="M1303" s="5">
        <v>1</v>
      </c>
      <c r="N1303" s="5">
        <v>0</v>
      </c>
      <c r="O1303" s="5">
        <v>1</v>
      </c>
      <c r="P1303" s="5">
        <v>1</v>
      </c>
      <c r="Q1303" s="5">
        <v>0</v>
      </c>
      <c r="R1303" s="5">
        <v>1</v>
      </c>
      <c r="S1303" s="5">
        <v>1</v>
      </c>
      <c r="T1303" s="5">
        <v>1</v>
      </c>
      <c r="U1303" s="5">
        <v>1</v>
      </c>
      <c r="V1303" s="5">
        <v>0</v>
      </c>
      <c r="W1303" s="5">
        <v>0</v>
      </c>
      <c r="X1303" s="5">
        <v>1</v>
      </c>
      <c r="Y1303" s="5">
        <v>1</v>
      </c>
      <c r="Z1303" s="5">
        <v>1</v>
      </c>
      <c r="AA1303" s="5">
        <v>0</v>
      </c>
      <c r="AB1303" s="5">
        <v>0</v>
      </c>
      <c r="AC1303" s="5">
        <v>1</v>
      </c>
      <c r="AD1303" s="5">
        <v>0</v>
      </c>
      <c r="AE1303" s="5">
        <v>1</v>
      </c>
      <c r="AF1303" s="125">
        <v>10</v>
      </c>
      <c r="AG1303" s="142">
        <v>14</v>
      </c>
    </row>
    <row ht="13.5" customHeight="1" r="1304" spans="1:33" x14ac:dyDescent="0.2">
      <c r="A1304" s="5" t="s">
        <v>277</v>
      </c>
      <c r="B1304" s="23" t="s">
        <v>1759</v>
      </c>
      <c r="C1304" s="5">
        <v>2011</v>
      </c>
      <c r="D1304" s="5">
        <v>47</v>
      </c>
      <c r="E1304" s="5">
        <v>2639</v>
      </c>
      <c r="F1304" s="28" t="s">
        <v>590</v>
      </c>
      <c r="G1304" s="5">
        <v>1</v>
      </c>
      <c r="H1304" s="5">
        <v>1</v>
      </c>
      <c r="I1304" s="5">
        <v>1</v>
      </c>
      <c r="J1304" s="5">
        <v>0</v>
      </c>
      <c r="K1304" s="5">
        <v>1</v>
      </c>
      <c r="L1304" s="5">
        <v>1</v>
      </c>
      <c r="M1304" s="5">
        <v>1</v>
      </c>
      <c r="N1304" s="5">
        <v>1</v>
      </c>
      <c r="O1304" s="5">
        <v>1</v>
      </c>
      <c r="P1304" s="5">
        <v>1</v>
      </c>
      <c r="Q1304" s="5">
        <v>0</v>
      </c>
      <c r="R1304" s="5">
        <v>1</v>
      </c>
      <c r="S1304" s="5">
        <v>1</v>
      </c>
      <c r="T1304" s="5">
        <v>1</v>
      </c>
      <c r="U1304" s="5">
        <v>0</v>
      </c>
      <c r="V1304" s="5">
        <v>0</v>
      </c>
      <c r="W1304" s="5">
        <v>1</v>
      </c>
      <c r="X1304" s="5">
        <v>1</v>
      </c>
      <c r="Y1304" s="5">
        <v>1</v>
      </c>
      <c r="Z1304" s="5">
        <v>1</v>
      </c>
      <c r="AA1304" s="5">
        <v>1</v>
      </c>
      <c r="AB1304" s="5">
        <v>1</v>
      </c>
      <c r="AC1304" s="5">
        <v>1</v>
      </c>
      <c r="AD1304" s="5">
        <v>1</v>
      </c>
      <c r="AE1304" s="5">
        <v>1</v>
      </c>
      <c r="AF1304" s="125">
        <v>15</v>
      </c>
      <c r="AG1304" s="142">
        <v>21</v>
      </c>
    </row>
    <row ht="13.5" customHeight="1" r="1305" spans="1:33" x14ac:dyDescent="0.2">
      <c r="A1305" s="5" t="s">
        <v>277</v>
      </c>
      <c r="B1305" s="23" t="s">
        <v>1759</v>
      </c>
      <c r="C1305" s="5">
        <v>2011</v>
      </c>
      <c r="D1305" s="5">
        <v>47</v>
      </c>
      <c r="E1305" s="5">
        <v>1396</v>
      </c>
      <c r="F1305" s="28" t="s">
        <v>1771</v>
      </c>
      <c r="G1305" s="5">
        <v>0</v>
      </c>
      <c r="H1305" s="5">
        <v>0</v>
      </c>
      <c r="I1305" s="5">
        <v>0</v>
      </c>
      <c r="J1305" s="5">
        <v>0</v>
      </c>
      <c r="K1305" s="5">
        <v>1</v>
      </c>
      <c r="L1305" s="5">
        <v>0</v>
      </c>
      <c r="M1305" s="5">
        <v>0</v>
      </c>
      <c r="N1305" s="5">
        <v>0</v>
      </c>
      <c r="O1305" s="5">
        <v>0</v>
      </c>
      <c r="P1305" s="5">
        <v>0</v>
      </c>
      <c r="Q1305" s="5">
        <v>0</v>
      </c>
      <c r="R1305" s="5">
        <v>0</v>
      </c>
      <c r="S1305" s="5">
        <v>0</v>
      </c>
      <c r="T1305" s="5">
        <v>0</v>
      </c>
      <c r="U1305" s="5">
        <v>0</v>
      </c>
      <c r="V1305" s="5">
        <v>0</v>
      </c>
      <c r="W1305" s="5">
        <v>0</v>
      </c>
      <c r="X1305" s="5">
        <v>0</v>
      </c>
      <c r="Y1305" s="5">
        <v>0</v>
      </c>
      <c r="Z1305" s="5">
        <v>0</v>
      </c>
      <c r="AA1305" s="5">
        <v>0</v>
      </c>
      <c r="AB1305" s="5">
        <v>0</v>
      </c>
      <c r="AC1305" s="5">
        <v>0</v>
      </c>
      <c r="AD1305" s="5">
        <v>0</v>
      </c>
      <c r="AE1305" s="5">
        <v>0</v>
      </c>
      <c r="AF1305" s="125">
        <v>1</v>
      </c>
      <c r="AG1305" s="142">
        <v>1</v>
      </c>
    </row>
    <row ht="13.5" customHeight="1" r="1306" spans="1:33" x14ac:dyDescent="0.2">
      <c r="A1306" s="5" t="s">
        <v>277</v>
      </c>
      <c r="B1306" s="23" t="s">
        <v>1759</v>
      </c>
      <c r="C1306" s="5">
        <v>2011</v>
      </c>
      <c r="D1306" s="5">
        <v>48</v>
      </c>
      <c r="E1306" s="5">
        <v>104</v>
      </c>
      <c r="F1306" s="28" t="s">
        <v>1795</v>
      </c>
      <c r="G1306" s="5">
        <v>0</v>
      </c>
      <c r="H1306" s="5">
        <v>1</v>
      </c>
      <c r="I1306" s="5">
        <v>0</v>
      </c>
      <c r="J1306" s="5">
        <v>1</v>
      </c>
      <c r="K1306" s="5">
        <v>1</v>
      </c>
      <c r="L1306" s="5">
        <v>0</v>
      </c>
      <c r="M1306" s="5">
        <v>0</v>
      </c>
      <c r="N1306" s="5">
        <v>1</v>
      </c>
      <c r="O1306" s="5">
        <v>1</v>
      </c>
      <c r="P1306" s="5">
        <v>1</v>
      </c>
      <c r="Q1306" s="5">
        <v>0</v>
      </c>
      <c r="R1306" s="5">
        <v>1</v>
      </c>
      <c r="S1306" s="5">
        <v>0</v>
      </c>
      <c r="T1306" s="5">
        <v>0</v>
      </c>
      <c r="U1306" s="5">
        <v>1</v>
      </c>
      <c r="V1306" s="5">
        <v>1</v>
      </c>
      <c r="W1306" s="5">
        <v>0</v>
      </c>
      <c r="X1306" s="5">
        <v>1</v>
      </c>
      <c r="Y1306" s="5">
        <v>1</v>
      </c>
      <c r="Z1306" s="5">
        <v>1</v>
      </c>
      <c r="AA1306" s="5">
        <v>1</v>
      </c>
      <c r="AB1306" s="5">
        <v>1</v>
      </c>
      <c r="AC1306" s="5">
        <v>1</v>
      </c>
      <c r="AD1306" s="5">
        <v>1</v>
      </c>
      <c r="AE1306" s="5">
        <v>1</v>
      </c>
      <c r="AF1306" s="125">
        <v>2</v>
      </c>
      <c r="AG1306" s="142">
        <v>17</v>
      </c>
    </row>
    <row ht="13.5" customHeight="1" r="1307" spans="1:33" x14ac:dyDescent="0.2">
      <c r="A1307" s="5" t="s">
        <v>277</v>
      </c>
      <c r="B1307" s="23" t="s">
        <v>1759</v>
      </c>
      <c r="C1307" s="5">
        <v>2011</v>
      </c>
      <c r="D1307" s="5">
        <v>48</v>
      </c>
      <c r="E1307" s="5">
        <v>123</v>
      </c>
      <c r="F1307" s="28" t="s">
        <v>1763</v>
      </c>
      <c r="G1307" s="5">
        <v>1</v>
      </c>
      <c r="H1307" s="5">
        <v>1</v>
      </c>
      <c r="I1307" s="5">
        <v>1</v>
      </c>
      <c r="J1307" s="5">
        <v>1</v>
      </c>
      <c r="K1307" s="5">
        <v>1</v>
      </c>
      <c r="L1307" s="5">
        <v>1</v>
      </c>
      <c r="M1307" s="5">
        <v>1</v>
      </c>
      <c r="N1307" s="5">
        <v>1</v>
      </c>
      <c r="O1307" s="5">
        <v>1</v>
      </c>
      <c r="P1307" s="5">
        <v>1</v>
      </c>
      <c r="Q1307" s="5">
        <v>1</v>
      </c>
      <c r="R1307" s="5">
        <v>1</v>
      </c>
      <c r="S1307" s="5">
        <v>1</v>
      </c>
      <c r="T1307" s="5">
        <v>1</v>
      </c>
      <c r="U1307" s="5">
        <v>1</v>
      </c>
      <c r="V1307" s="5">
        <v>1</v>
      </c>
      <c r="W1307" s="5">
        <v>1</v>
      </c>
      <c r="X1307" s="5">
        <v>1</v>
      </c>
      <c r="Y1307" s="5">
        <v>1</v>
      </c>
      <c r="Z1307" s="5">
        <v>1</v>
      </c>
      <c r="AA1307" s="5">
        <v>1</v>
      </c>
      <c r="AB1307" s="5">
        <v>1</v>
      </c>
      <c r="AC1307" s="5">
        <v>1</v>
      </c>
      <c r="AD1307" s="5">
        <v>1</v>
      </c>
      <c r="AE1307" s="5">
        <v>1</v>
      </c>
      <c r="AF1307" s="125">
        <v>10</v>
      </c>
      <c r="AG1307" s="142">
        <v>25</v>
      </c>
    </row>
    <row ht="13.5" customHeight="1" r="1308" spans="1:33" x14ac:dyDescent="0.2">
      <c r="A1308" s="5" t="s">
        <v>277</v>
      </c>
      <c r="B1308" s="23" t="s">
        <v>1759</v>
      </c>
      <c r="C1308" s="5">
        <v>2011</v>
      </c>
      <c r="D1308" s="5">
        <v>48</v>
      </c>
      <c r="E1308" s="5">
        <v>310</v>
      </c>
      <c r="F1308" s="28" t="s">
        <v>1797</v>
      </c>
      <c r="G1308" s="5">
        <v>0</v>
      </c>
      <c r="H1308" s="5">
        <v>0</v>
      </c>
      <c r="I1308" s="5">
        <v>1</v>
      </c>
      <c r="J1308" s="5">
        <v>0</v>
      </c>
      <c r="K1308" s="5">
        <v>0</v>
      </c>
      <c r="L1308" s="5">
        <v>0</v>
      </c>
      <c r="M1308" s="5">
        <v>0</v>
      </c>
      <c r="N1308" s="5">
        <v>0</v>
      </c>
      <c r="O1308" s="5">
        <v>0</v>
      </c>
      <c r="P1308" s="5">
        <v>0</v>
      </c>
      <c r="Q1308" s="5">
        <v>0</v>
      </c>
      <c r="R1308" s="5">
        <v>0</v>
      </c>
      <c r="S1308" s="5">
        <v>0</v>
      </c>
      <c r="T1308" s="5">
        <v>0</v>
      </c>
      <c r="U1308" s="5">
        <v>0</v>
      </c>
      <c r="V1308" s="5">
        <v>0</v>
      </c>
      <c r="W1308" s="5">
        <v>0</v>
      </c>
      <c r="X1308" s="5">
        <v>0</v>
      </c>
      <c r="Y1308" s="5">
        <v>0</v>
      </c>
      <c r="Z1308" s="5">
        <v>0</v>
      </c>
      <c r="AA1308" s="5">
        <v>0</v>
      </c>
      <c r="AB1308" s="5">
        <v>0</v>
      </c>
      <c r="AC1308" s="5">
        <v>0</v>
      </c>
      <c r="AD1308" s="5">
        <v>0</v>
      </c>
      <c r="AE1308" s="5">
        <v>0</v>
      </c>
      <c r="AF1308" s="125">
        <v>1</v>
      </c>
      <c r="AG1308" s="142">
        <v>1</v>
      </c>
    </row>
    <row ht="13.5" customHeight="1" r="1309" spans="1:33" x14ac:dyDescent="0.2">
      <c r="A1309" s="5" t="s">
        <v>277</v>
      </c>
      <c r="B1309" s="23" t="s">
        <v>1759</v>
      </c>
      <c r="C1309" s="5">
        <v>2011</v>
      </c>
      <c r="D1309" s="5">
        <v>48</v>
      </c>
      <c r="E1309" s="5">
        <v>371</v>
      </c>
      <c r="F1309" s="28" t="s">
        <v>1851</v>
      </c>
      <c r="G1309" s="5">
        <v>0</v>
      </c>
      <c r="H1309" s="5">
        <v>0</v>
      </c>
      <c r="I1309" s="5">
        <v>0</v>
      </c>
      <c r="J1309" s="5">
        <v>0</v>
      </c>
      <c r="K1309" s="5">
        <v>0</v>
      </c>
      <c r="L1309" s="5">
        <v>0</v>
      </c>
      <c r="M1309" s="5">
        <v>0</v>
      </c>
      <c r="N1309" s="5">
        <v>0</v>
      </c>
      <c r="O1309" s="5">
        <v>1</v>
      </c>
      <c r="P1309" s="5">
        <v>0</v>
      </c>
      <c r="Q1309" s="5">
        <v>0</v>
      </c>
      <c r="R1309" s="5">
        <v>0</v>
      </c>
      <c r="S1309" s="5">
        <v>0</v>
      </c>
      <c r="T1309" s="5">
        <v>0</v>
      </c>
      <c r="U1309" s="5">
        <v>0</v>
      </c>
      <c r="V1309" s="5">
        <v>0</v>
      </c>
      <c r="W1309" s="5">
        <v>1</v>
      </c>
      <c r="X1309" s="5">
        <v>0</v>
      </c>
      <c r="Y1309" s="5">
        <v>0</v>
      </c>
      <c r="Z1309" s="5">
        <v>0</v>
      </c>
      <c r="AA1309" s="5">
        <v>0</v>
      </c>
      <c r="AB1309" s="5">
        <v>0</v>
      </c>
      <c r="AC1309" s="5">
        <v>0</v>
      </c>
      <c r="AD1309" s="5">
        <v>0</v>
      </c>
      <c r="AE1309" s="5">
        <v>0</v>
      </c>
      <c r="AF1309" s="125">
        <v>1</v>
      </c>
      <c r="AG1309" s="142">
        <v>2</v>
      </c>
    </row>
    <row ht="13.5" customHeight="1" r="1310" spans="1:33" x14ac:dyDescent="0.2">
      <c r="A1310" s="5" t="s">
        <v>277</v>
      </c>
      <c r="B1310" s="23" t="s">
        <v>1759</v>
      </c>
      <c r="C1310" s="5">
        <v>2011</v>
      </c>
      <c r="D1310" s="5">
        <v>48</v>
      </c>
      <c r="E1310" s="5">
        <v>2687</v>
      </c>
      <c r="F1310" s="28" t="s">
        <v>1799</v>
      </c>
      <c r="G1310" s="5">
        <v>0</v>
      </c>
      <c r="H1310" s="5">
        <v>0</v>
      </c>
      <c r="I1310" s="5">
        <v>0</v>
      </c>
      <c r="J1310" s="5">
        <v>0</v>
      </c>
      <c r="K1310" s="5">
        <v>0</v>
      </c>
      <c r="L1310" s="5">
        <v>0</v>
      </c>
      <c r="M1310" s="5">
        <v>0</v>
      </c>
      <c r="N1310" s="5">
        <v>0</v>
      </c>
      <c r="O1310" s="5">
        <v>0</v>
      </c>
      <c r="P1310" s="5">
        <v>1</v>
      </c>
      <c r="Q1310" s="5">
        <v>0</v>
      </c>
      <c r="R1310" s="5">
        <v>0</v>
      </c>
      <c r="S1310" s="5">
        <v>0</v>
      </c>
      <c r="T1310" s="5">
        <v>0</v>
      </c>
      <c r="U1310" s="5">
        <v>0</v>
      </c>
      <c r="V1310" s="5">
        <v>0</v>
      </c>
      <c r="W1310" s="5">
        <v>0</v>
      </c>
      <c r="X1310" s="5">
        <v>0</v>
      </c>
      <c r="Y1310" s="5">
        <v>0</v>
      </c>
      <c r="Z1310" s="5">
        <v>0</v>
      </c>
      <c r="AA1310" s="5">
        <v>0</v>
      </c>
      <c r="AB1310" s="5">
        <v>1</v>
      </c>
      <c r="AC1310" s="5">
        <v>1</v>
      </c>
      <c r="AD1310" s="5">
        <v>0</v>
      </c>
      <c r="AE1310" s="5">
        <v>0</v>
      </c>
      <c r="AF1310" s="125">
        <v>3</v>
      </c>
      <c r="AG1310" s="142">
        <v>3</v>
      </c>
    </row>
    <row ht="13.5" customHeight="1" r="1311" spans="1:33" x14ac:dyDescent="0.2">
      <c r="A1311" s="5" t="s">
        <v>277</v>
      </c>
      <c r="B1311" s="23" t="s">
        <v>1759</v>
      </c>
      <c r="C1311" s="5">
        <v>2011</v>
      </c>
      <c r="D1311" s="5">
        <v>48</v>
      </c>
      <c r="E1311" s="5">
        <v>422</v>
      </c>
      <c r="F1311" s="28" t="s">
        <v>1767</v>
      </c>
      <c r="G1311" s="5">
        <v>0</v>
      </c>
      <c r="H1311" s="5">
        <v>0</v>
      </c>
      <c r="I1311" s="5">
        <v>0</v>
      </c>
      <c r="J1311" s="5">
        <v>0</v>
      </c>
      <c r="K1311" s="5">
        <v>0</v>
      </c>
      <c r="L1311" s="5">
        <v>0</v>
      </c>
      <c r="M1311" s="5">
        <v>0</v>
      </c>
      <c r="N1311" s="5">
        <v>0</v>
      </c>
      <c r="O1311" s="5">
        <v>0</v>
      </c>
      <c r="P1311" s="5">
        <v>0</v>
      </c>
      <c r="Q1311" s="5">
        <v>0</v>
      </c>
      <c r="R1311" s="5">
        <v>1</v>
      </c>
      <c r="S1311" s="5">
        <v>0</v>
      </c>
      <c r="T1311" s="5">
        <v>0</v>
      </c>
      <c r="U1311" s="5">
        <v>0</v>
      </c>
      <c r="V1311" s="5">
        <v>0</v>
      </c>
      <c r="W1311" s="5">
        <v>0</v>
      </c>
      <c r="X1311" s="5">
        <v>0</v>
      </c>
      <c r="Y1311" s="5">
        <v>0</v>
      </c>
      <c r="Z1311" s="5">
        <v>0</v>
      </c>
      <c r="AA1311" s="5">
        <v>0</v>
      </c>
      <c r="AB1311" s="5">
        <v>0</v>
      </c>
      <c r="AC1311" s="5">
        <v>0</v>
      </c>
      <c r="AD1311" s="5">
        <v>0</v>
      </c>
      <c r="AE1311" s="5">
        <v>0</v>
      </c>
      <c r="AF1311" s="125">
        <v>1</v>
      </c>
      <c r="AG1311" s="142">
        <v>1</v>
      </c>
    </row>
    <row ht="13.5" customHeight="1" r="1312" spans="1:33" x14ac:dyDescent="0.2">
      <c r="A1312" s="5" t="s">
        <v>277</v>
      </c>
      <c r="B1312" s="23" t="s">
        <v>1759</v>
      </c>
      <c r="C1312" s="5">
        <v>2011</v>
      </c>
      <c r="D1312" s="5">
        <v>48</v>
      </c>
      <c r="E1312" s="5">
        <v>465</v>
      </c>
      <c r="F1312" s="28" t="s">
        <v>1800</v>
      </c>
      <c r="G1312" s="5">
        <v>0</v>
      </c>
      <c r="H1312" s="5">
        <v>0</v>
      </c>
      <c r="I1312" s="5">
        <v>0</v>
      </c>
      <c r="J1312" s="5">
        <v>0</v>
      </c>
      <c r="K1312" s="5">
        <v>0</v>
      </c>
      <c r="L1312" s="5">
        <v>0</v>
      </c>
      <c r="M1312" s="5">
        <v>0</v>
      </c>
      <c r="N1312" s="5">
        <v>0</v>
      </c>
      <c r="O1312" s="5">
        <v>0</v>
      </c>
      <c r="P1312" s="5">
        <v>0</v>
      </c>
      <c r="Q1312" s="5">
        <v>0</v>
      </c>
      <c r="R1312" s="5">
        <v>0</v>
      </c>
      <c r="S1312" s="5">
        <v>0</v>
      </c>
      <c r="T1312" s="5">
        <v>0</v>
      </c>
      <c r="U1312" s="5">
        <v>0</v>
      </c>
      <c r="V1312" s="5">
        <v>0</v>
      </c>
      <c r="W1312" s="5">
        <v>0</v>
      </c>
      <c r="X1312" s="5">
        <v>0</v>
      </c>
      <c r="Y1312" s="5">
        <v>0</v>
      </c>
      <c r="Z1312" s="5">
        <v>0</v>
      </c>
      <c r="AA1312" s="5">
        <v>0</v>
      </c>
      <c r="AB1312" s="5">
        <v>0</v>
      </c>
      <c r="AC1312" s="5">
        <v>1</v>
      </c>
      <c r="AD1312" s="5">
        <v>0</v>
      </c>
      <c r="AE1312" s="5">
        <v>0</v>
      </c>
      <c r="AF1312" s="125">
        <v>1</v>
      </c>
      <c r="AG1312" s="142">
        <v>1</v>
      </c>
    </row>
    <row ht="13.5" customHeight="1" r="1313" spans="1:41" x14ac:dyDescent="0.2">
      <c r="A1313" s="5" t="s">
        <v>277</v>
      </c>
      <c r="B1313" s="23" t="s">
        <v>1759</v>
      </c>
      <c r="C1313" s="5">
        <v>2011</v>
      </c>
      <c r="D1313" s="5">
        <v>48</v>
      </c>
      <c r="E1313" s="5">
        <v>1249</v>
      </c>
      <c r="F1313" s="28" t="s">
        <v>1836</v>
      </c>
      <c r="G1313" s="5">
        <v>0</v>
      </c>
      <c r="H1313" s="5">
        <v>0</v>
      </c>
      <c r="I1313" s="5">
        <v>0</v>
      </c>
      <c r="J1313" s="5">
        <v>0</v>
      </c>
      <c r="K1313" s="5">
        <v>0</v>
      </c>
      <c r="L1313" s="5">
        <v>0</v>
      </c>
      <c r="M1313" s="5">
        <v>0</v>
      </c>
      <c r="N1313" s="5">
        <v>0</v>
      </c>
      <c r="O1313" s="5">
        <v>0</v>
      </c>
      <c r="P1313" s="5">
        <v>0</v>
      </c>
      <c r="Q1313" s="5">
        <v>0</v>
      </c>
      <c r="R1313" s="5">
        <v>0</v>
      </c>
      <c r="S1313" s="5">
        <v>0</v>
      </c>
      <c r="T1313" s="5">
        <v>0</v>
      </c>
      <c r="U1313" s="5">
        <v>0</v>
      </c>
      <c r="V1313" s="5">
        <v>0</v>
      </c>
      <c r="W1313" s="5">
        <v>0</v>
      </c>
      <c r="X1313" s="5">
        <v>0</v>
      </c>
      <c r="Y1313" s="5">
        <v>0</v>
      </c>
      <c r="Z1313" s="5">
        <v>0</v>
      </c>
      <c r="AA1313" s="5">
        <v>0</v>
      </c>
      <c r="AB1313" s="5">
        <v>0</v>
      </c>
      <c r="AC1313" s="5">
        <v>0</v>
      </c>
      <c r="AD1313" s="5">
        <v>0</v>
      </c>
      <c r="AE1313" s="5">
        <v>1</v>
      </c>
      <c r="AF1313" s="125">
        <v>1</v>
      </c>
      <c r="AG1313" s="142">
        <v>1</v>
      </c>
    </row>
    <row ht="13.5" customHeight="1" r="1314" spans="1:41" x14ac:dyDescent="0.2">
      <c r="A1314" s="5" t="s">
        <v>277</v>
      </c>
      <c r="B1314" s="23" t="s">
        <v>1759</v>
      </c>
      <c r="C1314" s="5">
        <v>2011</v>
      </c>
      <c r="D1314" s="5">
        <v>48</v>
      </c>
      <c r="E1314" s="5">
        <v>541</v>
      </c>
      <c r="F1314" s="28" t="s">
        <v>1822</v>
      </c>
      <c r="G1314" s="5">
        <v>1</v>
      </c>
      <c r="H1314" s="5">
        <v>1</v>
      </c>
      <c r="I1314" s="5">
        <v>1</v>
      </c>
      <c r="J1314" s="5">
        <v>0</v>
      </c>
      <c r="K1314" s="5">
        <v>0</v>
      </c>
      <c r="L1314" s="5">
        <v>1</v>
      </c>
      <c r="M1314" s="5">
        <v>1</v>
      </c>
      <c r="N1314" s="5">
        <v>0</v>
      </c>
      <c r="O1314" s="5">
        <v>0</v>
      </c>
      <c r="P1314" s="5">
        <v>0</v>
      </c>
      <c r="Q1314" s="5">
        <v>1</v>
      </c>
      <c r="R1314" s="5">
        <v>1</v>
      </c>
      <c r="S1314" s="5">
        <v>1</v>
      </c>
      <c r="T1314" s="5">
        <v>0</v>
      </c>
      <c r="U1314" s="5">
        <v>0</v>
      </c>
      <c r="V1314" s="5">
        <v>1</v>
      </c>
      <c r="W1314" s="5">
        <v>1</v>
      </c>
      <c r="X1314" s="5">
        <v>0</v>
      </c>
      <c r="Y1314" s="5">
        <v>0</v>
      </c>
      <c r="Z1314" s="5">
        <v>0</v>
      </c>
      <c r="AA1314" s="5">
        <v>1</v>
      </c>
      <c r="AB1314" s="5">
        <v>0</v>
      </c>
      <c r="AC1314" s="5">
        <v>0</v>
      </c>
      <c r="AD1314" s="5">
        <v>0</v>
      </c>
      <c r="AE1314" s="5">
        <v>0</v>
      </c>
      <c r="AF1314" s="125">
        <v>20</v>
      </c>
      <c r="AG1314" s="142">
        <v>11</v>
      </c>
    </row>
    <row ht="13.5" customHeight="1" r="1315" spans="1:41" x14ac:dyDescent="0.2">
      <c r="A1315" s="5" t="s">
        <v>277</v>
      </c>
      <c r="B1315" s="23" t="s">
        <v>1759</v>
      </c>
      <c r="C1315" s="5">
        <v>2011</v>
      </c>
      <c r="D1315" s="5">
        <v>48</v>
      </c>
      <c r="E1315" s="5">
        <v>6024</v>
      </c>
      <c r="F1315" s="28" t="s">
        <v>1812</v>
      </c>
      <c r="G1315" s="5">
        <v>0</v>
      </c>
      <c r="H1315" s="5">
        <v>0</v>
      </c>
      <c r="I1315" s="5">
        <v>1</v>
      </c>
      <c r="J1315" s="5">
        <v>1</v>
      </c>
      <c r="K1315" s="5">
        <v>1</v>
      </c>
      <c r="L1315" s="5">
        <v>0</v>
      </c>
      <c r="M1315" s="5">
        <v>0</v>
      </c>
      <c r="N1315" s="5">
        <v>0</v>
      </c>
      <c r="O1315" s="5">
        <v>0</v>
      </c>
      <c r="P1315" s="5">
        <v>0</v>
      </c>
      <c r="Q1315" s="5">
        <v>0</v>
      </c>
      <c r="R1315" s="5">
        <v>0</v>
      </c>
      <c r="S1315" s="5">
        <v>0</v>
      </c>
      <c r="T1315" s="5">
        <v>1</v>
      </c>
      <c r="U1315" s="5">
        <v>0</v>
      </c>
      <c r="V1315" s="5">
        <v>0</v>
      </c>
      <c r="W1315" s="5">
        <v>0</v>
      </c>
      <c r="X1315" s="5">
        <v>0</v>
      </c>
      <c r="Y1315" s="5">
        <v>0</v>
      </c>
      <c r="Z1315" s="5">
        <v>0</v>
      </c>
      <c r="AA1315" s="5">
        <v>1</v>
      </c>
      <c r="AB1315" s="5">
        <v>0</v>
      </c>
      <c r="AC1315" s="5">
        <v>0</v>
      </c>
      <c r="AD1315" s="5">
        <v>0</v>
      </c>
      <c r="AE1315" s="5">
        <v>0</v>
      </c>
      <c r="AF1315" s="125">
        <v>1</v>
      </c>
      <c r="AG1315" s="142">
        <v>5</v>
      </c>
      <c r="AH1315" s="142" t="s">
        <v>1901</v>
      </c>
      <c r="AL1315" s="5" t="s">
        <v>1672</v>
      </c>
      <c r="AO1315" s="5" t="s">
        <v>1672</v>
      </c>
    </row>
    <row ht="13.5" customHeight="1" r="1316" spans="1:41" x14ac:dyDescent="0.2">
      <c r="A1316" s="5" t="s">
        <v>277</v>
      </c>
      <c r="B1316" s="23" t="s">
        <v>1759</v>
      </c>
      <c r="C1316" s="5">
        <v>2011</v>
      </c>
      <c r="D1316" s="5">
        <v>48</v>
      </c>
      <c r="E1316" s="5">
        <v>574</v>
      </c>
      <c r="F1316" s="28" t="s">
        <v>1801</v>
      </c>
      <c r="G1316" s="5">
        <v>1</v>
      </c>
      <c r="H1316" s="5">
        <v>1</v>
      </c>
      <c r="I1316" s="5">
        <v>1</v>
      </c>
      <c r="J1316" s="5">
        <v>1</v>
      </c>
      <c r="K1316" s="5">
        <v>1</v>
      </c>
      <c r="L1316" s="5">
        <v>1</v>
      </c>
      <c r="M1316" s="5">
        <v>1</v>
      </c>
      <c r="N1316" s="5">
        <v>1</v>
      </c>
      <c r="O1316" s="5">
        <v>1</v>
      </c>
      <c r="P1316" s="5">
        <v>1</v>
      </c>
      <c r="Q1316" s="5">
        <v>1</v>
      </c>
      <c r="R1316" s="5">
        <v>1</v>
      </c>
      <c r="S1316" s="5">
        <v>1</v>
      </c>
      <c r="T1316" s="5">
        <v>1</v>
      </c>
      <c r="U1316" s="5">
        <v>1</v>
      </c>
      <c r="V1316" s="5">
        <v>1</v>
      </c>
      <c r="W1316" s="5">
        <v>1</v>
      </c>
      <c r="X1316" s="5">
        <v>1</v>
      </c>
      <c r="Y1316" s="5">
        <v>1</v>
      </c>
      <c r="Z1316" s="5">
        <v>1</v>
      </c>
      <c r="AA1316" s="5">
        <v>1</v>
      </c>
      <c r="AB1316" s="5">
        <v>1</v>
      </c>
      <c r="AC1316" s="5">
        <v>1</v>
      </c>
      <c r="AD1316" s="5">
        <v>1</v>
      </c>
      <c r="AE1316" s="5">
        <v>1</v>
      </c>
      <c r="AF1316" s="125">
        <v>10</v>
      </c>
      <c r="AG1316" s="142">
        <v>25</v>
      </c>
    </row>
    <row ht="13.5" customHeight="1" r="1317" spans="1:41" x14ac:dyDescent="0.2">
      <c r="A1317" s="5" t="s">
        <v>277</v>
      </c>
      <c r="B1317" s="23" t="s">
        <v>1759</v>
      </c>
      <c r="C1317" s="5">
        <v>2011</v>
      </c>
      <c r="D1317" s="5">
        <v>48</v>
      </c>
      <c r="E1317" s="5">
        <v>576</v>
      </c>
      <c r="F1317" s="28" t="s">
        <v>1775</v>
      </c>
      <c r="G1317" s="5">
        <v>1</v>
      </c>
      <c r="H1317" s="5">
        <v>1</v>
      </c>
      <c r="I1317" s="5">
        <v>1</v>
      </c>
      <c r="J1317" s="5">
        <v>1</v>
      </c>
      <c r="K1317" s="5">
        <v>1</v>
      </c>
      <c r="L1317" s="5">
        <v>1</v>
      </c>
      <c r="M1317" s="5">
        <v>1</v>
      </c>
      <c r="N1317" s="5">
        <v>1</v>
      </c>
      <c r="O1317" s="5">
        <v>1</v>
      </c>
      <c r="P1317" s="5">
        <v>1</v>
      </c>
      <c r="Q1317" s="5">
        <v>1</v>
      </c>
      <c r="R1317" s="5">
        <v>1</v>
      </c>
      <c r="S1317" s="5">
        <v>1</v>
      </c>
      <c r="T1317" s="5">
        <v>1</v>
      </c>
      <c r="U1317" s="5">
        <v>1</v>
      </c>
      <c r="V1317" s="5">
        <v>1</v>
      </c>
      <c r="W1317" s="5">
        <v>1</v>
      </c>
      <c r="X1317" s="5">
        <v>1</v>
      </c>
      <c r="Y1317" s="5">
        <v>1</v>
      </c>
      <c r="Z1317" s="5">
        <v>1</v>
      </c>
      <c r="AA1317" s="5">
        <v>1</v>
      </c>
      <c r="AB1317" s="5">
        <v>1</v>
      </c>
      <c r="AC1317" s="5">
        <v>1</v>
      </c>
      <c r="AD1317" s="5">
        <v>1</v>
      </c>
      <c r="AE1317" s="5">
        <v>1</v>
      </c>
      <c r="AF1317" s="125">
        <v>25</v>
      </c>
      <c r="AG1317" s="142">
        <v>25</v>
      </c>
    </row>
    <row ht="13.5" customHeight="1" r="1318" spans="1:41" x14ac:dyDescent="0.2">
      <c r="A1318" s="5" t="s">
        <v>277</v>
      </c>
      <c r="B1318" s="23" t="s">
        <v>1759</v>
      </c>
      <c r="C1318" s="5">
        <v>2011</v>
      </c>
      <c r="D1318" s="5">
        <v>48</v>
      </c>
      <c r="E1318" s="5">
        <v>584</v>
      </c>
      <c r="F1318" s="28" t="s">
        <v>1776</v>
      </c>
      <c r="G1318" s="5">
        <v>0</v>
      </c>
      <c r="H1318" s="5">
        <v>0</v>
      </c>
      <c r="I1318" s="5">
        <v>1</v>
      </c>
      <c r="J1318" s="5">
        <v>1</v>
      </c>
      <c r="K1318" s="5">
        <v>0</v>
      </c>
      <c r="L1318" s="5">
        <v>0</v>
      </c>
      <c r="M1318" s="5">
        <v>0</v>
      </c>
      <c r="N1318" s="5">
        <v>0</v>
      </c>
      <c r="O1318" s="5">
        <v>0</v>
      </c>
      <c r="P1318" s="5">
        <v>0</v>
      </c>
      <c r="Q1318" s="5">
        <v>1</v>
      </c>
      <c r="R1318" s="5">
        <v>0</v>
      </c>
      <c r="S1318" s="5">
        <v>0</v>
      </c>
      <c r="T1318" s="5">
        <v>0</v>
      </c>
      <c r="U1318" s="5">
        <v>0</v>
      </c>
      <c r="V1318" s="5">
        <v>0</v>
      </c>
      <c r="W1318" s="5">
        <v>0</v>
      </c>
      <c r="X1318" s="5">
        <v>0</v>
      </c>
      <c r="Y1318" s="5">
        <v>0</v>
      </c>
      <c r="Z1318" s="5">
        <v>0</v>
      </c>
      <c r="AA1318" s="5">
        <v>0</v>
      </c>
      <c r="AB1318" s="5">
        <v>0</v>
      </c>
      <c r="AC1318" s="5">
        <v>0</v>
      </c>
      <c r="AD1318" s="5">
        <v>0</v>
      </c>
      <c r="AE1318" s="5">
        <v>0</v>
      </c>
      <c r="AF1318" s="125">
        <v>1</v>
      </c>
      <c r="AG1318" s="142">
        <v>3</v>
      </c>
    </row>
    <row ht="13.5" customHeight="1" r="1319" spans="1:41" x14ac:dyDescent="0.2">
      <c r="A1319" s="5" t="s">
        <v>277</v>
      </c>
      <c r="B1319" s="23" t="s">
        <v>1759</v>
      </c>
      <c r="C1319" s="5">
        <v>2011</v>
      </c>
      <c r="D1319" s="5">
        <v>48</v>
      </c>
      <c r="E1319" s="5">
        <v>613</v>
      </c>
      <c r="F1319" s="28" t="s">
        <v>1778</v>
      </c>
      <c r="G1319" s="5">
        <v>0</v>
      </c>
      <c r="H1319" s="5">
        <v>1</v>
      </c>
      <c r="I1319" s="5">
        <v>1</v>
      </c>
      <c r="J1319" s="5">
        <v>1</v>
      </c>
      <c r="K1319" s="5">
        <v>1</v>
      </c>
      <c r="L1319" s="5">
        <v>1</v>
      </c>
      <c r="M1319" s="5">
        <v>1</v>
      </c>
      <c r="N1319" s="5">
        <v>0</v>
      </c>
      <c r="O1319" s="5">
        <v>0</v>
      </c>
      <c r="P1319" s="5">
        <v>0</v>
      </c>
      <c r="Q1319" s="5">
        <v>1</v>
      </c>
      <c r="R1319" s="5">
        <v>1</v>
      </c>
      <c r="S1319" s="5">
        <v>0</v>
      </c>
      <c r="T1319" s="5">
        <v>0</v>
      </c>
      <c r="U1319" s="5">
        <v>0</v>
      </c>
      <c r="V1319" s="5">
        <v>0</v>
      </c>
      <c r="W1319" s="5">
        <v>0</v>
      </c>
      <c r="X1319" s="5">
        <v>0</v>
      </c>
      <c r="Y1319" s="5">
        <v>0</v>
      </c>
      <c r="Z1319" s="5">
        <v>0</v>
      </c>
      <c r="AA1319" s="5">
        <v>0</v>
      </c>
      <c r="AB1319" s="5">
        <v>0</v>
      </c>
      <c r="AC1319" s="5">
        <v>1</v>
      </c>
      <c r="AD1319" s="5">
        <v>1</v>
      </c>
      <c r="AE1319" s="5">
        <v>1</v>
      </c>
      <c r="AF1319" s="125">
        <v>1</v>
      </c>
      <c r="AG1319" s="142">
        <v>11</v>
      </c>
    </row>
    <row ht="13.5" customHeight="1" r="1320" spans="1:41" x14ac:dyDescent="0.2">
      <c r="A1320" s="5" t="s">
        <v>277</v>
      </c>
      <c r="B1320" s="23" t="s">
        <v>1759</v>
      </c>
      <c r="C1320" s="5">
        <v>2011</v>
      </c>
      <c r="D1320" s="5">
        <v>48</v>
      </c>
      <c r="E1320" s="5">
        <v>680</v>
      </c>
      <c r="F1320" s="28" t="s">
        <v>1768</v>
      </c>
      <c r="G1320" s="5">
        <v>0</v>
      </c>
      <c r="H1320" s="5">
        <v>0</v>
      </c>
      <c r="I1320" s="5">
        <v>0</v>
      </c>
      <c r="J1320" s="5">
        <v>0</v>
      </c>
      <c r="K1320" s="5">
        <v>0</v>
      </c>
      <c r="L1320" s="5">
        <v>0</v>
      </c>
      <c r="M1320" s="5">
        <v>0</v>
      </c>
      <c r="N1320" s="5">
        <v>0</v>
      </c>
      <c r="O1320" s="5">
        <v>0</v>
      </c>
      <c r="P1320" s="5">
        <v>1</v>
      </c>
      <c r="Q1320" s="5">
        <v>0</v>
      </c>
      <c r="R1320" s="5">
        <v>0</v>
      </c>
      <c r="S1320" s="5">
        <v>0</v>
      </c>
      <c r="T1320" s="5">
        <v>0</v>
      </c>
      <c r="U1320" s="5">
        <v>0</v>
      </c>
      <c r="V1320" s="5">
        <v>0</v>
      </c>
      <c r="W1320" s="5">
        <v>0</v>
      </c>
      <c r="X1320" s="5">
        <v>1</v>
      </c>
      <c r="Y1320" s="5">
        <v>0</v>
      </c>
      <c r="Z1320" s="5">
        <v>0</v>
      </c>
      <c r="AA1320" s="5">
        <v>0</v>
      </c>
      <c r="AB1320" s="5">
        <v>0</v>
      </c>
      <c r="AC1320" s="5">
        <v>0</v>
      </c>
      <c r="AD1320" s="5">
        <v>0</v>
      </c>
      <c r="AE1320" s="5">
        <v>0</v>
      </c>
      <c r="AF1320" s="125">
        <v>1</v>
      </c>
      <c r="AG1320" s="142">
        <v>2</v>
      </c>
    </row>
    <row ht="13.5" customHeight="1" r="1321" spans="1:41" x14ac:dyDescent="0.2">
      <c r="A1321" s="5" t="s">
        <v>277</v>
      </c>
      <c r="B1321" s="23" t="s">
        <v>1759</v>
      </c>
      <c r="C1321" s="5">
        <v>2011</v>
      </c>
      <c r="D1321" s="5">
        <v>48</v>
      </c>
      <c r="E1321" s="5">
        <v>1562</v>
      </c>
      <c r="F1321" s="28" t="s">
        <v>1815</v>
      </c>
      <c r="G1321" s="5">
        <v>0</v>
      </c>
      <c r="H1321" s="5">
        <v>0</v>
      </c>
      <c r="I1321" s="5">
        <v>0</v>
      </c>
      <c r="J1321" s="5">
        <v>0</v>
      </c>
      <c r="K1321" s="5">
        <v>0</v>
      </c>
      <c r="L1321" s="5">
        <v>0</v>
      </c>
      <c r="M1321" s="5">
        <v>0</v>
      </c>
      <c r="N1321" s="5">
        <v>0</v>
      </c>
      <c r="O1321" s="5">
        <v>0</v>
      </c>
      <c r="P1321" s="5">
        <v>0</v>
      </c>
      <c r="Q1321" s="5">
        <v>0</v>
      </c>
      <c r="R1321" s="5">
        <v>0</v>
      </c>
      <c r="S1321" s="5">
        <v>0</v>
      </c>
      <c r="T1321" s="5">
        <v>0</v>
      </c>
      <c r="U1321" s="5">
        <v>0</v>
      </c>
      <c r="V1321" s="5">
        <v>0</v>
      </c>
      <c r="W1321" s="5">
        <v>0</v>
      </c>
      <c r="X1321" s="5">
        <v>0</v>
      </c>
      <c r="Y1321" s="5">
        <v>0</v>
      </c>
      <c r="Z1321" s="5">
        <v>0</v>
      </c>
      <c r="AA1321" s="5">
        <v>0</v>
      </c>
      <c r="AB1321" s="5">
        <v>0</v>
      </c>
      <c r="AC1321" s="5">
        <v>0</v>
      </c>
      <c r="AD1321" s="5">
        <v>1</v>
      </c>
      <c r="AE1321" s="5">
        <v>1</v>
      </c>
      <c r="AF1321" s="125">
        <v>1</v>
      </c>
      <c r="AG1321" s="142">
        <v>2</v>
      </c>
    </row>
    <row ht="13.5" customHeight="1" r="1322" spans="1:41" x14ac:dyDescent="0.2">
      <c r="A1322" s="5" t="s">
        <v>277</v>
      </c>
      <c r="B1322" s="23" t="s">
        <v>1759</v>
      </c>
      <c r="C1322" s="5">
        <v>2011</v>
      </c>
      <c r="D1322" s="5">
        <v>48</v>
      </c>
      <c r="E1322" s="5">
        <v>768</v>
      </c>
      <c r="F1322" s="28" t="s">
        <v>1781</v>
      </c>
      <c r="G1322" s="5">
        <v>0</v>
      </c>
      <c r="H1322" s="5">
        <v>1</v>
      </c>
      <c r="I1322" s="5">
        <v>1</v>
      </c>
      <c r="J1322" s="5">
        <v>1</v>
      </c>
      <c r="K1322" s="5">
        <v>1</v>
      </c>
      <c r="L1322" s="5">
        <v>0</v>
      </c>
      <c r="M1322" s="5">
        <v>0</v>
      </c>
      <c r="N1322" s="5">
        <v>0</v>
      </c>
      <c r="O1322" s="5">
        <v>0</v>
      </c>
      <c r="P1322" s="5">
        <v>0</v>
      </c>
      <c r="Q1322" s="5">
        <v>1</v>
      </c>
      <c r="R1322" s="5">
        <v>1</v>
      </c>
      <c r="S1322" s="5">
        <v>0</v>
      </c>
      <c r="T1322" s="5">
        <v>0</v>
      </c>
      <c r="U1322" s="5">
        <v>1</v>
      </c>
      <c r="V1322" s="5">
        <v>1</v>
      </c>
      <c r="W1322" s="5">
        <v>1</v>
      </c>
      <c r="X1322" s="5">
        <v>1</v>
      </c>
      <c r="Y1322" s="5">
        <v>1</v>
      </c>
      <c r="Z1322" s="5">
        <v>1</v>
      </c>
      <c r="AA1322" s="5">
        <v>1</v>
      </c>
      <c r="AB1322" s="5">
        <v>1</v>
      </c>
      <c r="AC1322" s="5">
        <v>1</v>
      </c>
      <c r="AD1322" s="5">
        <v>1</v>
      </c>
      <c r="AE1322" s="5">
        <v>1</v>
      </c>
      <c r="AF1322" s="125">
        <v>5</v>
      </c>
      <c r="AG1322" s="142">
        <v>17</v>
      </c>
    </row>
    <row ht="13.5" customHeight="1" r="1323" spans="1:41" x14ac:dyDescent="0.2">
      <c r="A1323" s="5" t="s">
        <v>277</v>
      </c>
      <c r="B1323" s="23" t="s">
        <v>1759</v>
      </c>
      <c r="C1323" s="5">
        <v>2011</v>
      </c>
      <c r="D1323" s="5">
        <v>48</v>
      </c>
      <c r="E1323" s="5">
        <v>786</v>
      </c>
      <c r="F1323" s="28" t="s">
        <v>1803</v>
      </c>
      <c r="G1323" s="5">
        <v>0</v>
      </c>
      <c r="H1323" s="5">
        <v>0</v>
      </c>
      <c r="I1323" s="5">
        <v>0</v>
      </c>
      <c r="J1323" s="5">
        <v>0</v>
      </c>
      <c r="K1323" s="5">
        <v>0</v>
      </c>
      <c r="L1323" s="5">
        <v>0</v>
      </c>
      <c r="M1323" s="5">
        <v>0</v>
      </c>
      <c r="N1323" s="5">
        <v>1</v>
      </c>
      <c r="O1323" s="5">
        <v>0</v>
      </c>
      <c r="P1323" s="5">
        <v>0</v>
      </c>
      <c r="Q1323" s="5">
        <v>0</v>
      </c>
      <c r="R1323" s="5">
        <v>0</v>
      </c>
      <c r="S1323" s="5">
        <v>1</v>
      </c>
      <c r="T1323" s="5">
        <v>0</v>
      </c>
      <c r="U1323" s="5">
        <v>0</v>
      </c>
      <c r="V1323" s="5">
        <v>0</v>
      </c>
      <c r="W1323" s="5">
        <v>1</v>
      </c>
      <c r="X1323" s="5">
        <v>1</v>
      </c>
      <c r="Y1323" s="5">
        <v>1</v>
      </c>
      <c r="Z1323" s="5">
        <v>0</v>
      </c>
      <c r="AA1323" s="5">
        <v>0</v>
      </c>
      <c r="AB1323" s="5">
        <v>1</v>
      </c>
      <c r="AC1323" s="5">
        <v>1</v>
      </c>
      <c r="AD1323" s="5">
        <v>0</v>
      </c>
      <c r="AE1323" s="5">
        <v>0</v>
      </c>
      <c r="AF1323" s="125">
        <v>1</v>
      </c>
      <c r="AG1323" s="142">
        <v>7</v>
      </c>
    </row>
    <row ht="13.5" customHeight="1" r="1324" spans="1:41" x14ac:dyDescent="0.2">
      <c r="A1324" s="5" t="s">
        <v>277</v>
      </c>
      <c r="B1324" s="23" t="s">
        <v>1759</v>
      </c>
      <c r="C1324" s="5">
        <v>2011</v>
      </c>
      <c r="D1324" s="5">
        <v>48</v>
      </c>
      <c r="E1324" s="5">
        <v>800</v>
      </c>
      <c r="F1324" s="28" t="s">
        <v>1782</v>
      </c>
      <c r="G1324" s="5">
        <v>0</v>
      </c>
      <c r="H1324" s="5">
        <v>0</v>
      </c>
      <c r="I1324" s="5">
        <v>0</v>
      </c>
      <c r="J1324" s="5">
        <v>0</v>
      </c>
      <c r="K1324" s="5">
        <v>0</v>
      </c>
      <c r="L1324" s="5">
        <v>0</v>
      </c>
      <c r="M1324" s="5">
        <v>0</v>
      </c>
      <c r="N1324" s="5">
        <v>0</v>
      </c>
      <c r="O1324" s="5">
        <v>0</v>
      </c>
      <c r="P1324" s="5">
        <v>0</v>
      </c>
      <c r="Q1324" s="5">
        <v>0</v>
      </c>
      <c r="R1324" s="5">
        <v>0</v>
      </c>
      <c r="S1324" s="5">
        <v>0</v>
      </c>
      <c r="T1324" s="5">
        <v>1</v>
      </c>
      <c r="U1324" s="5">
        <v>0</v>
      </c>
      <c r="V1324" s="5">
        <v>0</v>
      </c>
      <c r="W1324" s="5">
        <v>0</v>
      </c>
      <c r="X1324" s="5">
        <v>0</v>
      </c>
      <c r="Y1324" s="5">
        <v>1</v>
      </c>
      <c r="Z1324" s="5">
        <v>0</v>
      </c>
      <c r="AA1324" s="5">
        <v>0</v>
      </c>
      <c r="AB1324" s="5">
        <v>0</v>
      </c>
      <c r="AC1324" s="5">
        <v>0</v>
      </c>
      <c r="AD1324" s="5">
        <v>0</v>
      </c>
      <c r="AE1324" s="5">
        <v>1</v>
      </c>
      <c r="AF1324" s="125">
        <v>1</v>
      </c>
      <c r="AG1324" s="142">
        <v>3</v>
      </c>
    </row>
    <row ht="13.5" customHeight="1" r="1325" spans="1:41" x14ac:dyDescent="0.2">
      <c r="A1325" s="5" t="s">
        <v>277</v>
      </c>
      <c r="B1325" s="23" t="s">
        <v>1759</v>
      </c>
      <c r="C1325" s="5">
        <v>2011</v>
      </c>
      <c r="D1325" s="5">
        <v>48</v>
      </c>
      <c r="E1325" s="5">
        <v>973</v>
      </c>
      <c r="F1325" s="28" t="s">
        <v>1784</v>
      </c>
      <c r="G1325" s="5">
        <v>1</v>
      </c>
      <c r="H1325" s="5">
        <v>1</v>
      </c>
      <c r="I1325" s="5">
        <v>1</v>
      </c>
      <c r="J1325" s="5">
        <v>1</v>
      </c>
      <c r="K1325" s="5">
        <v>1</v>
      </c>
      <c r="L1325" s="5">
        <v>1</v>
      </c>
      <c r="M1325" s="5">
        <v>1</v>
      </c>
      <c r="N1325" s="5">
        <v>1</v>
      </c>
      <c r="O1325" s="5">
        <v>1</v>
      </c>
      <c r="P1325" s="5">
        <v>1</v>
      </c>
      <c r="Q1325" s="5">
        <v>1</v>
      </c>
      <c r="R1325" s="5">
        <v>1</v>
      </c>
      <c r="S1325" s="5">
        <v>1</v>
      </c>
      <c r="T1325" s="5">
        <v>1</v>
      </c>
      <c r="U1325" s="5">
        <v>1</v>
      </c>
      <c r="V1325" s="5">
        <v>1</v>
      </c>
      <c r="W1325" s="5">
        <v>1</v>
      </c>
      <c r="X1325" s="5">
        <v>1</v>
      </c>
      <c r="Y1325" s="5">
        <v>1</v>
      </c>
      <c r="Z1325" s="5">
        <v>1</v>
      </c>
      <c r="AA1325" s="5">
        <v>1</v>
      </c>
      <c r="AB1325" s="5">
        <v>1</v>
      </c>
      <c r="AC1325" s="5">
        <v>1</v>
      </c>
      <c r="AD1325" s="5">
        <v>1</v>
      </c>
      <c r="AE1325" s="5">
        <v>1</v>
      </c>
      <c r="AF1325" s="125">
        <v>10</v>
      </c>
      <c r="AG1325" s="142">
        <v>25</v>
      </c>
    </row>
    <row ht="13.5" customHeight="1" r="1326" spans="1:41" x14ac:dyDescent="0.2">
      <c r="A1326" s="5" t="s">
        <v>277</v>
      </c>
      <c r="B1326" s="23" t="s">
        <v>1759</v>
      </c>
      <c r="C1326" s="5">
        <v>2011</v>
      </c>
      <c r="D1326" s="5">
        <v>48</v>
      </c>
      <c r="E1326" s="5">
        <v>1046</v>
      </c>
      <c r="F1326" s="28" t="s">
        <v>1807</v>
      </c>
      <c r="G1326" s="5">
        <v>0</v>
      </c>
      <c r="H1326" s="5">
        <v>0</v>
      </c>
      <c r="I1326" s="5">
        <v>0</v>
      </c>
      <c r="J1326" s="5">
        <v>0</v>
      </c>
      <c r="K1326" s="5">
        <v>0</v>
      </c>
      <c r="L1326" s="5">
        <v>0</v>
      </c>
      <c r="M1326" s="5">
        <v>0</v>
      </c>
      <c r="N1326" s="5">
        <v>0</v>
      </c>
      <c r="O1326" s="5">
        <v>0</v>
      </c>
      <c r="P1326" s="5">
        <v>0</v>
      </c>
      <c r="Q1326" s="5">
        <v>1</v>
      </c>
      <c r="R1326" s="5">
        <v>1</v>
      </c>
      <c r="S1326" s="5">
        <v>0</v>
      </c>
      <c r="T1326" s="5">
        <v>0</v>
      </c>
      <c r="U1326" s="5">
        <v>0</v>
      </c>
      <c r="V1326" s="5">
        <v>1</v>
      </c>
      <c r="W1326" s="5">
        <v>0</v>
      </c>
      <c r="X1326" s="5">
        <v>0</v>
      </c>
      <c r="Y1326" s="5">
        <v>0</v>
      </c>
      <c r="Z1326" s="5">
        <v>0</v>
      </c>
      <c r="AA1326" s="5">
        <v>1</v>
      </c>
      <c r="AB1326" s="5">
        <v>0</v>
      </c>
      <c r="AC1326" s="5">
        <v>0</v>
      </c>
      <c r="AD1326" s="5">
        <v>0</v>
      </c>
      <c r="AE1326" s="5">
        <v>0</v>
      </c>
      <c r="AF1326" s="125">
        <v>2</v>
      </c>
      <c r="AG1326" s="142">
        <v>4</v>
      </c>
    </row>
    <row ht="13.5" customHeight="1" r="1327" spans="1:41" x14ac:dyDescent="0.2">
      <c r="A1327" s="5" t="s">
        <v>277</v>
      </c>
      <c r="B1327" s="23" t="s">
        <v>1759</v>
      </c>
      <c r="C1327" s="5">
        <v>2011</v>
      </c>
      <c r="D1327" s="5">
        <v>48</v>
      </c>
      <c r="E1327" s="5">
        <v>1051</v>
      </c>
      <c r="F1327" s="28" t="s">
        <v>1894</v>
      </c>
      <c r="G1327" s="5">
        <v>0</v>
      </c>
      <c r="H1327" s="5">
        <v>0</v>
      </c>
      <c r="I1327" s="5">
        <v>0</v>
      </c>
      <c r="J1327" s="5">
        <v>0</v>
      </c>
      <c r="K1327" s="5">
        <v>0</v>
      </c>
      <c r="L1327" s="5">
        <v>0</v>
      </c>
      <c r="M1327" s="5">
        <v>0</v>
      </c>
      <c r="N1327" s="5">
        <v>0</v>
      </c>
      <c r="O1327" s="5">
        <v>0</v>
      </c>
      <c r="P1327" s="5">
        <v>0</v>
      </c>
      <c r="Q1327" s="5">
        <v>0</v>
      </c>
      <c r="R1327" s="5">
        <v>1</v>
      </c>
      <c r="S1327" s="5">
        <v>0</v>
      </c>
      <c r="T1327" s="5">
        <v>0</v>
      </c>
      <c r="U1327" s="5">
        <v>0</v>
      </c>
      <c r="V1327" s="5">
        <v>0</v>
      </c>
      <c r="W1327" s="5">
        <v>1</v>
      </c>
      <c r="X1327" s="5">
        <v>1</v>
      </c>
      <c r="Y1327" s="5">
        <v>0</v>
      </c>
      <c r="Z1327" s="5">
        <v>0</v>
      </c>
      <c r="AA1327" s="5">
        <v>0</v>
      </c>
      <c r="AB1327" s="5">
        <v>1</v>
      </c>
      <c r="AC1327" s="5">
        <v>0</v>
      </c>
      <c r="AD1327" s="5">
        <v>0</v>
      </c>
      <c r="AE1327" s="5">
        <v>0</v>
      </c>
      <c r="AF1327" s="125">
        <v>1</v>
      </c>
      <c r="AG1327" s="142">
        <v>4</v>
      </c>
    </row>
    <row ht="13.5" customHeight="1" r="1328" spans="1:41" x14ac:dyDescent="0.2">
      <c r="A1328" s="5" t="s">
        <v>277</v>
      </c>
      <c r="B1328" s="23" t="s">
        <v>1759</v>
      </c>
      <c r="C1328" s="5">
        <v>2011</v>
      </c>
      <c r="D1328" s="5">
        <v>48</v>
      </c>
      <c r="E1328" s="5">
        <v>1059</v>
      </c>
      <c r="F1328" s="28" t="s">
        <v>1785</v>
      </c>
      <c r="G1328" s="5">
        <v>0</v>
      </c>
      <c r="H1328" s="5">
        <v>0</v>
      </c>
      <c r="I1328" s="5">
        <v>1</v>
      </c>
      <c r="J1328" s="5">
        <v>1</v>
      </c>
      <c r="K1328" s="5">
        <v>1</v>
      </c>
      <c r="L1328" s="5">
        <v>1</v>
      </c>
      <c r="M1328" s="5">
        <v>0</v>
      </c>
      <c r="N1328" s="5">
        <v>0</v>
      </c>
      <c r="O1328" s="5">
        <v>1</v>
      </c>
      <c r="P1328" s="5">
        <v>1</v>
      </c>
      <c r="Q1328" s="5">
        <v>0</v>
      </c>
      <c r="R1328" s="5">
        <v>1</v>
      </c>
      <c r="S1328" s="5">
        <v>0</v>
      </c>
      <c r="T1328" s="5">
        <v>1</v>
      </c>
      <c r="U1328" s="5">
        <v>1</v>
      </c>
      <c r="V1328" s="5">
        <v>0</v>
      </c>
      <c r="W1328" s="5">
        <v>0</v>
      </c>
      <c r="X1328" s="5">
        <v>1</v>
      </c>
      <c r="Y1328" s="5">
        <v>1</v>
      </c>
      <c r="Z1328" s="5">
        <v>0</v>
      </c>
      <c r="AA1328" s="5">
        <v>1</v>
      </c>
      <c r="AB1328" s="5">
        <v>1</v>
      </c>
      <c r="AC1328" s="5">
        <v>1</v>
      </c>
      <c r="AD1328" s="5">
        <v>1</v>
      </c>
      <c r="AE1328" s="5">
        <v>1</v>
      </c>
      <c r="AF1328" s="125">
        <v>2</v>
      </c>
      <c r="AG1328" s="142">
        <v>16</v>
      </c>
    </row>
    <row ht="13.5" customHeight="1" r="1329" spans="1:33" x14ac:dyDescent="0.2">
      <c r="A1329" s="5" t="s">
        <v>277</v>
      </c>
      <c r="B1329" s="23" t="s">
        <v>1759</v>
      </c>
      <c r="C1329" s="5">
        <v>2011</v>
      </c>
      <c r="D1329" s="5">
        <v>48</v>
      </c>
      <c r="E1329" s="5">
        <v>1914</v>
      </c>
      <c r="F1329" s="28" t="s">
        <v>1786</v>
      </c>
      <c r="G1329" s="5">
        <v>0</v>
      </c>
      <c r="H1329" s="5">
        <v>1</v>
      </c>
      <c r="I1329" s="5">
        <v>1</v>
      </c>
      <c r="J1329" s="5">
        <v>1</v>
      </c>
      <c r="K1329" s="5">
        <v>1</v>
      </c>
      <c r="L1329" s="5">
        <v>1</v>
      </c>
      <c r="M1329" s="5">
        <v>0</v>
      </c>
      <c r="N1329" s="5">
        <v>1</v>
      </c>
      <c r="O1329" s="5">
        <v>1</v>
      </c>
      <c r="P1329" s="5">
        <v>1</v>
      </c>
      <c r="Q1329" s="5">
        <v>1</v>
      </c>
      <c r="R1329" s="5">
        <v>1</v>
      </c>
      <c r="S1329" s="5">
        <v>1</v>
      </c>
      <c r="T1329" s="5">
        <v>1</v>
      </c>
      <c r="U1329" s="5">
        <v>1</v>
      </c>
      <c r="V1329" s="5">
        <v>1</v>
      </c>
      <c r="W1329" s="5">
        <v>1</v>
      </c>
      <c r="X1329" s="5">
        <v>1</v>
      </c>
      <c r="Y1329" s="5">
        <v>1</v>
      </c>
      <c r="Z1329" s="5">
        <v>1</v>
      </c>
      <c r="AA1329" s="5">
        <v>1</v>
      </c>
      <c r="AB1329" s="5">
        <v>1</v>
      </c>
      <c r="AC1329" s="5">
        <v>1</v>
      </c>
      <c r="AD1329" s="5">
        <v>1</v>
      </c>
      <c r="AE1329" s="5">
        <v>1</v>
      </c>
      <c r="AF1329" s="125">
        <v>15</v>
      </c>
      <c r="AG1329" s="142">
        <v>23</v>
      </c>
    </row>
    <row ht="13.5" customHeight="1" r="1330" spans="1:33" x14ac:dyDescent="0.2">
      <c r="A1330" s="5" t="s">
        <v>277</v>
      </c>
      <c r="B1330" s="23" t="s">
        <v>1759</v>
      </c>
      <c r="C1330" s="5">
        <v>2011</v>
      </c>
      <c r="D1330" s="5">
        <v>48</v>
      </c>
      <c r="E1330" s="5">
        <v>1136</v>
      </c>
      <c r="F1330" s="28" t="s">
        <v>1788</v>
      </c>
      <c r="G1330" s="5">
        <v>0</v>
      </c>
      <c r="H1330" s="5">
        <v>0</v>
      </c>
      <c r="I1330" s="5">
        <v>0</v>
      </c>
      <c r="J1330" s="5">
        <v>0</v>
      </c>
      <c r="K1330" s="5">
        <v>0</v>
      </c>
      <c r="L1330" s="5">
        <v>1</v>
      </c>
      <c r="M1330" s="5">
        <v>0</v>
      </c>
      <c r="N1330" s="5">
        <v>0</v>
      </c>
      <c r="O1330" s="5">
        <v>0</v>
      </c>
      <c r="P1330" s="5">
        <v>0</v>
      </c>
      <c r="Q1330" s="5">
        <v>1</v>
      </c>
      <c r="R1330" s="5">
        <v>0</v>
      </c>
      <c r="S1330" s="5">
        <v>0</v>
      </c>
      <c r="T1330" s="5">
        <v>1</v>
      </c>
      <c r="U1330" s="5">
        <v>0</v>
      </c>
      <c r="V1330" s="5">
        <v>0</v>
      </c>
      <c r="W1330" s="5">
        <v>0</v>
      </c>
      <c r="X1330" s="5">
        <v>0</v>
      </c>
      <c r="Y1330" s="5">
        <v>0</v>
      </c>
      <c r="Z1330" s="5">
        <v>0</v>
      </c>
      <c r="AA1330" s="5">
        <v>0</v>
      </c>
      <c r="AB1330" s="5">
        <v>0</v>
      </c>
      <c r="AC1330" s="5">
        <v>0</v>
      </c>
      <c r="AD1330" s="5">
        <v>0</v>
      </c>
      <c r="AE1330" s="5">
        <v>1</v>
      </c>
      <c r="AF1330" s="125">
        <v>5</v>
      </c>
      <c r="AG1330" s="142">
        <v>4</v>
      </c>
    </row>
    <row ht="13.5" customHeight="1" r="1331" spans="1:33" x14ac:dyDescent="0.2">
      <c r="A1331" s="5" t="s">
        <v>277</v>
      </c>
      <c r="B1331" s="23" t="s">
        <v>1759</v>
      </c>
      <c r="C1331" s="5">
        <v>2011</v>
      </c>
      <c r="D1331" s="5">
        <v>48</v>
      </c>
      <c r="E1331" s="5">
        <v>1053</v>
      </c>
      <c r="F1331" s="28" t="s">
        <v>1808</v>
      </c>
      <c r="G1331" s="5">
        <v>0</v>
      </c>
      <c r="H1331" s="5">
        <v>0</v>
      </c>
      <c r="I1331" s="5">
        <v>0</v>
      </c>
      <c r="J1331" s="5">
        <v>1</v>
      </c>
      <c r="K1331" s="5">
        <v>0</v>
      </c>
      <c r="L1331" s="5">
        <v>0</v>
      </c>
      <c r="M1331" s="5">
        <v>0</v>
      </c>
      <c r="N1331" s="5">
        <v>0</v>
      </c>
      <c r="O1331" s="5">
        <v>0</v>
      </c>
      <c r="P1331" s="5">
        <v>0</v>
      </c>
      <c r="Q1331" s="5">
        <v>0</v>
      </c>
      <c r="R1331" s="5">
        <v>0</v>
      </c>
      <c r="S1331" s="5">
        <v>0</v>
      </c>
      <c r="T1331" s="5">
        <v>0</v>
      </c>
      <c r="U1331" s="5">
        <v>0</v>
      </c>
      <c r="V1331" s="5">
        <v>0</v>
      </c>
      <c r="W1331" s="5">
        <v>0</v>
      </c>
      <c r="X1331" s="5">
        <v>0</v>
      </c>
      <c r="Y1331" s="5">
        <v>0</v>
      </c>
      <c r="Z1331" s="5">
        <v>0</v>
      </c>
      <c r="AA1331" s="5">
        <v>0</v>
      </c>
      <c r="AB1331" s="5">
        <v>0</v>
      </c>
      <c r="AC1331" s="5">
        <v>0</v>
      </c>
      <c r="AD1331" s="5">
        <v>0</v>
      </c>
      <c r="AE1331" s="5">
        <v>0</v>
      </c>
      <c r="AF1331" s="125">
        <v>1</v>
      </c>
      <c r="AG1331" s="142">
        <v>1</v>
      </c>
    </row>
    <row ht="13.5" customHeight="1" r="1332" spans="1:33" x14ac:dyDescent="0.2">
      <c r="A1332" s="5" t="s">
        <v>277</v>
      </c>
      <c r="B1332" s="23" t="s">
        <v>1759</v>
      </c>
      <c r="C1332" s="5">
        <v>2011</v>
      </c>
      <c r="D1332" s="5">
        <v>48</v>
      </c>
      <c r="E1332" s="5">
        <v>1239</v>
      </c>
      <c r="F1332" s="28" t="s">
        <v>1790</v>
      </c>
      <c r="G1332" s="5">
        <v>0</v>
      </c>
      <c r="H1332" s="5">
        <v>0</v>
      </c>
      <c r="I1332" s="5">
        <v>0</v>
      </c>
      <c r="J1332" s="5">
        <v>0</v>
      </c>
      <c r="K1332" s="5">
        <v>1</v>
      </c>
      <c r="L1332" s="5">
        <v>1</v>
      </c>
      <c r="M1332" s="5">
        <v>0</v>
      </c>
      <c r="N1332" s="5">
        <v>1</v>
      </c>
      <c r="O1332" s="5">
        <v>0</v>
      </c>
      <c r="P1332" s="5">
        <v>1</v>
      </c>
      <c r="Q1332" s="5">
        <v>0</v>
      </c>
      <c r="R1332" s="5">
        <v>0</v>
      </c>
      <c r="S1332" s="5">
        <v>0</v>
      </c>
      <c r="T1332" s="5">
        <v>0</v>
      </c>
      <c r="U1332" s="5">
        <v>0</v>
      </c>
      <c r="V1332" s="5">
        <v>0</v>
      </c>
      <c r="W1332" s="5">
        <v>1</v>
      </c>
      <c r="X1332" s="5">
        <v>0</v>
      </c>
      <c r="Y1332" s="5">
        <v>1</v>
      </c>
      <c r="Z1332" s="5">
        <v>1</v>
      </c>
      <c r="AA1332" s="5">
        <v>0</v>
      </c>
      <c r="AB1332" s="5">
        <v>0</v>
      </c>
      <c r="AC1332" s="5">
        <v>1</v>
      </c>
      <c r="AD1332" s="5">
        <v>1</v>
      </c>
      <c r="AE1332" s="5">
        <v>0</v>
      </c>
      <c r="AF1332" s="125">
        <v>2</v>
      </c>
      <c r="AG1332" s="142">
        <v>9</v>
      </c>
    </row>
    <row ht="13.5" customHeight="1" r="1333" spans="1:33" x14ac:dyDescent="0.2">
      <c r="A1333" s="5" t="s">
        <v>277</v>
      </c>
      <c r="B1333" s="23" t="s">
        <v>1759</v>
      </c>
      <c r="C1333" s="5">
        <v>2011</v>
      </c>
      <c r="D1333" s="5">
        <v>48</v>
      </c>
      <c r="E1333" s="5">
        <v>234</v>
      </c>
      <c r="F1333" s="28" t="s">
        <v>1824</v>
      </c>
      <c r="G1333" s="5">
        <v>0</v>
      </c>
      <c r="H1333" s="5">
        <v>1</v>
      </c>
      <c r="I1333" s="5">
        <v>0</v>
      </c>
      <c r="J1333" s="5">
        <v>1</v>
      </c>
      <c r="K1333" s="5">
        <v>1</v>
      </c>
      <c r="L1333" s="5">
        <v>1</v>
      </c>
      <c r="M1333" s="5">
        <v>0</v>
      </c>
      <c r="N1333" s="5">
        <v>1</v>
      </c>
      <c r="O1333" s="5">
        <v>1</v>
      </c>
      <c r="P1333" s="5">
        <v>1</v>
      </c>
      <c r="Q1333" s="5">
        <v>1</v>
      </c>
      <c r="R1333" s="5">
        <v>0</v>
      </c>
      <c r="S1333" s="5">
        <v>1</v>
      </c>
      <c r="T1333" s="5">
        <v>1</v>
      </c>
      <c r="U1333" s="5">
        <v>0</v>
      </c>
      <c r="V1333" s="5">
        <v>1</v>
      </c>
      <c r="W1333" s="5">
        <v>1</v>
      </c>
      <c r="X1333" s="5">
        <v>1</v>
      </c>
      <c r="Y1333" s="5">
        <v>0</v>
      </c>
      <c r="Z1333" s="5">
        <v>0</v>
      </c>
      <c r="AA1333" s="5">
        <v>1</v>
      </c>
      <c r="AB1333" s="5">
        <v>1</v>
      </c>
      <c r="AC1333" s="5">
        <v>1</v>
      </c>
      <c r="AD1333" s="5">
        <v>0</v>
      </c>
      <c r="AE1333" s="5">
        <v>0</v>
      </c>
      <c r="AF1333" s="125">
        <v>3</v>
      </c>
      <c r="AG1333" s="142">
        <v>16</v>
      </c>
    </row>
    <row ht="13.5" customHeight="1" r="1334" spans="1:33" x14ac:dyDescent="0.2">
      <c r="A1334" s="5" t="s">
        <v>277</v>
      </c>
      <c r="B1334" s="23" t="s">
        <v>1759</v>
      </c>
      <c r="C1334" s="5">
        <v>2011</v>
      </c>
      <c r="D1334" s="5">
        <v>48</v>
      </c>
      <c r="E1334" s="5">
        <v>2982</v>
      </c>
      <c r="F1334" s="28" t="s">
        <v>1791</v>
      </c>
      <c r="G1334" s="5">
        <v>0</v>
      </c>
      <c r="H1334" s="5">
        <v>0</v>
      </c>
      <c r="I1334" s="5">
        <v>0</v>
      </c>
      <c r="J1334" s="5">
        <v>0</v>
      </c>
      <c r="K1334" s="5">
        <v>0</v>
      </c>
      <c r="L1334" s="5">
        <v>1</v>
      </c>
      <c r="M1334" s="5">
        <v>0</v>
      </c>
      <c r="N1334" s="5">
        <v>0</v>
      </c>
      <c r="O1334" s="5">
        <v>0</v>
      </c>
      <c r="P1334" s="5">
        <v>0</v>
      </c>
      <c r="Q1334" s="5">
        <v>0</v>
      </c>
      <c r="R1334" s="5">
        <v>0</v>
      </c>
      <c r="S1334" s="5">
        <v>1</v>
      </c>
      <c r="T1334" s="5">
        <v>0</v>
      </c>
      <c r="U1334" s="5">
        <v>0</v>
      </c>
      <c r="V1334" s="5">
        <v>0</v>
      </c>
      <c r="W1334" s="5">
        <v>0</v>
      </c>
      <c r="X1334" s="5">
        <v>0</v>
      </c>
      <c r="Y1334" s="5">
        <v>0</v>
      </c>
      <c r="Z1334" s="5">
        <v>0</v>
      </c>
      <c r="AA1334" s="5">
        <v>0</v>
      </c>
      <c r="AB1334" s="5">
        <v>0</v>
      </c>
      <c r="AC1334" s="5">
        <v>0</v>
      </c>
      <c r="AD1334" s="5">
        <v>0</v>
      </c>
      <c r="AE1334" s="5">
        <v>0</v>
      </c>
      <c r="AF1334" s="125">
        <v>1</v>
      </c>
      <c r="AG1334" s="142">
        <v>2</v>
      </c>
    </row>
    <row ht="13.5" customHeight="1" r="1335" spans="1:33" x14ac:dyDescent="0.2">
      <c r="A1335" s="5" t="s">
        <v>277</v>
      </c>
      <c r="B1335" s="23" t="s">
        <v>1759</v>
      </c>
      <c r="C1335" s="5">
        <v>2011</v>
      </c>
      <c r="D1335" s="5">
        <v>48</v>
      </c>
      <c r="E1335" s="5">
        <v>1321</v>
      </c>
      <c r="F1335" s="28" t="s">
        <v>1770</v>
      </c>
      <c r="G1335" s="5">
        <v>1</v>
      </c>
      <c r="H1335" s="5">
        <v>1</v>
      </c>
      <c r="I1335" s="5">
        <v>1</v>
      </c>
      <c r="J1335" s="5">
        <v>0</v>
      </c>
      <c r="K1335" s="5">
        <v>0</v>
      </c>
      <c r="L1335" s="5">
        <v>1</v>
      </c>
      <c r="M1335" s="5">
        <v>1</v>
      </c>
      <c r="N1335" s="5">
        <v>1</v>
      </c>
      <c r="O1335" s="5">
        <v>0</v>
      </c>
      <c r="P1335" s="5">
        <v>0</v>
      </c>
      <c r="Q1335" s="5">
        <v>0</v>
      </c>
      <c r="R1335" s="5">
        <v>0</v>
      </c>
      <c r="S1335" s="5">
        <v>0</v>
      </c>
      <c r="T1335" s="5">
        <v>0</v>
      </c>
      <c r="U1335" s="5">
        <v>0</v>
      </c>
      <c r="V1335" s="5">
        <v>1</v>
      </c>
      <c r="W1335" s="5">
        <v>0</v>
      </c>
      <c r="X1335" s="5">
        <v>0</v>
      </c>
      <c r="Y1335" s="5">
        <v>0</v>
      </c>
      <c r="Z1335" s="5">
        <v>0</v>
      </c>
      <c r="AA1335" s="5">
        <v>1</v>
      </c>
      <c r="AB1335" s="5">
        <v>0</v>
      </c>
      <c r="AC1335" s="5">
        <v>0</v>
      </c>
      <c r="AD1335" s="5">
        <v>0</v>
      </c>
      <c r="AE1335" s="5">
        <v>0</v>
      </c>
      <c r="AF1335" s="125">
        <v>5</v>
      </c>
      <c r="AG1335" s="142">
        <v>8</v>
      </c>
    </row>
    <row ht="13.5" customHeight="1" r="1336" spans="1:33" x14ac:dyDescent="0.2">
      <c r="A1336" s="5" t="s">
        <v>277</v>
      </c>
      <c r="B1336" s="23" t="s">
        <v>1759</v>
      </c>
      <c r="C1336" s="5">
        <v>2011</v>
      </c>
      <c r="D1336" s="5">
        <v>48</v>
      </c>
      <c r="E1336" s="5">
        <v>1333</v>
      </c>
      <c r="F1336" s="28" t="s">
        <v>1809</v>
      </c>
      <c r="G1336" s="5">
        <v>1</v>
      </c>
      <c r="H1336" s="5">
        <v>1</v>
      </c>
      <c r="I1336" s="5">
        <v>1</v>
      </c>
      <c r="J1336" s="5">
        <v>1</v>
      </c>
      <c r="K1336" s="5">
        <v>1</v>
      </c>
      <c r="L1336" s="5">
        <v>1</v>
      </c>
      <c r="M1336" s="5">
        <v>1</v>
      </c>
      <c r="N1336" s="5">
        <v>1</v>
      </c>
      <c r="O1336" s="5">
        <v>1</v>
      </c>
      <c r="P1336" s="5">
        <v>1</v>
      </c>
      <c r="Q1336" s="5">
        <v>1</v>
      </c>
      <c r="R1336" s="5">
        <v>1</v>
      </c>
      <c r="S1336" s="5">
        <v>1</v>
      </c>
      <c r="T1336" s="5">
        <v>1</v>
      </c>
      <c r="U1336" s="5">
        <v>1</v>
      </c>
      <c r="V1336" s="5">
        <v>1</v>
      </c>
      <c r="W1336" s="5">
        <v>1</v>
      </c>
      <c r="X1336" s="5">
        <v>1</v>
      </c>
      <c r="Y1336" s="5">
        <v>1</v>
      </c>
      <c r="Z1336" s="5">
        <v>1</v>
      </c>
      <c r="AA1336" s="5">
        <v>1</v>
      </c>
      <c r="AB1336" s="5">
        <v>1</v>
      </c>
      <c r="AC1336" s="5">
        <v>1</v>
      </c>
      <c r="AD1336" s="5">
        <v>1</v>
      </c>
      <c r="AE1336" s="5">
        <v>1</v>
      </c>
      <c r="AF1336" s="125">
        <v>10</v>
      </c>
      <c r="AG1336" s="142">
        <v>25</v>
      </c>
    </row>
    <row ht="13.5" customHeight="1" r="1337" spans="1:33" x14ac:dyDescent="0.2">
      <c r="A1337" s="5" t="s">
        <v>277</v>
      </c>
      <c r="B1337" s="23" t="s">
        <v>1759</v>
      </c>
      <c r="C1337" s="5">
        <v>2011</v>
      </c>
      <c r="D1337" s="5">
        <v>48</v>
      </c>
      <c r="E1337" s="5">
        <v>1401</v>
      </c>
      <c r="F1337" s="28" t="s">
        <v>1827</v>
      </c>
      <c r="G1337" s="5">
        <v>0</v>
      </c>
      <c r="H1337" s="5">
        <v>0</v>
      </c>
      <c r="I1337" s="5">
        <v>0</v>
      </c>
      <c r="J1337" s="5">
        <v>0</v>
      </c>
      <c r="K1337" s="5">
        <v>0</v>
      </c>
      <c r="L1337" s="5">
        <v>0</v>
      </c>
      <c r="M1337" s="5">
        <v>0</v>
      </c>
      <c r="N1337" s="5">
        <v>0</v>
      </c>
      <c r="O1337" s="5">
        <v>0</v>
      </c>
      <c r="P1337" s="5">
        <v>0</v>
      </c>
      <c r="Q1337" s="5">
        <v>1</v>
      </c>
      <c r="R1337" s="5">
        <v>0</v>
      </c>
      <c r="S1337" s="5">
        <v>0</v>
      </c>
      <c r="T1337" s="5">
        <v>0</v>
      </c>
      <c r="U1337" s="5">
        <v>0</v>
      </c>
      <c r="V1337" s="5">
        <v>0</v>
      </c>
      <c r="W1337" s="5">
        <v>0</v>
      </c>
      <c r="X1337" s="5">
        <v>1</v>
      </c>
      <c r="Y1337" s="5">
        <v>0</v>
      </c>
      <c r="Z1337" s="5">
        <v>0</v>
      </c>
      <c r="AA1337" s="5">
        <v>0</v>
      </c>
      <c r="AB1337" s="5">
        <v>0</v>
      </c>
      <c r="AC1337" s="5">
        <v>0</v>
      </c>
      <c r="AD1337" s="5">
        <v>1</v>
      </c>
      <c r="AE1337" s="5">
        <v>0</v>
      </c>
      <c r="AF1337" s="125">
        <v>1</v>
      </c>
      <c r="AG1337" s="142">
        <v>3</v>
      </c>
    </row>
    <row ht="13.5" customHeight="1" r="1338" spans="1:33" x14ac:dyDescent="0.2">
      <c r="A1338" s="5" t="s">
        <v>277</v>
      </c>
      <c r="B1338" s="23" t="s">
        <v>1759</v>
      </c>
      <c r="C1338" s="5">
        <v>2011</v>
      </c>
      <c r="D1338" s="5">
        <v>48</v>
      </c>
      <c r="E1338" s="5">
        <v>1429</v>
      </c>
      <c r="F1338" s="28" t="s">
        <v>1794</v>
      </c>
      <c r="G1338" s="5">
        <v>1</v>
      </c>
      <c r="H1338" s="5">
        <v>1</v>
      </c>
      <c r="I1338" s="5">
        <v>1</v>
      </c>
      <c r="J1338" s="5">
        <v>1</v>
      </c>
      <c r="K1338" s="5">
        <v>1</v>
      </c>
      <c r="L1338" s="5">
        <v>0</v>
      </c>
      <c r="M1338" s="5">
        <v>1</v>
      </c>
      <c r="N1338" s="5">
        <v>1</v>
      </c>
      <c r="O1338" s="5">
        <v>1</v>
      </c>
      <c r="P1338" s="5">
        <v>1</v>
      </c>
      <c r="Q1338" s="5">
        <v>1</v>
      </c>
      <c r="R1338" s="5">
        <v>1</v>
      </c>
      <c r="S1338" s="5">
        <v>1</v>
      </c>
      <c r="T1338" s="5">
        <v>1</v>
      </c>
      <c r="U1338" s="5">
        <v>1</v>
      </c>
      <c r="V1338" s="5">
        <v>1</v>
      </c>
      <c r="W1338" s="5">
        <v>1</v>
      </c>
      <c r="X1338" s="5">
        <v>0</v>
      </c>
      <c r="Y1338" s="5">
        <v>1</v>
      </c>
      <c r="Z1338" s="5">
        <v>1</v>
      </c>
      <c r="AA1338" s="5">
        <v>1</v>
      </c>
      <c r="AB1338" s="5">
        <v>1</v>
      </c>
      <c r="AC1338" s="5">
        <v>1</v>
      </c>
      <c r="AD1338" s="5">
        <v>1</v>
      </c>
      <c r="AE1338" s="5">
        <v>1</v>
      </c>
      <c r="AF1338" s="125">
        <v>8</v>
      </c>
      <c r="AG1338" s="142">
        <v>23</v>
      </c>
    </row>
    <row ht="13.5" customHeight="1" r="1339" spans="1:33" x14ac:dyDescent="0.2">
      <c r="A1339" s="5" t="s">
        <v>277</v>
      </c>
      <c r="B1339" s="23" t="s">
        <v>1759</v>
      </c>
      <c r="C1339" s="5">
        <v>2011</v>
      </c>
      <c r="D1339" s="5">
        <v>49</v>
      </c>
      <c r="E1339" s="5">
        <v>104</v>
      </c>
      <c r="F1339" s="28" t="s">
        <v>1795</v>
      </c>
      <c r="G1339" s="5">
        <v>0</v>
      </c>
      <c r="H1339" s="5">
        <v>0</v>
      </c>
      <c r="I1339" s="5">
        <v>0</v>
      </c>
      <c r="J1339" s="5">
        <v>1</v>
      </c>
      <c r="K1339" s="5">
        <v>1</v>
      </c>
      <c r="L1339" s="5">
        <v>1</v>
      </c>
      <c r="M1339" s="5">
        <v>1</v>
      </c>
      <c r="N1339" s="5">
        <v>1</v>
      </c>
      <c r="O1339" s="5">
        <v>1</v>
      </c>
      <c r="P1339" s="5">
        <v>1</v>
      </c>
      <c r="Q1339" s="5">
        <v>1</v>
      </c>
      <c r="R1339" s="5">
        <v>1</v>
      </c>
      <c r="S1339" s="5">
        <v>1</v>
      </c>
      <c r="T1339" s="5">
        <v>1</v>
      </c>
      <c r="U1339" s="5">
        <v>1</v>
      </c>
      <c r="V1339" s="5">
        <v>1</v>
      </c>
      <c r="W1339" s="5">
        <v>1</v>
      </c>
      <c r="X1339" s="5">
        <v>0</v>
      </c>
      <c r="Y1339" s="5">
        <v>1</v>
      </c>
      <c r="Z1339" s="5">
        <v>0</v>
      </c>
      <c r="AA1339" s="5">
        <v>1</v>
      </c>
      <c r="AB1339" s="5">
        <v>0</v>
      </c>
      <c r="AC1339" s="5">
        <v>0</v>
      </c>
      <c r="AD1339" s="5">
        <v>0</v>
      </c>
      <c r="AE1339" s="5">
        <v>0</v>
      </c>
      <c r="AF1339" s="125">
        <v>1</v>
      </c>
      <c r="AG1339" s="142">
        <v>16</v>
      </c>
    </row>
    <row ht="13.5" customHeight="1" r="1340" spans="1:33" x14ac:dyDescent="0.2">
      <c r="A1340" s="5" t="s">
        <v>277</v>
      </c>
      <c r="B1340" s="23" t="s">
        <v>1759</v>
      </c>
      <c r="C1340" s="5">
        <v>2011</v>
      </c>
      <c r="D1340" s="5">
        <v>49</v>
      </c>
      <c r="E1340" s="5">
        <v>123</v>
      </c>
      <c r="F1340" s="28" t="s">
        <v>1763</v>
      </c>
      <c r="G1340" s="5">
        <v>1</v>
      </c>
      <c r="H1340" s="5">
        <v>1</v>
      </c>
      <c r="I1340" s="5">
        <v>1</v>
      </c>
      <c r="J1340" s="5">
        <v>1</v>
      </c>
      <c r="K1340" s="5">
        <v>1</v>
      </c>
      <c r="L1340" s="5">
        <v>1</v>
      </c>
      <c r="M1340" s="5">
        <v>1</v>
      </c>
      <c r="N1340" s="5">
        <v>1</v>
      </c>
      <c r="O1340" s="5">
        <v>1</v>
      </c>
      <c r="P1340" s="5">
        <v>1</v>
      </c>
      <c r="Q1340" s="5">
        <v>1</v>
      </c>
      <c r="R1340" s="5">
        <v>1</v>
      </c>
      <c r="S1340" s="5">
        <v>1</v>
      </c>
      <c r="T1340" s="5">
        <v>1</v>
      </c>
      <c r="U1340" s="5">
        <v>1</v>
      </c>
      <c r="V1340" s="5">
        <v>1</v>
      </c>
      <c r="W1340" s="5">
        <v>1</v>
      </c>
      <c r="X1340" s="5">
        <v>1</v>
      </c>
      <c r="Y1340" s="5">
        <v>1</v>
      </c>
      <c r="Z1340" s="5">
        <v>1</v>
      </c>
      <c r="AA1340" s="5">
        <v>1</v>
      </c>
      <c r="AB1340" s="5">
        <v>1</v>
      </c>
      <c r="AC1340" s="5">
        <v>1</v>
      </c>
      <c r="AD1340" s="5">
        <v>1</v>
      </c>
      <c r="AE1340" s="5">
        <v>1</v>
      </c>
      <c r="AF1340" s="125">
        <v>8</v>
      </c>
      <c r="AG1340" s="142">
        <v>25</v>
      </c>
    </row>
    <row ht="13.5" customHeight="1" r="1341" spans="1:33" x14ac:dyDescent="0.2">
      <c r="A1341" s="5" t="s">
        <v>277</v>
      </c>
      <c r="B1341" s="23" t="s">
        <v>1759</v>
      </c>
      <c r="C1341" s="5">
        <v>2011</v>
      </c>
      <c r="D1341" s="5">
        <v>49</v>
      </c>
      <c r="E1341" s="5">
        <v>171</v>
      </c>
      <c r="F1341" s="28" t="s">
        <v>1820</v>
      </c>
      <c r="G1341" s="5">
        <v>1</v>
      </c>
      <c r="H1341" s="5">
        <v>1</v>
      </c>
      <c r="I1341" s="5">
        <v>1</v>
      </c>
      <c r="J1341" s="5">
        <v>1</v>
      </c>
      <c r="K1341" s="5">
        <v>1</v>
      </c>
      <c r="L1341" s="5">
        <v>1</v>
      </c>
      <c r="M1341" s="5">
        <v>1</v>
      </c>
      <c r="N1341" s="5">
        <v>1</v>
      </c>
      <c r="O1341" s="5">
        <v>1</v>
      </c>
      <c r="P1341" s="5">
        <v>1</v>
      </c>
      <c r="Q1341" s="5">
        <v>1</v>
      </c>
      <c r="R1341" s="5">
        <v>1</v>
      </c>
      <c r="S1341" s="5">
        <v>1</v>
      </c>
      <c r="T1341" s="5">
        <v>1</v>
      </c>
      <c r="U1341" s="5">
        <v>1</v>
      </c>
      <c r="V1341" s="5">
        <v>1</v>
      </c>
      <c r="W1341" s="5">
        <v>1</v>
      </c>
      <c r="X1341" s="5">
        <v>1</v>
      </c>
      <c r="Y1341" s="5">
        <v>1</v>
      </c>
      <c r="Z1341" s="5">
        <v>1</v>
      </c>
      <c r="AA1341" s="5">
        <v>1</v>
      </c>
      <c r="AB1341" s="5">
        <v>1</v>
      </c>
      <c r="AC1341" s="5">
        <v>1</v>
      </c>
      <c r="AD1341" s="5">
        <v>1</v>
      </c>
      <c r="AE1341" s="5">
        <v>1</v>
      </c>
      <c r="AF1341" s="125">
        <v>10</v>
      </c>
      <c r="AG1341" s="142">
        <v>25</v>
      </c>
    </row>
    <row ht="13.5" customHeight="1" r="1342" spans="1:33" x14ac:dyDescent="0.2">
      <c r="A1342" s="5" t="s">
        <v>277</v>
      </c>
      <c r="B1342" s="23" t="s">
        <v>1759</v>
      </c>
      <c r="C1342" s="5">
        <v>2011</v>
      </c>
      <c r="D1342" s="5">
        <v>49</v>
      </c>
      <c r="E1342" s="5">
        <v>247</v>
      </c>
      <c r="F1342" s="28" t="s">
        <v>1764</v>
      </c>
      <c r="G1342" s="5">
        <v>0</v>
      </c>
      <c r="H1342" s="5">
        <v>0</v>
      </c>
      <c r="I1342" s="5">
        <v>0</v>
      </c>
      <c r="J1342" s="5">
        <v>0</v>
      </c>
      <c r="K1342" s="5">
        <v>0</v>
      </c>
      <c r="L1342" s="5">
        <v>0</v>
      </c>
      <c r="M1342" s="5">
        <v>0</v>
      </c>
      <c r="N1342" s="5">
        <v>0</v>
      </c>
      <c r="O1342" s="5">
        <v>0</v>
      </c>
      <c r="P1342" s="5">
        <v>0</v>
      </c>
      <c r="Q1342" s="5">
        <v>0</v>
      </c>
      <c r="R1342" s="5">
        <v>0</v>
      </c>
      <c r="S1342" s="5">
        <v>0</v>
      </c>
      <c r="T1342" s="5">
        <v>0</v>
      </c>
      <c r="U1342" s="5">
        <v>0</v>
      </c>
      <c r="V1342" s="5">
        <v>0</v>
      </c>
      <c r="W1342" s="5">
        <v>0</v>
      </c>
      <c r="X1342" s="5">
        <v>0</v>
      </c>
      <c r="Y1342" s="5">
        <v>0</v>
      </c>
      <c r="Z1342" s="5">
        <v>0</v>
      </c>
      <c r="AA1342" s="5">
        <v>0</v>
      </c>
      <c r="AB1342" s="5">
        <v>1</v>
      </c>
      <c r="AC1342" s="5">
        <v>0</v>
      </c>
      <c r="AD1342" s="5">
        <v>0</v>
      </c>
      <c r="AE1342" s="5">
        <v>0</v>
      </c>
      <c r="AF1342" s="125">
        <v>2</v>
      </c>
      <c r="AG1342" s="142">
        <v>1</v>
      </c>
    </row>
    <row ht="13.5" customHeight="1" r="1343" spans="1:33" x14ac:dyDescent="0.2">
      <c r="A1343" s="5" t="s">
        <v>277</v>
      </c>
      <c r="B1343" s="23" t="s">
        <v>1759</v>
      </c>
      <c r="C1343" s="5">
        <v>2011</v>
      </c>
      <c r="D1343" s="5">
        <v>49</v>
      </c>
      <c r="E1343" s="5">
        <v>256</v>
      </c>
      <c r="F1343" s="28" t="s">
        <v>1773</v>
      </c>
      <c r="G1343" s="5">
        <v>0</v>
      </c>
      <c r="H1343" s="5">
        <v>0</v>
      </c>
      <c r="I1343" s="5">
        <v>0</v>
      </c>
      <c r="J1343" s="5">
        <v>0</v>
      </c>
      <c r="K1343" s="5">
        <v>0</v>
      </c>
      <c r="L1343" s="5">
        <v>0</v>
      </c>
      <c r="M1343" s="5">
        <v>0</v>
      </c>
      <c r="N1343" s="5">
        <v>0</v>
      </c>
      <c r="O1343" s="5">
        <v>0</v>
      </c>
      <c r="P1343" s="5">
        <v>0</v>
      </c>
      <c r="Q1343" s="5">
        <v>0</v>
      </c>
      <c r="R1343" s="5">
        <v>0</v>
      </c>
      <c r="S1343" s="5">
        <v>0</v>
      </c>
      <c r="T1343" s="5">
        <v>1</v>
      </c>
      <c r="U1343" s="5">
        <v>0</v>
      </c>
      <c r="V1343" s="5">
        <v>0</v>
      </c>
      <c r="W1343" s="5">
        <v>0</v>
      </c>
      <c r="X1343" s="5">
        <v>0</v>
      </c>
      <c r="Y1343" s="5">
        <v>0</v>
      </c>
      <c r="Z1343" s="5">
        <v>1</v>
      </c>
      <c r="AA1343" s="5">
        <v>1</v>
      </c>
      <c r="AB1343" s="5">
        <v>0</v>
      </c>
      <c r="AC1343" s="5">
        <v>0</v>
      </c>
      <c r="AD1343" s="5">
        <v>0</v>
      </c>
      <c r="AE1343" s="5">
        <v>0</v>
      </c>
      <c r="AF1343" s="125">
        <v>1</v>
      </c>
      <c r="AG1343" s="142">
        <v>3</v>
      </c>
    </row>
    <row ht="13.5" customHeight="1" r="1344" spans="1:33" x14ac:dyDescent="0.2">
      <c r="A1344" s="5" t="s">
        <v>277</v>
      </c>
      <c r="B1344" s="23" t="s">
        <v>1759</v>
      </c>
      <c r="C1344" s="5">
        <v>2011</v>
      </c>
      <c r="D1344" s="5">
        <v>49</v>
      </c>
      <c r="E1344" s="5">
        <v>323</v>
      </c>
      <c r="F1344" s="28" t="s">
        <v>1798</v>
      </c>
      <c r="G1344" s="5">
        <v>0</v>
      </c>
      <c r="H1344" s="5">
        <v>0</v>
      </c>
      <c r="I1344" s="5">
        <v>0</v>
      </c>
      <c r="J1344" s="5">
        <v>0</v>
      </c>
      <c r="K1344" s="5">
        <v>1</v>
      </c>
      <c r="L1344" s="5">
        <v>0</v>
      </c>
      <c r="M1344" s="5">
        <v>0</v>
      </c>
      <c r="N1344" s="5">
        <v>0</v>
      </c>
      <c r="O1344" s="5">
        <v>0</v>
      </c>
      <c r="P1344" s="5">
        <v>0</v>
      </c>
      <c r="Q1344" s="5">
        <v>0</v>
      </c>
      <c r="R1344" s="5">
        <v>0</v>
      </c>
      <c r="S1344" s="5">
        <v>0</v>
      </c>
      <c r="T1344" s="5">
        <v>0</v>
      </c>
      <c r="U1344" s="5">
        <v>0</v>
      </c>
      <c r="V1344" s="5">
        <v>0</v>
      </c>
      <c r="W1344" s="5">
        <v>0</v>
      </c>
      <c r="X1344" s="5">
        <v>0</v>
      </c>
      <c r="Y1344" s="5">
        <v>0</v>
      </c>
      <c r="Z1344" s="5">
        <v>0</v>
      </c>
      <c r="AA1344" s="5">
        <v>0</v>
      </c>
      <c r="AB1344" s="5">
        <v>0</v>
      </c>
      <c r="AC1344" s="5">
        <v>0</v>
      </c>
      <c r="AD1344" s="5">
        <v>0</v>
      </c>
      <c r="AE1344" s="5">
        <v>0</v>
      </c>
      <c r="AF1344" s="125">
        <v>1</v>
      </c>
      <c r="AG1344" s="142">
        <v>1</v>
      </c>
    </row>
    <row ht="13.5" customHeight="1" r="1345" spans="1:41" x14ac:dyDescent="0.2">
      <c r="A1345" s="5" t="s">
        <v>277</v>
      </c>
      <c r="B1345" s="23" t="s">
        <v>1759</v>
      </c>
      <c r="C1345" s="5">
        <v>2011</v>
      </c>
      <c r="D1345" s="5">
        <v>49</v>
      </c>
      <c r="E1345" s="5">
        <v>371</v>
      </c>
      <c r="F1345" s="28" t="s">
        <v>1851</v>
      </c>
      <c r="G1345" s="5">
        <v>0</v>
      </c>
      <c r="H1345" s="5">
        <v>0</v>
      </c>
      <c r="I1345" s="5">
        <v>0</v>
      </c>
      <c r="J1345" s="5">
        <v>1</v>
      </c>
      <c r="K1345" s="5">
        <v>1</v>
      </c>
      <c r="L1345" s="5">
        <v>0</v>
      </c>
      <c r="M1345" s="5">
        <v>1</v>
      </c>
      <c r="N1345" s="5">
        <v>1</v>
      </c>
      <c r="O1345" s="5">
        <v>0</v>
      </c>
      <c r="P1345" s="5">
        <v>1</v>
      </c>
      <c r="Q1345" s="5">
        <v>1</v>
      </c>
      <c r="R1345" s="5">
        <v>1</v>
      </c>
      <c r="S1345" s="5">
        <v>1</v>
      </c>
      <c r="T1345" s="5">
        <v>1</v>
      </c>
      <c r="U1345" s="5">
        <v>0</v>
      </c>
      <c r="V1345" s="5">
        <v>0</v>
      </c>
      <c r="W1345" s="5">
        <v>1</v>
      </c>
      <c r="X1345" s="5">
        <v>0</v>
      </c>
      <c r="Y1345" s="5">
        <v>0</v>
      </c>
      <c r="Z1345" s="5">
        <v>0</v>
      </c>
      <c r="AA1345" s="5">
        <v>0</v>
      </c>
      <c r="AB1345" s="5">
        <v>0</v>
      </c>
      <c r="AC1345" s="5">
        <v>0</v>
      </c>
      <c r="AD1345" s="5">
        <v>0</v>
      </c>
      <c r="AE1345" s="5">
        <v>0</v>
      </c>
      <c r="AF1345" s="125">
        <v>5</v>
      </c>
      <c r="AG1345" s="142">
        <v>10</v>
      </c>
    </row>
    <row ht="13.5" customHeight="1" r="1346" spans="1:41" x14ac:dyDescent="0.2">
      <c r="A1346" s="5" t="s">
        <v>277</v>
      </c>
      <c r="B1346" s="23" t="s">
        <v>1759</v>
      </c>
      <c r="C1346" s="5">
        <v>2011</v>
      </c>
      <c r="D1346" s="5">
        <v>49</v>
      </c>
      <c r="E1346" s="5">
        <v>384</v>
      </c>
      <c r="F1346" s="28" t="s">
        <v>1816</v>
      </c>
      <c r="G1346" s="5">
        <v>0</v>
      </c>
      <c r="H1346" s="5">
        <v>0</v>
      </c>
      <c r="I1346" s="5">
        <v>0</v>
      </c>
      <c r="J1346" s="5">
        <v>0</v>
      </c>
      <c r="K1346" s="5">
        <v>1</v>
      </c>
      <c r="L1346" s="5">
        <v>1</v>
      </c>
      <c r="M1346" s="5">
        <v>1</v>
      </c>
      <c r="N1346" s="5">
        <v>0</v>
      </c>
      <c r="O1346" s="5">
        <v>1</v>
      </c>
      <c r="P1346" s="5">
        <v>0</v>
      </c>
      <c r="Q1346" s="5">
        <v>1</v>
      </c>
      <c r="R1346" s="5">
        <v>1</v>
      </c>
      <c r="S1346" s="5">
        <v>1</v>
      </c>
      <c r="T1346" s="5">
        <v>0</v>
      </c>
      <c r="U1346" s="5">
        <v>1</v>
      </c>
      <c r="V1346" s="5">
        <v>0</v>
      </c>
      <c r="W1346" s="5">
        <v>0</v>
      </c>
      <c r="X1346" s="5">
        <v>1</v>
      </c>
      <c r="Y1346" s="5">
        <v>0</v>
      </c>
      <c r="Z1346" s="5">
        <v>0</v>
      </c>
      <c r="AA1346" s="5">
        <v>0</v>
      </c>
      <c r="AB1346" s="5">
        <v>1</v>
      </c>
      <c r="AC1346" s="5">
        <v>1</v>
      </c>
      <c r="AD1346" s="5">
        <v>0</v>
      </c>
      <c r="AE1346" s="5">
        <v>0</v>
      </c>
      <c r="AF1346" s="125">
        <v>1</v>
      </c>
      <c r="AG1346" s="142">
        <v>11</v>
      </c>
    </row>
    <row ht="13.5" customHeight="1" r="1347" spans="1:41" x14ac:dyDescent="0.2">
      <c r="A1347" s="5" t="s">
        <v>277</v>
      </c>
      <c r="B1347" s="23" t="s">
        <v>1759</v>
      </c>
      <c r="C1347" s="5">
        <v>2011</v>
      </c>
      <c r="D1347" s="5">
        <v>49</v>
      </c>
      <c r="E1347" s="5">
        <v>422</v>
      </c>
      <c r="F1347" s="28" t="s">
        <v>1767</v>
      </c>
      <c r="G1347" s="5">
        <v>0</v>
      </c>
      <c r="H1347" s="5">
        <v>0</v>
      </c>
      <c r="I1347" s="5">
        <v>0</v>
      </c>
      <c r="J1347" s="5">
        <v>0</v>
      </c>
      <c r="K1347" s="5">
        <v>0</v>
      </c>
      <c r="L1347" s="5">
        <v>0</v>
      </c>
      <c r="M1347" s="5">
        <v>0</v>
      </c>
      <c r="N1347" s="5">
        <v>0</v>
      </c>
      <c r="O1347" s="5">
        <v>0</v>
      </c>
      <c r="P1347" s="5">
        <v>0</v>
      </c>
      <c r="Q1347" s="5">
        <v>0</v>
      </c>
      <c r="R1347" s="5">
        <v>0</v>
      </c>
      <c r="S1347" s="5">
        <v>0</v>
      </c>
      <c r="T1347" s="5">
        <v>0</v>
      </c>
      <c r="U1347" s="5">
        <v>0</v>
      </c>
      <c r="V1347" s="5">
        <v>1</v>
      </c>
      <c r="W1347" s="5">
        <v>0</v>
      </c>
      <c r="X1347" s="5">
        <v>1</v>
      </c>
      <c r="Y1347" s="5">
        <v>0</v>
      </c>
      <c r="Z1347" s="5">
        <v>0</v>
      </c>
      <c r="AA1347" s="5">
        <v>1</v>
      </c>
      <c r="AB1347" s="5">
        <v>1</v>
      </c>
      <c r="AC1347" s="5">
        <v>1</v>
      </c>
      <c r="AD1347" s="5">
        <v>1</v>
      </c>
      <c r="AE1347" s="5">
        <v>0</v>
      </c>
      <c r="AF1347" s="125">
        <v>1</v>
      </c>
      <c r="AG1347" s="142">
        <v>6</v>
      </c>
    </row>
    <row ht="13.5" customHeight="1" r="1348" spans="1:41" x14ac:dyDescent="0.2">
      <c r="A1348" s="5" t="s">
        <v>277</v>
      </c>
      <c r="B1348" s="23" t="s">
        <v>1759</v>
      </c>
      <c r="C1348" s="5">
        <v>2011</v>
      </c>
      <c r="D1348" s="5">
        <v>49</v>
      </c>
      <c r="E1348" s="5">
        <v>465</v>
      </c>
      <c r="F1348" s="28" t="s">
        <v>1800</v>
      </c>
      <c r="G1348" s="5">
        <v>1</v>
      </c>
      <c r="H1348" s="5">
        <v>0</v>
      </c>
      <c r="I1348" s="5">
        <v>0</v>
      </c>
      <c r="J1348" s="5">
        <v>0</v>
      </c>
      <c r="K1348" s="5">
        <v>1</v>
      </c>
      <c r="L1348" s="5">
        <v>1</v>
      </c>
      <c r="M1348" s="5">
        <v>1</v>
      </c>
      <c r="N1348" s="5">
        <v>0</v>
      </c>
      <c r="O1348" s="5">
        <v>1</v>
      </c>
      <c r="P1348" s="5">
        <v>1</v>
      </c>
      <c r="Q1348" s="5">
        <v>1</v>
      </c>
      <c r="R1348" s="5">
        <v>1</v>
      </c>
      <c r="S1348" s="5">
        <v>0</v>
      </c>
      <c r="T1348" s="5">
        <v>0</v>
      </c>
      <c r="U1348" s="5">
        <v>1</v>
      </c>
      <c r="V1348" s="5">
        <v>1</v>
      </c>
      <c r="W1348" s="5">
        <v>1</v>
      </c>
      <c r="X1348" s="5">
        <v>1</v>
      </c>
      <c r="Y1348" s="5">
        <v>0</v>
      </c>
      <c r="Z1348" s="5">
        <v>1</v>
      </c>
      <c r="AA1348" s="5">
        <v>1</v>
      </c>
      <c r="AB1348" s="5">
        <v>1</v>
      </c>
      <c r="AC1348" s="5">
        <v>0</v>
      </c>
      <c r="AD1348" s="5">
        <v>0</v>
      </c>
      <c r="AE1348" s="5">
        <v>1</v>
      </c>
      <c r="AF1348" s="125">
        <v>5</v>
      </c>
      <c r="AG1348" s="142">
        <v>16</v>
      </c>
    </row>
    <row ht="13.5" customHeight="1" r="1349" spans="1:41" x14ac:dyDescent="0.2">
      <c r="A1349" s="5" t="s">
        <v>277</v>
      </c>
      <c r="B1349" s="23" t="s">
        <v>1759</v>
      </c>
      <c r="C1349" s="5">
        <v>2011</v>
      </c>
      <c r="D1349" s="5">
        <v>49</v>
      </c>
      <c r="E1349" s="5">
        <v>1249</v>
      </c>
      <c r="F1349" s="28" t="s">
        <v>1836</v>
      </c>
      <c r="G1349" s="5">
        <v>0</v>
      </c>
      <c r="H1349" s="5">
        <v>0</v>
      </c>
      <c r="I1349" s="5">
        <v>0</v>
      </c>
      <c r="J1349" s="5">
        <v>0</v>
      </c>
      <c r="K1349" s="5">
        <v>0</v>
      </c>
      <c r="L1349" s="5">
        <v>0</v>
      </c>
      <c r="M1349" s="5">
        <v>0</v>
      </c>
      <c r="N1349" s="5">
        <v>0</v>
      </c>
      <c r="O1349" s="5">
        <v>0</v>
      </c>
      <c r="P1349" s="5">
        <v>0</v>
      </c>
      <c r="Q1349" s="5">
        <v>0</v>
      </c>
      <c r="R1349" s="5">
        <v>0</v>
      </c>
      <c r="S1349" s="5">
        <v>0</v>
      </c>
      <c r="T1349" s="5">
        <v>0</v>
      </c>
      <c r="U1349" s="5">
        <v>0</v>
      </c>
      <c r="V1349" s="5">
        <v>0</v>
      </c>
      <c r="W1349" s="5">
        <v>0</v>
      </c>
      <c r="X1349" s="5">
        <v>0</v>
      </c>
      <c r="Y1349" s="5">
        <v>0</v>
      </c>
      <c r="Z1349" s="5">
        <v>0</v>
      </c>
      <c r="AA1349" s="5">
        <v>0</v>
      </c>
      <c r="AB1349" s="5">
        <v>0</v>
      </c>
      <c r="AC1349" s="5">
        <v>0</v>
      </c>
      <c r="AD1349" s="5">
        <v>1</v>
      </c>
      <c r="AE1349" s="5">
        <v>1</v>
      </c>
      <c r="AF1349" s="125">
        <v>1</v>
      </c>
      <c r="AG1349" s="142">
        <v>2</v>
      </c>
    </row>
    <row ht="13.5" customHeight="1" r="1350" spans="1:41" x14ac:dyDescent="0.2">
      <c r="A1350" s="5" t="s">
        <v>277</v>
      </c>
      <c r="B1350" s="23" t="s">
        <v>1759</v>
      </c>
      <c r="C1350" s="5">
        <v>2011</v>
      </c>
      <c r="D1350" s="5">
        <v>49</v>
      </c>
      <c r="E1350" s="5">
        <v>6024</v>
      </c>
      <c r="F1350" s="28" t="s">
        <v>1812</v>
      </c>
      <c r="G1350" s="5">
        <v>0</v>
      </c>
      <c r="H1350" s="5">
        <v>0</v>
      </c>
      <c r="I1350" s="5">
        <v>0</v>
      </c>
      <c r="J1350" s="5">
        <v>0</v>
      </c>
      <c r="K1350" s="5">
        <v>0</v>
      </c>
      <c r="L1350" s="5">
        <v>0</v>
      </c>
      <c r="M1350" s="5">
        <v>0</v>
      </c>
      <c r="N1350" s="5">
        <v>0</v>
      </c>
      <c r="O1350" s="5">
        <v>0</v>
      </c>
      <c r="P1350" s="5">
        <v>0</v>
      </c>
      <c r="Q1350" s="5">
        <v>0</v>
      </c>
      <c r="R1350" s="5">
        <v>1</v>
      </c>
      <c r="S1350" s="5">
        <v>1</v>
      </c>
      <c r="T1350" s="5">
        <v>0</v>
      </c>
      <c r="U1350" s="5">
        <v>0</v>
      </c>
      <c r="V1350" s="5">
        <v>0</v>
      </c>
      <c r="W1350" s="5">
        <v>0</v>
      </c>
      <c r="X1350" s="5">
        <v>0</v>
      </c>
      <c r="Y1350" s="5">
        <v>1</v>
      </c>
      <c r="Z1350" s="5">
        <v>0</v>
      </c>
      <c r="AA1350" s="5">
        <v>0</v>
      </c>
      <c r="AB1350" s="5">
        <v>1</v>
      </c>
      <c r="AC1350" s="5">
        <v>0</v>
      </c>
      <c r="AD1350" s="5">
        <v>0</v>
      </c>
      <c r="AE1350" s="5">
        <v>1</v>
      </c>
      <c r="AF1350" s="125">
        <v>1</v>
      </c>
      <c r="AG1350" s="142">
        <v>5</v>
      </c>
      <c r="AH1350" s="142" t="s">
        <v>1901</v>
      </c>
      <c r="AL1350" s="5" t="s">
        <v>1672</v>
      </c>
      <c r="AO1350" s="5" t="s">
        <v>1672</v>
      </c>
    </row>
    <row ht="13.5" customHeight="1" r="1351" spans="1:41" x14ac:dyDescent="0.2">
      <c r="A1351" s="5" t="s">
        <v>277</v>
      </c>
      <c r="B1351" s="23" t="s">
        <v>1759</v>
      </c>
      <c r="C1351" s="5">
        <v>2011</v>
      </c>
      <c r="D1351" s="5">
        <v>49</v>
      </c>
      <c r="E1351" s="5">
        <v>576</v>
      </c>
      <c r="F1351" s="28" t="s">
        <v>1775</v>
      </c>
      <c r="G1351" s="5">
        <v>1</v>
      </c>
      <c r="H1351" s="5">
        <v>1</v>
      </c>
      <c r="I1351" s="5">
        <v>1</v>
      </c>
      <c r="J1351" s="5">
        <v>1</v>
      </c>
      <c r="K1351" s="5">
        <v>1</v>
      </c>
      <c r="L1351" s="5">
        <v>1</v>
      </c>
      <c r="M1351" s="5">
        <v>1</v>
      </c>
      <c r="N1351" s="5">
        <v>1</v>
      </c>
      <c r="O1351" s="5">
        <v>1</v>
      </c>
      <c r="P1351" s="5">
        <v>1</v>
      </c>
      <c r="Q1351" s="5">
        <v>1</v>
      </c>
      <c r="R1351" s="5">
        <v>1</v>
      </c>
      <c r="S1351" s="5">
        <v>1</v>
      </c>
      <c r="T1351" s="5">
        <v>1</v>
      </c>
      <c r="U1351" s="5">
        <v>1</v>
      </c>
      <c r="V1351" s="5">
        <v>1</v>
      </c>
      <c r="W1351" s="5">
        <v>1</v>
      </c>
      <c r="X1351" s="5">
        <v>1</v>
      </c>
      <c r="Y1351" s="5">
        <v>1</v>
      </c>
      <c r="Z1351" s="5">
        <v>1</v>
      </c>
      <c r="AA1351" s="5">
        <v>1</v>
      </c>
      <c r="AB1351" s="5">
        <v>1</v>
      </c>
      <c r="AC1351" s="5">
        <v>1</v>
      </c>
      <c r="AD1351" s="5">
        <v>1</v>
      </c>
      <c r="AE1351" s="5">
        <v>1</v>
      </c>
      <c r="AF1351" s="125">
        <v>50</v>
      </c>
      <c r="AG1351" s="142">
        <v>25</v>
      </c>
    </row>
    <row ht="13.5" customHeight="1" r="1352" spans="1:41" x14ac:dyDescent="0.2">
      <c r="A1352" s="5" t="s">
        <v>277</v>
      </c>
      <c r="B1352" s="23" t="s">
        <v>1759</v>
      </c>
      <c r="C1352" s="5">
        <v>2011</v>
      </c>
      <c r="D1352" s="5">
        <v>49</v>
      </c>
      <c r="E1352" s="5">
        <v>584</v>
      </c>
      <c r="F1352" s="28" t="s">
        <v>1776</v>
      </c>
      <c r="G1352" s="5">
        <v>0</v>
      </c>
      <c r="H1352" s="5">
        <v>0</v>
      </c>
      <c r="I1352" s="5">
        <v>0</v>
      </c>
      <c r="J1352" s="5">
        <v>1</v>
      </c>
      <c r="K1352" s="5">
        <v>1</v>
      </c>
      <c r="L1352" s="5">
        <v>0</v>
      </c>
      <c r="M1352" s="5">
        <v>0</v>
      </c>
      <c r="N1352" s="5">
        <v>0</v>
      </c>
      <c r="O1352" s="5">
        <v>0</v>
      </c>
      <c r="P1352" s="5">
        <v>1</v>
      </c>
      <c r="Q1352" s="5">
        <v>0</v>
      </c>
      <c r="R1352" s="5">
        <v>1</v>
      </c>
      <c r="S1352" s="5">
        <v>1</v>
      </c>
      <c r="T1352" s="5">
        <v>1</v>
      </c>
      <c r="U1352" s="5">
        <v>1</v>
      </c>
      <c r="V1352" s="5">
        <v>0</v>
      </c>
      <c r="W1352" s="5">
        <v>0</v>
      </c>
      <c r="X1352" s="5">
        <v>1</v>
      </c>
      <c r="Y1352" s="5">
        <v>1</v>
      </c>
      <c r="Z1352" s="5">
        <v>1</v>
      </c>
      <c r="AA1352" s="5">
        <v>0</v>
      </c>
      <c r="AB1352" s="5">
        <v>0</v>
      </c>
      <c r="AC1352" s="5">
        <v>0</v>
      </c>
      <c r="AD1352" s="5">
        <v>0</v>
      </c>
      <c r="AE1352" s="5">
        <v>1</v>
      </c>
      <c r="AF1352" s="125">
        <v>1</v>
      </c>
      <c r="AG1352" s="142">
        <v>11</v>
      </c>
    </row>
    <row ht="13.5" customHeight="1" r="1353" spans="1:41" x14ac:dyDescent="0.2">
      <c r="A1353" s="5" t="s">
        <v>277</v>
      </c>
      <c r="B1353" s="23" t="s">
        <v>1759</v>
      </c>
      <c r="C1353" s="5">
        <v>2011</v>
      </c>
      <c r="D1353" s="5">
        <v>49</v>
      </c>
      <c r="E1353" s="5">
        <v>613</v>
      </c>
      <c r="F1353" s="28" t="s">
        <v>1778</v>
      </c>
      <c r="G1353" s="5">
        <v>1</v>
      </c>
      <c r="H1353" s="5">
        <v>1</v>
      </c>
      <c r="I1353" s="5">
        <v>1</v>
      </c>
      <c r="J1353" s="5">
        <v>1</v>
      </c>
      <c r="K1353" s="5">
        <v>1</v>
      </c>
      <c r="L1353" s="5">
        <v>1</v>
      </c>
      <c r="M1353" s="5">
        <v>1</v>
      </c>
      <c r="N1353" s="5">
        <v>1</v>
      </c>
      <c r="O1353" s="5">
        <v>1</v>
      </c>
      <c r="P1353" s="5">
        <v>1</v>
      </c>
      <c r="Q1353" s="5">
        <v>1</v>
      </c>
      <c r="R1353" s="5">
        <v>1</v>
      </c>
      <c r="S1353" s="5">
        <v>1</v>
      </c>
      <c r="T1353" s="5">
        <v>1</v>
      </c>
      <c r="U1353" s="5">
        <v>1</v>
      </c>
      <c r="V1353" s="5">
        <v>1</v>
      </c>
      <c r="W1353" s="5">
        <v>1</v>
      </c>
      <c r="X1353" s="5">
        <v>1</v>
      </c>
      <c r="Y1353" s="5">
        <v>1</v>
      </c>
      <c r="Z1353" s="5">
        <v>1</v>
      </c>
      <c r="AA1353" s="5">
        <v>1</v>
      </c>
      <c r="AB1353" s="5">
        <v>1</v>
      </c>
      <c r="AC1353" s="5">
        <v>1</v>
      </c>
      <c r="AD1353" s="5">
        <v>1</v>
      </c>
      <c r="AE1353" s="5">
        <v>1</v>
      </c>
      <c r="AF1353" s="125">
        <v>15</v>
      </c>
      <c r="AG1353" s="142">
        <v>25</v>
      </c>
    </row>
    <row ht="13.5" customHeight="1" r="1354" spans="1:41" x14ac:dyDescent="0.2">
      <c r="A1354" s="5" t="s">
        <v>277</v>
      </c>
      <c r="B1354" s="23" t="s">
        <v>1759</v>
      </c>
      <c r="C1354" s="5">
        <v>2011</v>
      </c>
      <c r="D1354" s="5">
        <v>49</v>
      </c>
      <c r="E1354" s="5">
        <v>637</v>
      </c>
      <c r="F1354" s="28" t="s">
        <v>1817</v>
      </c>
      <c r="G1354" s="5">
        <v>0</v>
      </c>
      <c r="H1354" s="5">
        <v>0</v>
      </c>
      <c r="I1354" s="5">
        <v>0</v>
      </c>
      <c r="J1354" s="5">
        <v>0</v>
      </c>
      <c r="K1354" s="5">
        <v>0</v>
      </c>
      <c r="L1354" s="5">
        <v>1</v>
      </c>
      <c r="M1354" s="5">
        <v>0</v>
      </c>
      <c r="N1354" s="5">
        <v>0</v>
      </c>
      <c r="O1354" s="5">
        <v>0</v>
      </c>
      <c r="P1354" s="5">
        <v>0</v>
      </c>
      <c r="Q1354" s="5">
        <v>0</v>
      </c>
      <c r="R1354" s="5">
        <v>0</v>
      </c>
      <c r="S1354" s="5">
        <v>0</v>
      </c>
      <c r="T1354" s="5">
        <v>1</v>
      </c>
      <c r="U1354" s="5">
        <v>0</v>
      </c>
      <c r="V1354" s="5">
        <v>0</v>
      </c>
      <c r="W1354" s="5">
        <v>0</v>
      </c>
      <c r="X1354" s="5">
        <v>0</v>
      </c>
      <c r="Y1354" s="5">
        <v>0</v>
      </c>
      <c r="Z1354" s="5">
        <v>0</v>
      </c>
      <c r="AA1354" s="5">
        <v>0</v>
      </c>
      <c r="AB1354" s="5">
        <v>1</v>
      </c>
      <c r="AC1354" s="5">
        <v>0</v>
      </c>
      <c r="AD1354" s="5">
        <v>0</v>
      </c>
      <c r="AE1354" s="5">
        <v>0</v>
      </c>
      <c r="AF1354" s="125">
        <v>1</v>
      </c>
      <c r="AG1354" s="142">
        <v>3</v>
      </c>
    </row>
    <row ht="13.5" customHeight="1" r="1355" spans="1:41" x14ac:dyDescent="0.2">
      <c r="A1355" s="5" t="s">
        <v>277</v>
      </c>
      <c r="B1355" s="23" t="s">
        <v>1759</v>
      </c>
      <c r="C1355" s="5">
        <v>2011</v>
      </c>
      <c r="D1355" s="5">
        <v>49</v>
      </c>
      <c r="E1355" s="5">
        <v>680</v>
      </c>
      <c r="F1355" s="28" t="s">
        <v>1768</v>
      </c>
      <c r="G1355" s="5">
        <v>1</v>
      </c>
      <c r="H1355" s="5">
        <v>1</v>
      </c>
      <c r="I1355" s="5">
        <v>1</v>
      </c>
      <c r="J1355" s="5">
        <v>1</v>
      </c>
      <c r="K1355" s="5">
        <v>1</v>
      </c>
      <c r="L1355" s="5">
        <v>1</v>
      </c>
      <c r="M1355" s="5">
        <v>1</v>
      </c>
      <c r="N1355" s="5">
        <v>1</v>
      </c>
      <c r="O1355" s="5">
        <v>1</v>
      </c>
      <c r="P1355" s="5">
        <v>1</v>
      </c>
      <c r="Q1355" s="5">
        <v>1</v>
      </c>
      <c r="R1355" s="5">
        <v>1</v>
      </c>
      <c r="S1355" s="5">
        <v>1</v>
      </c>
      <c r="T1355" s="5">
        <v>1</v>
      </c>
      <c r="U1355" s="5">
        <v>1</v>
      </c>
      <c r="V1355" s="5">
        <v>1</v>
      </c>
      <c r="W1355" s="5">
        <v>1</v>
      </c>
      <c r="X1355" s="5">
        <v>1</v>
      </c>
      <c r="Y1355" s="5">
        <v>1</v>
      </c>
      <c r="Z1355" s="5">
        <v>1</v>
      </c>
      <c r="AA1355" s="5">
        <v>1</v>
      </c>
      <c r="AB1355" s="5">
        <v>1</v>
      </c>
      <c r="AC1355" s="5">
        <v>1</v>
      </c>
      <c r="AD1355" s="5">
        <v>1</v>
      </c>
      <c r="AE1355" s="5">
        <v>1</v>
      </c>
      <c r="AF1355" s="125">
        <v>10</v>
      </c>
      <c r="AG1355" s="142">
        <v>25</v>
      </c>
    </row>
    <row ht="13.5" customHeight="1" r="1356" spans="1:41" x14ac:dyDescent="0.2">
      <c r="A1356" s="5" t="s">
        <v>277</v>
      </c>
      <c r="B1356" s="23" t="s">
        <v>1759</v>
      </c>
      <c r="C1356" s="5">
        <v>2011</v>
      </c>
      <c r="D1356" s="5">
        <v>49</v>
      </c>
      <c r="E1356" s="5">
        <v>701</v>
      </c>
      <c r="F1356" s="28" t="s">
        <v>1865</v>
      </c>
      <c r="G1356" s="5">
        <v>0</v>
      </c>
      <c r="H1356" s="5">
        <v>0</v>
      </c>
      <c r="I1356" s="5">
        <v>0</v>
      </c>
      <c r="J1356" s="5">
        <v>1</v>
      </c>
      <c r="K1356" s="5">
        <v>1</v>
      </c>
      <c r="L1356" s="5">
        <v>1</v>
      </c>
      <c r="M1356" s="5">
        <v>1</v>
      </c>
      <c r="N1356" s="5">
        <v>0</v>
      </c>
      <c r="O1356" s="5">
        <v>0</v>
      </c>
      <c r="P1356" s="5">
        <v>1</v>
      </c>
      <c r="Q1356" s="5">
        <v>1</v>
      </c>
      <c r="R1356" s="5">
        <v>0</v>
      </c>
      <c r="S1356" s="5">
        <v>0</v>
      </c>
      <c r="T1356" s="5">
        <v>1</v>
      </c>
      <c r="U1356" s="5">
        <v>0</v>
      </c>
      <c r="V1356" s="5">
        <v>1</v>
      </c>
      <c r="W1356" s="5">
        <v>0</v>
      </c>
      <c r="X1356" s="5">
        <v>0</v>
      </c>
      <c r="Y1356" s="5">
        <v>0</v>
      </c>
      <c r="Z1356" s="5">
        <v>0</v>
      </c>
      <c r="AA1356" s="5">
        <v>0</v>
      </c>
      <c r="AB1356" s="5">
        <v>0</v>
      </c>
      <c r="AC1356" s="5">
        <v>0</v>
      </c>
      <c r="AD1356" s="5">
        <v>0</v>
      </c>
      <c r="AE1356" s="5">
        <v>0</v>
      </c>
      <c r="AF1356" s="125">
        <v>5</v>
      </c>
      <c r="AG1356" s="142">
        <v>8</v>
      </c>
    </row>
    <row ht="13.5" customHeight="1" r="1357" spans="1:41" x14ac:dyDescent="0.2">
      <c r="A1357" s="5" t="s">
        <v>277</v>
      </c>
      <c r="B1357" s="23" t="s">
        <v>1759</v>
      </c>
      <c r="C1357" s="5">
        <v>2011</v>
      </c>
      <c r="D1357" s="5">
        <v>49</v>
      </c>
      <c r="E1357" s="5">
        <v>768</v>
      </c>
      <c r="F1357" s="28" t="s">
        <v>1781</v>
      </c>
      <c r="G1357" s="5">
        <v>1</v>
      </c>
      <c r="H1357" s="5">
        <v>1</v>
      </c>
      <c r="I1357" s="5">
        <v>0</v>
      </c>
      <c r="J1357" s="5">
        <v>0</v>
      </c>
      <c r="K1357" s="5">
        <v>0</v>
      </c>
      <c r="L1357" s="5">
        <v>0</v>
      </c>
      <c r="M1357" s="5">
        <v>1</v>
      </c>
      <c r="N1357" s="5">
        <v>1</v>
      </c>
      <c r="O1357" s="5">
        <v>1</v>
      </c>
      <c r="P1357" s="5">
        <v>0</v>
      </c>
      <c r="Q1357" s="5">
        <v>1</v>
      </c>
      <c r="R1357" s="5">
        <v>1</v>
      </c>
      <c r="S1357" s="5">
        <v>1</v>
      </c>
      <c r="T1357" s="5">
        <v>1</v>
      </c>
      <c r="U1357" s="5">
        <v>0</v>
      </c>
      <c r="V1357" s="5">
        <v>1</v>
      </c>
      <c r="W1357" s="5">
        <v>1</v>
      </c>
      <c r="X1357" s="5">
        <v>0</v>
      </c>
      <c r="Y1357" s="5">
        <v>0</v>
      </c>
      <c r="Z1357" s="5">
        <v>0</v>
      </c>
      <c r="AA1357" s="5">
        <v>1</v>
      </c>
      <c r="AB1357" s="5">
        <v>1</v>
      </c>
      <c r="AC1357" s="5">
        <v>0</v>
      </c>
      <c r="AD1357" s="5">
        <v>0</v>
      </c>
      <c r="AE1357" s="5">
        <v>1</v>
      </c>
      <c r="AF1357" s="125">
        <v>5</v>
      </c>
      <c r="AG1357" s="142">
        <v>14</v>
      </c>
    </row>
    <row ht="13.5" customHeight="1" r="1358" spans="1:41" x14ac:dyDescent="0.2">
      <c r="A1358" s="5" t="s">
        <v>277</v>
      </c>
      <c r="B1358" s="23" t="s">
        <v>1759</v>
      </c>
      <c r="C1358" s="5">
        <v>2011</v>
      </c>
      <c r="D1358" s="5">
        <v>49</v>
      </c>
      <c r="E1358" s="5">
        <v>769</v>
      </c>
      <c r="F1358" s="28" t="s">
        <v>1802</v>
      </c>
      <c r="G1358" s="5">
        <v>0</v>
      </c>
      <c r="H1358" s="5">
        <v>0</v>
      </c>
      <c r="I1358" s="5">
        <v>1</v>
      </c>
      <c r="J1358" s="5">
        <v>1</v>
      </c>
      <c r="K1358" s="5">
        <v>1</v>
      </c>
      <c r="L1358" s="5">
        <v>1</v>
      </c>
      <c r="M1358" s="5">
        <v>1</v>
      </c>
      <c r="N1358" s="5">
        <v>0</v>
      </c>
      <c r="O1358" s="5">
        <v>0</v>
      </c>
      <c r="P1358" s="5">
        <v>1</v>
      </c>
      <c r="Q1358" s="5">
        <v>1</v>
      </c>
      <c r="R1358" s="5">
        <v>1</v>
      </c>
      <c r="S1358" s="5">
        <v>0</v>
      </c>
      <c r="T1358" s="5">
        <v>1</v>
      </c>
      <c r="U1358" s="5">
        <v>1</v>
      </c>
      <c r="V1358" s="5">
        <v>0</v>
      </c>
      <c r="W1358" s="5">
        <v>0</v>
      </c>
      <c r="X1358" s="5">
        <v>0</v>
      </c>
      <c r="Y1358" s="5">
        <v>1</v>
      </c>
      <c r="Z1358" s="5">
        <v>0</v>
      </c>
      <c r="AA1358" s="5">
        <v>1</v>
      </c>
      <c r="AB1358" s="5">
        <v>1</v>
      </c>
      <c r="AC1358" s="5">
        <v>1</v>
      </c>
      <c r="AD1358" s="5">
        <v>1</v>
      </c>
      <c r="AE1358" s="5">
        <v>1</v>
      </c>
      <c r="AF1358" s="125">
        <v>5</v>
      </c>
      <c r="AG1358" s="142">
        <v>16</v>
      </c>
    </row>
    <row ht="13.5" customHeight="1" r="1359" spans="1:41" x14ac:dyDescent="0.2">
      <c r="A1359" s="5" t="s">
        <v>277</v>
      </c>
      <c r="B1359" s="23" t="s">
        <v>1759</v>
      </c>
      <c r="C1359" s="5">
        <v>2011</v>
      </c>
      <c r="D1359" s="5">
        <v>49</v>
      </c>
      <c r="E1359" s="5">
        <v>786</v>
      </c>
      <c r="F1359" s="28" t="s">
        <v>1803</v>
      </c>
      <c r="G1359" s="5">
        <v>0</v>
      </c>
      <c r="H1359" s="5">
        <v>0</v>
      </c>
      <c r="I1359" s="5">
        <v>0</v>
      </c>
      <c r="J1359" s="5">
        <v>0</v>
      </c>
      <c r="K1359" s="5">
        <v>0</v>
      </c>
      <c r="L1359" s="5">
        <v>0</v>
      </c>
      <c r="M1359" s="5">
        <v>0</v>
      </c>
      <c r="N1359" s="5">
        <v>0</v>
      </c>
      <c r="O1359" s="5">
        <v>0</v>
      </c>
      <c r="P1359" s="5">
        <v>1</v>
      </c>
      <c r="Q1359" s="5">
        <v>0</v>
      </c>
      <c r="R1359" s="5">
        <v>0</v>
      </c>
      <c r="S1359" s="5">
        <v>0</v>
      </c>
      <c r="T1359" s="5">
        <v>0</v>
      </c>
      <c r="U1359" s="5">
        <v>1</v>
      </c>
      <c r="V1359" s="5">
        <v>0</v>
      </c>
      <c r="W1359" s="5">
        <v>0</v>
      </c>
      <c r="X1359" s="5">
        <v>1</v>
      </c>
      <c r="Y1359" s="5">
        <v>0</v>
      </c>
      <c r="Z1359" s="5">
        <v>0</v>
      </c>
      <c r="AA1359" s="5">
        <v>0</v>
      </c>
      <c r="AB1359" s="5">
        <v>0</v>
      </c>
      <c r="AC1359" s="5">
        <v>0</v>
      </c>
      <c r="AD1359" s="5">
        <v>0</v>
      </c>
      <c r="AE1359" s="5">
        <v>1</v>
      </c>
      <c r="AF1359" s="125">
        <v>1</v>
      </c>
      <c r="AG1359" s="142">
        <v>4</v>
      </c>
    </row>
    <row ht="13.5" customHeight="1" r="1360" spans="1:41" x14ac:dyDescent="0.2">
      <c r="A1360" s="5" t="s">
        <v>277</v>
      </c>
      <c r="B1360" s="23" t="s">
        <v>1759</v>
      </c>
      <c r="C1360" s="5">
        <v>2011</v>
      </c>
      <c r="D1360" s="5">
        <v>49</v>
      </c>
      <c r="E1360" s="5">
        <v>800</v>
      </c>
      <c r="F1360" s="28" t="s">
        <v>1782</v>
      </c>
      <c r="G1360" s="5">
        <v>1</v>
      </c>
      <c r="H1360" s="5">
        <v>1</v>
      </c>
      <c r="I1360" s="5">
        <v>0</v>
      </c>
      <c r="J1360" s="5">
        <v>1</v>
      </c>
      <c r="K1360" s="5">
        <v>0</v>
      </c>
      <c r="L1360" s="5">
        <v>1</v>
      </c>
      <c r="M1360" s="5">
        <v>0</v>
      </c>
      <c r="N1360" s="5">
        <v>0</v>
      </c>
      <c r="O1360" s="5">
        <v>1</v>
      </c>
      <c r="P1360" s="5">
        <v>1</v>
      </c>
      <c r="Q1360" s="5">
        <v>0</v>
      </c>
      <c r="R1360" s="5">
        <v>1</v>
      </c>
      <c r="S1360" s="5">
        <v>1</v>
      </c>
      <c r="T1360" s="5">
        <v>1</v>
      </c>
      <c r="U1360" s="5">
        <v>0</v>
      </c>
      <c r="V1360" s="5">
        <v>1</v>
      </c>
      <c r="W1360" s="5">
        <v>1</v>
      </c>
      <c r="X1360" s="5">
        <v>1</v>
      </c>
      <c r="Y1360" s="5">
        <v>1</v>
      </c>
      <c r="Z1360" s="5">
        <v>0</v>
      </c>
      <c r="AA1360" s="5">
        <v>1</v>
      </c>
      <c r="AB1360" s="5">
        <v>1</v>
      </c>
      <c r="AC1360" s="5">
        <v>1</v>
      </c>
      <c r="AD1360" s="5">
        <v>1</v>
      </c>
      <c r="AE1360" s="5">
        <v>1</v>
      </c>
      <c r="AF1360" s="125">
        <v>5</v>
      </c>
      <c r="AG1360" s="142">
        <v>18</v>
      </c>
    </row>
    <row ht="13.5" customHeight="1" r="1361" spans="1:33" x14ac:dyDescent="0.2">
      <c r="A1361" s="5" t="s">
        <v>277</v>
      </c>
      <c r="B1361" s="23" t="s">
        <v>1759</v>
      </c>
      <c r="C1361" s="5">
        <v>2011</v>
      </c>
      <c r="D1361" s="5">
        <v>49</v>
      </c>
      <c r="E1361" s="5">
        <v>807</v>
      </c>
      <c r="F1361" s="28" t="s">
        <v>1804</v>
      </c>
      <c r="G1361" s="5">
        <v>0</v>
      </c>
      <c r="H1361" s="5">
        <v>1</v>
      </c>
      <c r="I1361" s="5">
        <v>0</v>
      </c>
      <c r="J1361" s="5">
        <v>0</v>
      </c>
      <c r="K1361" s="5">
        <v>0</v>
      </c>
      <c r="L1361" s="5">
        <v>0</v>
      </c>
      <c r="M1361" s="5">
        <v>0</v>
      </c>
      <c r="N1361" s="5">
        <v>0</v>
      </c>
      <c r="O1361" s="5">
        <v>0</v>
      </c>
      <c r="P1361" s="5">
        <v>0</v>
      </c>
      <c r="Q1361" s="5">
        <v>0</v>
      </c>
      <c r="R1361" s="5">
        <v>0</v>
      </c>
      <c r="S1361" s="5">
        <v>0</v>
      </c>
      <c r="T1361" s="5">
        <v>0</v>
      </c>
      <c r="U1361" s="5">
        <v>0</v>
      </c>
      <c r="V1361" s="5">
        <v>0</v>
      </c>
      <c r="W1361" s="5">
        <v>0</v>
      </c>
      <c r="X1361" s="5">
        <v>0</v>
      </c>
      <c r="Y1361" s="5">
        <v>0</v>
      </c>
      <c r="Z1361" s="5">
        <v>0</v>
      </c>
      <c r="AA1361" s="5">
        <v>0</v>
      </c>
      <c r="AB1361" s="5">
        <v>0</v>
      </c>
      <c r="AC1361" s="5">
        <v>0</v>
      </c>
      <c r="AD1361" s="5">
        <v>0</v>
      </c>
      <c r="AE1361" s="5">
        <v>0</v>
      </c>
      <c r="AF1361" s="125">
        <v>1</v>
      </c>
      <c r="AG1361" s="142">
        <v>1</v>
      </c>
    </row>
    <row ht="13.5" customHeight="1" r="1362" spans="1:33" x14ac:dyDescent="0.2">
      <c r="A1362" s="5" t="s">
        <v>277</v>
      </c>
      <c r="B1362" s="23" t="s">
        <v>1759</v>
      </c>
      <c r="C1362" s="5">
        <v>2011</v>
      </c>
      <c r="D1362" s="5">
        <v>49</v>
      </c>
      <c r="E1362" s="5">
        <v>959</v>
      </c>
      <c r="F1362" s="28" t="s">
        <v>1831</v>
      </c>
      <c r="G1362" s="5">
        <v>0</v>
      </c>
      <c r="H1362" s="5">
        <v>0</v>
      </c>
      <c r="I1362" s="5">
        <v>0</v>
      </c>
      <c r="J1362" s="5">
        <v>0</v>
      </c>
      <c r="K1362" s="5">
        <v>0</v>
      </c>
      <c r="L1362" s="5">
        <v>0</v>
      </c>
      <c r="M1362" s="5">
        <v>0</v>
      </c>
      <c r="N1362" s="5">
        <v>0</v>
      </c>
      <c r="O1362" s="5">
        <v>0</v>
      </c>
      <c r="P1362" s="5">
        <v>0</v>
      </c>
      <c r="Q1362" s="5">
        <v>1</v>
      </c>
      <c r="R1362" s="5">
        <v>0</v>
      </c>
      <c r="S1362" s="5">
        <v>0</v>
      </c>
      <c r="T1362" s="5">
        <v>0</v>
      </c>
      <c r="U1362" s="5">
        <v>0</v>
      </c>
      <c r="V1362" s="5">
        <v>1</v>
      </c>
      <c r="W1362" s="5">
        <v>1</v>
      </c>
      <c r="X1362" s="5">
        <v>0</v>
      </c>
      <c r="Y1362" s="5">
        <v>0</v>
      </c>
      <c r="Z1362" s="5">
        <v>0</v>
      </c>
      <c r="AA1362" s="5">
        <v>0</v>
      </c>
      <c r="AB1362" s="5">
        <v>0</v>
      </c>
      <c r="AC1362" s="5">
        <v>0</v>
      </c>
      <c r="AD1362" s="5">
        <v>0</v>
      </c>
      <c r="AE1362" s="5">
        <v>0</v>
      </c>
      <c r="AF1362" s="125">
        <v>1</v>
      </c>
      <c r="AG1362" s="142">
        <v>3</v>
      </c>
    </row>
    <row ht="13.5" customHeight="1" r="1363" spans="1:33" x14ac:dyDescent="0.2">
      <c r="A1363" s="5" t="s">
        <v>277</v>
      </c>
      <c r="B1363" s="23" t="s">
        <v>1759</v>
      </c>
      <c r="C1363" s="5">
        <v>2011</v>
      </c>
      <c r="D1363" s="5">
        <v>49</v>
      </c>
      <c r="E1363" s="5">
        <v>968</v>
      </c>
      <c r="F1363" s="28" t="s">
        <v>1823</v>
      </c>
      <c r="G1363" s="5">
        <v>1</v>
      </c>
      <c r="H1363" s="5">
        <v>0</v>
      </c>
      <c r="I1363" s="5">
        <v>1</v>
      </c>
      <c r="J1363" s="5">
        <v>0</v>
      </c>
      <c r="K1363" s="5">
        <v>0</v>
      </c>
      <c r="L1363" s="5">
        <v>0</v>
      </c>
      <c r="M1363" s="5">
        <v>1</v>
      </c>
      <c r="N1363" s="5">
        <v>0</v>
      </c>
      <c r="O1363" s="5">
        <v>0</v>
      </c>
      <c r="P1363" s="5">
        <v>0</v>
      </c>
      <c r="Q1363" s="5">
        <v>1</v>
      </c>
      <c r="R1363" s="5">
        <v>0</v>
      </c>
      <c r="S1363" s="5">
        <v>1</v>
      </c>
      <c r="T1363" s="5">
        <v>0</v>
      </c>
      <c r="U1363" s="5">
        <v>0</v>
      </c>
      <c r="V1363" s="5">
        <v>0</v>
      </c>
      <c r="W1363" s="5">
        <v>0</v>
      </c>
      <c r="X1363" s="5">
        <v>0</v>
      </c>
      <c r="Y1363" s="5">
        <v>0</v>
      </c>
      <c r="Z1363" s="5">
        <v>0</v>
      </c>
      <c r="AA1363" s="5">
        <v>0</v>
      </c>
      <c r="AB1363" s="5">
        <v>1</v>
      </c>
      <c r="AC1363" s="5">
        <v>0</v>
      </c>
      <c r="AD1363" s="5">
        <v>1</v>
      </c>
      <c r="AE1363" s="5">
        <v>0</v>
      </c>
      <c r="AF1363" s="125">
        <v>3</v>
      </c>
      <c r="AG1363" s="142">
        <v>7</v>
      </c>
    </row>
    <row ht="13.5" customHeight="1" r="1364" spans="1:33" x14ac:dyDescent="0.2">
      <c r="A1364" s="5" t="s">
        <v>277</v>
      </c>
      <c r="B1364" s="23" t="s">
        <v>1759</v>
      </c>
      <c r="C1364" s="5">
        <v>2011</v>
      </c>
      <c r="D1364" s="5">
        <v>49</v>
      </c>
      <c r="E1364" s="5">
        <v>973</v>
      </c>
      <c r="F1364" s="28" t="s">
        <v>1784</v>
      </c>
      <c r="G1364" s="5">
        <v>1</v>
      </c>
      <c r="H1364" s="5">
        <v>1</v>
      </c>
      <c r="I1364" s="5">
        <v>1</v>
      </c>
      <c r="J1364" s="5">
        <v>1</v>
      </c>
      <c r="K1364" s="5">
        <v>1</v>
      </c>
      <c r="L1364" s="5">
        <v>1</v>
      </c>
      <c r="M1364" s="5">
        <v>1</v>
      </c>
      <c r="N1364" s="5">
        <v>1</v>
      </c>
      <c r="O1364" s="5">
        <v>1</v>
      </c>
      <c r="P1364" s="5">
        <v>1</v>
      </c>
      <c r="Q1364" s="5">
        <v>1</v>
      </c>
      <c r="R1364" s="5">
        <v>1</v>
      </c>
      <c r="S1364" s="5">
        <v>1</v>
      </c>
      <c r="T1364" s="5">
        <v>1</v>
      </c>
      <c r="U1364" s="5">
        <v>1</v>
      </c>
      <c r="V1364" s="5">
        <v>1</v>
      </c>
      <c r="W1364" s="5">
        <v>1</v>
      </c>
      <c r="X1364" s="5">
        <v>1</v>
      </c>
      <c r="Y1364" s="5">
        <v>1</v>
      </c>
      <c r="Z1364" s="5">
        <v>1</v>
      </c>
      <c r="AA1364" s="5">
        <v>1</v>
      </c>
      <c r="AB1364" s="5">
        <v>1</v>
      </c>
      <c r="AC1364" s="5">
        <v>1</v>
      </c>
      <c r="AD1364" s="5">
        <v>1</v>
      </c>
      <c r="AE1364" s="5">
        <v>1</v>
      </c>
      <c r="AF1364" s="125">
        <v>5</v>
      </c>
      <c r="AG1364" s="142">
        <v>25</v>
      </c>
    </row>
    <row ht="13.5" customHeight="1" r="1365" spans="1:33" x14ac:dyDescent="0.2">
      <c r="A1365" s="5" t="s">
        <v>277</v>
      </c>
      <c r="B1365" s="23" t="s">
        <v>1759</v>
      </c>
      <c r="C1365" s="5">
        <v>2011</v>
      </c>
      <c r="D1365" s="5">
        <v>49</v>
      </c>
      <c r="E1365" s="5">
        <v>995</v>
      </c>
      <c r="F1365" s="28" t="s">
        <v>1806</v>
      </c>
      <c r="G1365" s="5">
        <v>1</v>
      </c>
      <c r="H1365" s="5">
        <v>0</v>
      </c>
      <c r="I1365" s="5">
        <v>0</v>
      </c>
      <c r="J1365" s="5">
        <v>0</v>
      </c>
      <c r="K1365" s="5">
        <v>1</v>
      </c>
      <c r="L1365" s="5">
        <v>0</v>
      </c>
      <c r="M1365" s="5">
        <v>0</v>
      </c>
      <c r="N1365" s="5">
        <v>1</v>
      </c>
      <c r="O1365" s="5">
        <v>0</v>
      </c>
      <c r="P1365" s="5">
        <v>0</v>
      </c>
      <c r="Q1365" s="5">
        <v>1</v>
      </c>
      <c r="R1365" s="5">
        <v>0</v>
      </c>
      <c r="S1365" s="5">
        <v>0</v>
      </c>
      <c r="T1365" s="5">
        <v>1</v>
      </c>
      <c r="U1365" s="5">
        <v>0</v>
      </c>
      <c r="V1365" s="5">
        <v>0</v>
      </c>
      <c r="W1365" s="5">
        <v>0</v>
      </c>
      <c r="X1365" s="5">
        <v>0</v>
      </c>
      <c r="Y1365" s="5">
        <v>0</v>
      </c>
      <c r="Z1365" s="5">
        <v>0</v>
      </c>
      <c r="AA1365" s="5">
        <v>0</v>
      </c>
      <c r="AB1365" s="5">
        <v>1</v>
      </c>
      <c r="AC1365" s="5">
        <v>0</v>
      </c>
      <c r="AD1365" s="5">
        <v>0</v>
      </c>
      <c r="AE1365" s="5">
        <v>0</v>
      </c>
      <c r="AF1365" s="125">
        <v>1</v>
      </c>
      <c r="AG1365" s="142">
        <v>6</v>
      </c>
    </row>
    <row ht="13.5" customHeight="1" r="1366" spans="1:33" x14ac:dyDescent="0.2">
      <c r="A1366" s="5" t="s">
        <v>277</v>
      </c>
      <c r="B1366" s="23" t="s">
        <v>1759</v>
      </c>
      <c r="C1366" s="5">
        <v>2011</v>
      </c>
      <c r="D1366" s="5">
        <v>49</v>
      </c>
      <c r="E1366" s="5">
        <v>1046</v>
      </c>
      <c r="F1366" s="28" t="s">
        <v>1807</v>
      </c>
      <c r="G1366" s="5">
        <v>0</v>
      </c>
      <c r="H1366" s="5">
        <v>0</v>
      </c>
      <c r="I1366" s="5">
        <v>0</v>
      </c>
      <c r="J1366" s="5">
        <v>0</v>
      </c>
      <c r="K1366" s="5">
        <v>0</v>
      </c>
      <c r="L1366" s="5">
        <v>0</v>
      </c>
      <c r="M1366" s="5">
        <v>0</v>
      </c>
      <c r="N1366" s="5">
        <v>0</v>
      </c>
      <c r="O1366" s="5">
        <v>1</v>
      </c>
      <c r="P1366" s="5">
        <v>0</v>
      </c>
      <c r="Q1366" s="5">
        <v>0</v>
      </c>
      <c r="R1366" s="5">
        <v>0</v>
      </c>
      <c r="S1366" s="5">
        <v>1</v>
      </c>
      <c r="T1366" s="5">
        <v>1</v>
      </c>
      <c r="U1366" s="5">
        <v>1</v>
      </c>
      <c r="V1366" s="5">
        <v>0</v>
      </c>
      <c r="W1366" s="5">
        <v>1</v>
      </c>
      <c r="X1366" s="5">
        <v>1</v>
      </c>
      <c r="Y1366" s="5">
        <v>0</v>
      </c>
      <c r="Z1366" s="5">
        <v>1</v>
      </c>
      <c r="AA1366" s="5">
        <v>0</v>
      </c>
      <c r="AB1366" s="5">
        <v>0</v>
      </c>
      <c r="AC1366" s="5">
        <v>0</v>
      </c>
      <c r="AD1366" s="5">
        <v>0</v>
      </c>
      <c r="AE1366" s="5">
        <v>0</v>
      </c>
      <c r="AF1366" s="125">
        <v>5</v>
      </c>
      <c r="AG1366" s="142">
        <v>7</v>
      </c>
    </row>
    <row ht="13.5" customHeight="1" r="1367" spans="1:33" x14ac:dyDescent="0.2">
      <c r="A1367" s="5" t="s">
        <v>277</v>
      </c>
      <c r="B1367" s="23" t="s">
        <v>1759</v>
      </c>
      <c r="C1367" s="5">
        <v>2011</v>
      </c>
      <c r="D1367" s="5">
        <v>49</v>
      </c>
      <c r="E1367" s="5">
        <v>1051</v>
      </c>
      <c r="F1367" s="28" t="s">
        <v>1894</v>
      </c>
      <c r="G1367" s="5">
        <v>0</v>
      </c>
      <c r="H1367" s="5">
        <v>0</v>
      </c>
      <c r="I1367" s="5">
        <v>0</v>
      </c>
      <c r="J1367" s="5">
        <v>0</v>
      </c>
      <c r="K1367" s="5">
        <v>0</v>
      </c>
      <c r="L1367" s="5">
        <v>0</v>
      </c>
      <c r="M1367" s="5">
        <v>0</v>
      </c>
      <c r="N1367" s="5">
        <v>0</v>
      </c>
      <c r="O1367" s="5">
        <v>0</v>
      </c>
      <c r="P1367" s="5">
        <v>0</v>
      </c>
      <c r="Q1367" s="5">
        <v>0</v>
      </c>
      <c r="R1367" s="5">
        <v>0</v>
      </c>
      <c r="S1367" s="5">
        <v>0</v>
      </c>
      <c r="T1367" s="5">
        <v>0</v>
      </c>
      <c r="U1367" s="5">
        <v>0</v>
      </c>
      <c r="V1367" s="5">
        <v>0</v>
      </c>
      <c r="W1367" s="5">
        <v>0</v>
      </c>
      <c r="X1367" s="5">
        <v>0</v>
      </c>
      <c r="Y1367" s="5">
        <v>0</v>
      </c>
      <c r="Z1367" s="5">
        <v>0</v>
      </c>
      <c r="AA1367" s="5">
        <v>0</v>
      </c>
      <c r="AB1367" s="5">
        <v>0</v>
      </c>
      <c r="AC1367" s="5">
        <v>0</v>
      </c>
      <c r="AD1367" s="5">
        <v>1</v>
      </c>
      <c r="AE1367" s="5">
        <v>0</v>
      </c>
      <c r="AF1367" s="125">
        <v>1</v>
      </c>
      <c r="AG1367" s="142">
        <v>1</v>
      </c>
    </row>
    <row ht="13.5" customHeight="1" r="1368" spans="1:33" x14ac:dyDescent="0.2">
      <c r="A1368" s="5" t="s">
        <v>277</v>
      </c>
      <c r="B1368" s="23" t="s">
        <v>1759</v>
      </c>
      <c r="C1368" s="5">
        <v>2011</v>
      </c>
      <c r="D1368" s="5">
        <v>49</v>
      </c>
      <c r="E1368" s="5">
        <v>1059</v>
      </c>
      <c r="F1368" s="28" t="s">
        <v>1785</v>
      </c>
      <c r="G1368" s="5">
        <v>0</v>
      </c>
      <c r="H1368" s="5">
        <v>0</v>
      </c>
      <c r="I1368" s="5">
        <v>0</v>
      </c>
      <c r="J1368" s="5">
        <v>0</v>
      </c>
      <c r="K1368" s="5">
        <v>1</v>
      </c>
      <c r="L1368" s="5">
        <v>1</v>
      </c>
      <c r="M1368" s="5">
        <v>0</v>
      </c>
      <c r="N1368" s="5">
        <v>0</v>
      </c>
      <c r="O1368" s="5">
        <v>0</v>
      </c>
      <c r="P1368" s="5">
        <v>1</v>
      </c>
      <c r="Q1368" s="5">
        <v>1</v>
      </c>
      <c r="R1368" s="5">
        <v>0</v>
      </c>
      <c r="S1368" s="5">
        <v>1</v>
      </c>
      <c r="T1368" s="5">
        <v>0</v>
      </c>
      <c r="U1368" s="5">
        <v>1</v>
      </c>
      <c r="V1368" s="5">
        <v>0</v>
      </c>
      <c r="W1368" s="5">
        <v>0</v>
      </c>
      <c r="X1368" s="5">
        <v>1</v>
      </c>
      <c r="Y1368" s="5">
        <v>1</v>
      </c>
      <c r="Z1368" s="5">
        <v>0</v>
      </c>
      <c r="AA1368" s="5">
        <v>0</v>
      </c>
      <c r="AB1368" s="5">
        <v>1</v>
      </c>
      <c r="AC1368" s="5">
        <v>1</v>
      </c>
      <c r="AD1368" s="5">
        <v>1</v>
      </c>
      <c r="AE1368" s="5">
        <v>0</v>
      </c>
      <c r="AF1368" s="125">
        <v>5</v>
      </c>
      <c r="AG1368" s="142">
        <v>11</v>
      </c>
    </row>
    <row ht="13.5" customHeight="1" r="1369" spans="1:33" x14ac:dyDescent="0.2">
      <c r="A1369" s="5" t="s">
        <v>277</v>
      </c>
      <c r="B1369" s="23" t="s">
        <v>1759</v>
      </c>
      <c r="C1369" s="5">
        <v>2011</v>
      </c>
      <c r="D1369" s="5">
        <v>49</v>
      </c>
      <c r="E1369" s="5">
        <v>1136</v>
      </c>
      <c r="F1369" s="28" t="s">
        <v>1788</v>
      </c>
      <c r="G1369" s="5">
        <v>0</v>
      </c>
      <c r="H1369" s="5">
        <v>0</v>
      </c>
      <c r="I1369" s="5">
        <v>0</v>
      </c>
      <c r="J1369" s="5">
        <v>1</v>
      </c>
      <c r="K1369" s="5">
        <v>0</v>
      </c>
      <c r="L1369" s="5">
        <v>0</v>
      </c>
      <c r="M1369" s="5">
        <v>1</v>
      </c>
      <c r="N1369" s="5">
        <v>0</v>
      </c>
      <c r="O1369" s="5">
        <v>0</v>
      </c>
      <c r="P1369" s="5">
        <v>0</v>
      </c>
      <c r="Q1369" s="5">
        <v>0</v>
      </c>
      <c r="R1369" s="5">
        <v>0</v>
      </c>
      <c r="S1369" s="5">
        <v>0</v>
      </c>
      <c r="T1369" s="5">
        <v>0</v>
      </c>
      <c r="U1369" s="5">
        <v>0</v>
      </c>
      <c r="V1369" s="5">
        <v>1</v>
      </c>
      <c r="W1369" s="5">
        <v>0</v>
      </c>
      <c r="X1369" s="5">
        <v>0</v>
      </c>
      <c r="Y1369" s="5">
        <v>0</v>
      </c>
      <c r="Z1369" s="5">
        <v>0</v>
      </c>
      <c r="AA1369" s="5">
        <v>0</v>
      </c>
      <c r="AB1369" s="5">
        <v>0</v>
      </c>
      <c r="AC1369" s="5">
        <v>0</v>
      </c>
      <c r="AD1369" s="5">
        <v>0</v>
      </c>
      <c r="AE1369" s="5">
        <v>0</v>
      </c>
      <c r="AF1369" s="125">
        <v>2</v>
      </c>
      <c r="AG1369" s="142">
        <v>3</v>
      </c>
    </row>
    <row ht="13.5" customHeight="1" r="1370" spans="1:33" x14ac:dyDescent="0.2">
      <c r="A1370" s="5" t="s">
        <v>277</v>
      </c>
      <c r="B1370" s="23" t="s">
        <v>1759</v>
      </c>
      <c r="C1370" s="5">
        <v>2011</v>
      </c>
      <c r="D1370" s="5">
        <v>49</v>
      </c>
      <c r="E1370" s="5">
        <v>1139</v>
      </c>
      <c r="F1370" s="28" t="s">
        <v>1789</v>
      </c>
      <c r="G1370" s="5">
        <v>1</v>
      </c>
      <c r="H1370" s="5">
        <v>0</v>
      </c>
      <c r="I1370" s="5">
        <v>0</v>
      </c>
      <c r="J1370" s="5">
        <v>0</v>
      </c>
      <c r="K1370" s="5">
        <v>0</v>
      </c>
      <c r="L1370" s="5">
        <v>0</v>
      </c>
      <c r="M1370" s="5">
        <v>1</v>
      </c>
      <c r="N1370" s="5">
        <v>1</v>
      </c>
      <c r="O1370" s="5">
        <v>1</v>
      </c>
      <c r="P1370" s="5">
        <v>0</v>
      </c>
      <c r="Q1370" s="5">
        <v>1</v>
      </c>
      <c r="R1370" s="5">
        <v>1</v>
      </c>
      <c r="S1370" s="5">
        <v>1</v>
      </c>
      <c r="T1370" s="5">
        <v>0</v>
      </c>
      <c r="U1370" s="5">
        <v>0</v>
      </c>
      <c r="V1370" s="5">
        <v>1</v>
      </c>
      <c r="W1370" s="5">
        <v>1</v>
      </c>
      <c r="X1370" s="5">
        <v>1</v>
      </c>
      <c r="Y1370" s="5">
        <v>0</v>
      </c>
      <c r="Z1370" s="5">
        <v>1</v>
      </c>
      <c r="AA1370" s="5">
        <v>1</v>
      </c>
      <c r="AB1370" s="5">
        <v>1</v>
      </c>
      <c r="AC1370" s="5">
        <v>1</v>
      </c>
      <c r="AD1370" s="5">
        <v>0</v>
      </c>
      <c r="AE1370" s="5">
        <v>1</v>
      </c>
      <c r="AF1370" s="125">
        <v>2</v>
      </c>
      <c r="AG1370" s="142">
        <v>15</v>
      </c>
    </row>
    <row ht="13.5" customHeight="1" r="1371" spans="1:33" x14ac:dyDescent="0.2">
      <c r="A1371" s="5" t="s">
        <v>277</v>
      </c>
      <c r="B1371" s="23" t="s">
        <v>1759</v>
      </c>
      <c r="C1371" s="5">
        <v>2011</v>
      </c>
      <c r="D1371" s="5">
        <v>49</v>
      </c>
      <c r="E1371" s="5">
        <v>1053</v>
      </c>
      <c r="F1371" s="28" t="s">
        <v>1808</v>
      </c>
      <c r="G1371" s="5">
        <v>1</v>
      </c>
      <c r="H1371" s="5">
        <v>1</v>
      </c>
      <c r="I1371" s="5">
        <v>1</v>
      </c>
      <c r="J1371" s="5">
        <v>1</v>
      </c>
      <c r="K1371" s="5">
        <v>1</v>
      </c>
      <c r="L1371" s="5">
        <v>1</v>
      </c>
      <c r="M1371" s="5">
        <v>1</v>
      </c>
      <c r="N1371" s="5">
        <v>1</v>
      </c>
      <c r="O1371" s="5">
        <v>1</v>
      </c>
      <c r="P1371" s="5">
        <v>1</v>
      </c>
      <c r="Q1371" s="5">
        <v>1</v>
      </c>
      <c r="R1371" s="5">
        <v>1</v>
      </c>
      <c r="S1371" s="5">
        <v>1</v>
      </c>
      <c r="T1371" s="5">
        <v>1</v>
      </c>
      <c r="U1371" s="5">
        <v>1</v>
      </c>
      <c r="V1371" s="5">
        <v>1</v>
      </c>
      <c r="W1371" s="5">
        <v>1</v>
      </c>
      <c r="X1371" s="5">
        <v>1</v>
      </c>
      <c r="Y1371" s="5">
        <v>1</v>
      </c>
      <c r="Z1371" s="5">
        <v>1</v>
      </c>
      <c r="AA1371" s="5">
        <v>1</v>
      </c>
      <c r="AB1371" s="5">
        <v>1</v>
      </c>
      <c r="AC1371" s="5">
        <v>1</v>
      </c>
      <c r="AD1371" s="5">
        <v>1</v>
      </c>
      <c r="AE1371" s="5">
        <v>1</v>
      </c>
      <c r="AF1371" s="125">
        <v>10</v>
      </c>
      <c r="AG1371" s="142">
        <v>25</v>
      </c>
    </row>
    <row ht="13.5" customHeight="1" r="1372" spans="1:33" x14ac:dyDescent="0.2">
      <c r="A1372" s="5" t="s">
        <v>277</v>
      </c>
      <c r="B1372" s="23" t="s">
        <v>1759</v>
      </c>
      <c r="C1372" s="5">
        <v>2011</v>
      </c>
      <c r="D1372" s="5">
        <v>49</v>
      </c>
      <c r="E1372" s="5">
        <v>1239</v>
      </c>
      <c r="F1372" s="28" t="s">
        <v>1790</v>
      </c>
      <c r="G1372" s="5">
        <v>1</v>
      </c>
      <c r="H1372" s="5">
        <v>0</v>
      </c>
      <c r="I1372" s="5">
        <v>1</v>
      </c>
      <c r="J1372" s="5">
        <v>0</v>
      </c>
      <c r="K1372" s="5">
        <v>0</v>
      </c>
      <c r="L1372" s="5">
        <v>1</v>
      </c>
      <c r="M1372" s="5">
        <v>1</v>
      </c>
      <c r="N1372" s="5">
        <v>1</v>
      </c>
      <c r="O1372" s="5">
        <v>1</v>
      </c>
      <c r="P1372" s="5">
        <v>0</v>
      </c>
      <c r="Q1372" s="5">
        <v>1</v>
      </c>
      <c r="R1372" s="5">
        <v>1</v>
      </c>
      <c r="S1372" s="5">
        <v>1</v>
      </c>
      <c r="T1372" s="5">
        <v>1</v>
      </c>
      <c r="U1372" s="5">
        <v>1</v>
      </c>
      <c r="V1372" s="5">
        <v>1</v>
      </c>
      <c r="W1372" s="5">
        <v>0</v>
      </c>
      <c r="X1372" s="5">
        <v>1</v>
      </c>
      <c r="Y1372" s="5">
        <v>1</v>
      </c>
      <c r="Z1372" s="5">
        <v>1</v>
      </c>
      <c r="AA1372" s="5">
        <v>0</v>
      </c>
      <c r="AB1372" s="5">
        <v>0</v>
      </c>
      <c r="AC1372" s="5">
        <v>0</v>
      </c>
      <c r="AD1372" s="5">
        <v>0</v>
      </c>
      <c r="AE1372" s="5">
        <v>0</v>
      </c>
      <c r="AF1372" s="125">
        <v>5</v>
      </c>
      <c r="AG1372" s="142">
        <v>15</v>
      </c>
    </row>
    <row ht="13.5" customHeight="1" r="1373" spans="1:33" x14ac:dyDescent="0.2">
      <c r="A1373" s="5" t="s">
        <v>277</v>
      </c>
      <c r="B1373" s="23" t="s">
        <v>1759</v>
      </c>
      <c r="C1373" s="5">
        <v>2011</v>
      </c>
      <c r="D1373" s="5">
        <v>49</v>
      </c>
      <c r="E1373" s="5">
        <v>1305</v>
      </c>
      <c r="F1373" s="28" t="s">
        <v>1873</v>
      </c>
      <c r="G1373" s="5">
        <v>0</v>
      </c>
      <c r="H1373" s="5">
        <v>0</v>
      </c>
      <c r="I1373" s="5">
        <v>0</v>
      </c>
      <c r="J1373" s="5">
        <v>0</v>
      </c>
      <c r="K1373" s="5">
        <v>0</v>
      </c>
      <c r="L1373" s="5">
        <v>0</v>
      </c>
      <c r="M1373" s="5">
        <v>1</v>
      </c>
      <c r="N1373" s="5">
        <v>0</v>
      </c>
      <c r="O1373" s="5">
        <v>0</v>
      </c>
      <c r="P1373" s="5">
        <v>0</v>
      </c>
      <c r="Q1373" s="5">
        <v>0</v>
      </c>
      <c r="R1373" s="5">
        <v>1</v>
      </c>
      <c r="S1373" s="5">
        <v>0</v>
      </c>
      <c r="T1373" s="5">
        <v>0</v>
      </c>
      <c r="U1373" s="5">
        <v>0</v>
      </c>
      <c r="V1373" s="5">
        <v>0</v>
      </c>
      <c r="W1373" s="5">
        <v>0</v>
      </c>
      <c r="X1373" s="5">
        <v>0</v>
      </c>
      <c r="Y1373" s="5">
        <v>0</v>
      </c>
      <c r="Z1373" s="5">
        <v>0</v>
      </c>
      <c r="AA1373" s="5">
        <v>0</v>
      </c>
      <c r="AB1373" s="5">
        <v>0</v>
      </c>
      <c r="AC1373" s="5">
        <v>0</v>
      </c>
      <c r="AD1373" s="5">
        <v>0</v>
      </c>
      <c r="AE1373" s="5">
        <v>0</v>
      </c>
      <c r="AF1373" s="125">
        <v>1</v>
      </c>
      <c r="AG1373" s="142">
        <v>2</v>
      </c>
    </row>
    <row ht="13.5" customHeight="1" r="1374" spans="1:33" x14ac:dyDescent="0.2">
      <c r="A1374" s="5" t="s">
        <v>277</v>
      </c>
      <c r="B1374" s="23" t="s">
        <v>1759</v>
      </c>
      <c r="C1374" s="5">
        <v>2011</v>
      </c>
      <c r="D1374" s="5">
        <v>49</v>
      </c>
      <c r="E1374" s="5">
        <v>2982</v>
      </c>
      <c r="F1374" s="28" t="s">
        <v>1791</v>
      </c>
      <c r="G1374" s="5">
        <v>1</v>
      </c>
      <c r="H1374" s="5">
        <v>1</v>
      </c>
      <c r="I1374" s="5">
        <v>0</v>
      </c>
      <c r="J1374" s="5">
        <v>1</v>
      </c>
      <c r="K1374" s="5">
        <v>1</v>
      </c>
      <c r="L1374" s="5">
        <v>1</v>
      </c>
      <c r="M1374" s="5">
        <v>0</v>
      </c>
      <c r="N1374" s="5">
        <v>1</v>
      </c>
      <c r="O1374" s="5">
        <v>1</v>
      </c>
      <c r="P1374" s="5">
        <v>1</v>
      </c>
      <c r="Q1374" s="5">
        <v>0</v>
      </c>
      <c r="R1374" s="5">
        <v>0</v>
      </c>
      <c r="S1374" s="5">
        <v>1</v>
      </c>
      <c r="T1374" s="5">
        <v>0</v>
      </c>
      <c r="U1374" s="5">
        <v>0</v>
      </c>
      <c r="V1374" s="5">
        <v>1</v>
      </c>
      <c r="W1374" s="5">
        <v>0</v>
      </c>
      <c r="X1374" s="5">
        <v>1</v>
      </c>
      <c r="Y1374" s="5">
        <v>0</v>
      </c>
      <c r="Z1374" s="5">
        <v>0</v>
      </c>
      <c r="AA1374" s="5">
        <v>1</v>
      </c>
      <c r="AB1374" s="5">
        <v>0</v>
      </c>
      <c r="AC1374" s="5">
        <v>0</v>
      </c>
      <c r="AD1374" s="5">
        <v>0</v>
      </c>
      <c r="AE1374" s="5">
        <v>0</v>
      </c>
      <c r="AF1374" s="125">
        <v>1</v>
      </c>
      <c r="AG1374" s="142">
        <v>12</v>
      </c>
    </row>
    <row ht="13.5" customHeight="1" r="1375" spans="1:33" x14ac:dyDescent="0.2">
      <c r="A1375" s="5" t="s">
        <v>277</v>
      </c>
      <c r="B1375" s="23" t="s">
        <v>1759</v>
      </c>
      <c r="C1375" s="5">
        <v>2011</v>
      </c>
      <c r="D1375" s="5">
        <v>49</v>
      </c>
      <c r="E1375" s="5">
        <v>1321</v>
      </c>
      <c r="F1375" s="28" t="s">
        <v>1770</v>
      </c>
      <c r="G1375" s="5">
        <v>1</v>
      </c>
      <c r="H1375" s="5">
        <v>0</v>
      </c>
      <c r="I1375" s="5">
        <v>0</v>
      </c>
      <c r="J1375" s="5">
        <v>0</v>
      </c>
      <c r="K1375" s="5">
        <v>0</v>
      </c>
      <c r="L1375" s="5">
        <v>0</v>
      </c>
      <c r="M1375" s="5">
        <v>0</v>
      </c>
      <c r="N1375" s="5">
        <v>0</v>
      </c>
      <c r="O1375" s="5">
        <v>0</v>
      </c>
      <c r="P1375" s="5">
        <v>0</v>
      </c>
      <c r="Q1375" s="5">
        <v>0</v>
      </c>
      <c r="R1375" s="5">
        <v>0</v>
      </c>
      <c r="S1375" s="5">
        <v>0</v>
      </c>
      <c r="T1375" s="5">
        <v>0</v>
      </c>
      <c r="U1375" s="5">
        <v>0</v>
      </c>
      <c r="V1375" s="5">
        <v>0</v>
      </c>
      <c r="W1375" s="5">
        <v>0</v>
      </c>
      <c r="X1375" s="5">
        <v>0</v>
      </c>
      <c r="Y1375" s="5">
        <v>0</v>
      </c>
      <c r="Z1375" s="5">
        <v>0</v>
      </c>
      <c r="AA1375" s="5">
        <v>0</v>
      </c>
      <c r="AB1375" s="5">
        <v>0</v>
      </c>
      <c r="AC1375" s="5">
        <v>0</v>
      </c>
      <c r="AD1375" s="5">
        <v>0</v>
      </c>
      <c r="AE1375" s="5">
        <v>0</v>
      </c>
      <c r="AF1375" s="125">
        <v>1</v>
      </c>
      <c r="AG1375" s="142">
        <v>1</v>
      </c>
    </row>
    <row ht="13.5" customHeight="1" r="1376" spans="1:33" x14ac:dyDescent="0.2">
      <c r="A1376" s="5" t="s">
        <v>277</v>
      </c>
      <c r="B1376" s="23" t="s">
        <v>1759</v>
      </c>
      <c r="C1376" s="5">
        <v>2011</v>
      </c>
      <c r="D1376" s="5">
        <v>49</v>
      </c>
      <c r="E1376" s="5">
        <v>1333</v>
      </c>
      <c r="F1376" s="28" t="s">
        <v>1809</v>
      </c>
      <c r="G1376" s="5">
        <v>1</v>
      </c>
      <c r="H1376" s="5">
        <v>1</v>
      </c>
      <c r="I1376" s="5">
        <v>1</v>
      </c>
      <c r="J1376" s="5">
        <v>0</v>
      </c>
      <c r="K1376" s="5">
        <v>0</v>
      </c>
      <c r="L1376" s="5">
        <v>0</v>
      </c>
      <c r="M1376" s="5">
        <v>1</v>
      </c>
      <c r="N1376" s="5">
        <v>1</v>
      </c>
      <c r="O1376" s="5">
        <v>0</v>
      </c>
      <c r="P1376" s="5">
        <v>0</v>
      </c>
      <c r="Q1376" s="5">
        <v>0</v>
      </c>
      <c r="R1376" s="5">
        <v>0</v>
      </c>
      <c r="S1376" s="5">
        <v>0</v>
      </c>
      <c r="T1376" s="5">
        <v>0</v>
      </c>
      <c r="U1376" s="5">
        <v>0</v>
      </c>
      <c r="V1376" s="5">
        <v>0</v>
      </c>
      <c r="W1376" s="5">
        <v>1</v>
      </c>
      <c r="X1376" s="5">
        <v>0</v>
      </c>
      <c r="Y1376" s="5">
        <v>0</v>
      </c>
      <c r="Z1376" s="5">
        <v>0</v>
      </c>
      <c r="AA1376" s="5">
        <v>0</v>
      </c>
      <c r="AB1376" s="5">
        <v>1</v>
      </c>
      <c r="AC1376" s="5">
        <v>1</v>
      </c>
      <c r="AD1376" s="5">
        <v>0</v>
      </c>
      <c r="AE1376" s="5">
        <v>0</v>
      </c>
      <c r="AF1376" s="125">
        <v>5</v>
      </c>
      <c r="AG1376" s="142">
        <v>8</v>
      </c>
    </row>
    <row ht="13.5" customHeight="1" r="1377" spans="1:33" x14ac:dyDescent="0.2">
      <c r="A1377" s="5" t="s">
        <v>277</v>
      </c>
      <c r="B1377" s="23" t="s">
        <v>1759</v>
      </c>
      <c r="C1377" s="5">
        <v>2011</v>
      </c>
      <c r="D1377" s="5">
        <v>49</v>
      </c>
      <c r="E1377" s="5">
        <v>1349</v>
      </c>
      <c r="F1377" s="28" t="s">
        <v>1792</v>
      </c>
      <c r="G1377" s="5">
        <v>1</v>
      </c>
      <c r="H1377" s="5">
        <v>1</v>
      </c>
      <c r="I1377" s="5">
        <v>1</v>
      </c>
      <c r="J1377" s="5">
        <v>1</v>
      </c>
      <c r="K1377" s="5">
        <v>1</v>
      </c>
      <c r="L1377" s="5">
        <v>1</v>
      </c>
      <c r="M1377" s="5">
        <v>1</v>
      </c>
      <c r="N1377" s="5">
        <v>1</v>
      </c>
      <c r="O1377" s="5">
        <v>1</v>
      </c>
      <c r="P1377" s="5">
        <v>1</v>
      </c>
      <c r="Q1377" s="5">
        <v>1</v>
      </c>
      <c r="R1377" s="5">
        <v>1</v>
      </c>
      <c r="S1377" s="5">
        <v>1</v>
      </c>
      <c r="T1377" s="5">
        <v>1</v>
      </c>
      <c r="U1377" s="5">
        <v>1</v>
      </c>
      <c r="V1377" s="5">
        <v>1</v>
      </c>
      <c r="W1377" s="5">
        <v>1</v>
      </c>
      <c r="X1377" s="5">
        <v>1</v>
      </c>
      <c r="Y1377" s="5">
        <v>1</v>
      </c>
      <c r="Z1377" s="5">
        <v>1</v>
      </c>
      <c r="AA1377" s="5">
        <v>1</v>
      </c>
      <c r="AB1377" s="5">
        <v>1</v>
      </c>
      <c r="AC1377" s="5">
        <v>1</v>
      </c>
      <c r="AD1377" s="5">
        <v>1</v>
      </c>
      <c r="AE1377" s="5">
        <v>1</v>
      </c>
      <c r="AF1377" s="125">
        <v>15</v>
      </c>
      <c r="AG1377" s="142">
        <v>25</v>
      </c>
    </row>
    <row ht="13.5" customHeight="1" r="1378" spans="1:33" x14ac:dyDescent="0.2">
      <c r="A1378" s="5" t="s">
        <v>277</v>
      </c>
      <c r="B1378" s="23" t="s">
        <v>1759</v>
      </c>
      <c r="C1378" s="5">
        <v>2011</v>
      </c>
      <c r="D1378" s="5">
        <v>49</v>
      </c>
      <c r="E1378" s="5">
        <v>1350</v>
      </c>
      <c r="F1378" s="28" t="s">
        <v>1810</v>
      </c>
      <c r="G1378" s="5">
        <v>1</v>
      </c>
      <c r="H1378" s="5">
        <v>1</v>
      </c>
      <c r="I1378" s="5">
        <v>0</v>
      </c>
      <c r="J1378" s="5">
        <v>0</v>
      </c>
      <c r="K1378" s="5">
        <v>0</v>
      </c>
      <c r="L1378" s="5">
        <v>0</v>
      </c>
      <c r="M1378" s="5">
        <v>1</v>
      </c>
      <c r="N1378" s="5">
        <v>0</v>
      </c>
      <c r="O1378" s="5">
        <v>0</v>
      </c>
      <c r="P1378" s="5">
        <v>0</v>
      </c>
      <c r="Q1378" s="5">
        <v>0</v>
      </c>
      <c r="R1378" s="5">
        <v>0</v>
      </c>
      <c r="S1378" s="5">
        <v>0</v>
      </c>
      <c r="T1378" s="5">
        <v>1</v>
      </c>
      <c r="U1378" s="5">
        <v>1</v>
      </c>
      <c r="V1378" s="5">
        <v>0</v>
      </c>
      <c r="W1378" s="5">
        <v>0</v>
      </c>
      <c r="X1378" s="5">
        <v>0</v>
      </c>
      <c r="Y1378" s="5">
        <v>0</v>
      </c>
      <c r="Z1378" s="5">
        <v>0</v>
      </c>
      <c r="AA1378" s="5">
        <v>0</v>
      </c>
      <c r="AB1378" s="5">
        <v>0</v>
      </c>
      <c r="AC1378" s="5">
        <v>0</v>
      </c>
      <c r="AD1378" s="5">
        <v>1</v>
      </c>
      <c r="AE1378" s="5">
        <v>1</v>
      </c>
      <c r="AF1378" s="125">
        <v>2</v>
      </c>
      <c r="AG1378" s="142">
        <v>7</v>
      </c>
    </row>
    <row ht="13.5" customHeight="1" r="1379" spans="1:33" x14ac:dyDescent="0.2">
      <c r="A1379" s="5" t="s">
        <v>277</v>
      </c>
      <c r="B1379" s="23" t="s">
        <v>1759</v>
      </c>
      <c r="C1379" s="5">
        <v>2011</v>
      </c>
      <c r="D1379" s="5">
        <v>49</v>
      </c>
      <c r="E1379" s="5">
        <v>2639</v>
      </c>
      <c r="F1379" s="28" t="s">
        <v>590</v>
      </c>
      <c r="G1379" s="5">
        <v>0</v>
      </c>
      <c r="H1379" s="5">
        <v>0</v>
      </c>
      <c r="I1379" s="5">
        <v>0</v>
      </c>
      <c r="J1379" s="5">
        <v>0</v>
      </c>
      <c r="K1379" s="5">
        <v>0</v>
      </c>
      <c r="L1379" s="5">
        <v>1</v>
      </c>
      <c r="M1379" s="5">
        <v>0</v>
      </c>
      <c r="N1379" s="5">
        <v>0</v>
      </c>
      <c r="O1379" s="5">
        <v>0</v>
      </c>
      <c r="P1379" s="5">
        <v>0</v>
      </c>
      <c r="Q1379" s="5">
        <v>0</v>
      </c>
      <c r="R1379" s="5">
        <v>0</v>
      </c>
      <c r="S1379" s="5">
        <v>0</v>
      </c>
      <c r="T1379" s="5">
        <v>0</v>
      </c>
      <c r="U1379" s="5">
        <v>0</v>
      </c>
      <c r="V1379" s="5">
        <v>0</v>
      </c>
      <c r="W1379" s="5">
        <v>0</v>
      </c>
      <c r="X1379" s="5">
        <v>0</v>
      </c>
      <c r="Y1379" s="5">
        <v>0</v>
      </c>
      <c r="Z1379" s="5">
        <v>0</v>
      </c>
      <c r="AA1379" s="5">
        <v>0</v>
      </c>
      <c r="AB1379" s="5">
        <v>0</v>
      </c>
      <c r="AC1379" s="5">
        <v>1</v>
      </c>
      <c r="AD1379" s="5">
        <v>0</v>
      </c>
      <c r="AE1379" s="5">
        <v>0</v>
      </c>
      <c r="AF1379" s="125">
        <v>3</v>
      </c>
      <c r="AG1379" s="142">
        <v>2</v>
      </c>
    </row>
    <row ht="13.5" customHeight="1" r="1380" spans="1:33" x14ac:dyDescent="0.2">
      <c r="A1380" s="5" t="s">
        <v>277</v>
      </c>
      <c r="B1380" s="23" t="s">
        <v>1759</v>
      </c>
      <c r="C1380" s="5">
        <v>2011</v>
      </c>
      <c r="D1380" s="5">
        <v>49</v>
      </c>
      <c r="E1380" s="5">
        <v>1396</v>
      </c>
      <c r="F1380" s="28" t="s">
        <v>1771</v>
      </c>
      <c r="G1380" s="5">
        <v>1</v>
      </c>
      <c r="H1380" s="5">
        <v>1</v>
      </c>
      <c r="I1380" s="5">
        <v>0</v>
      </c>
      <c r="J1380" s="5">
        <v>1</v>
      </c>
      <c r="K1380" s="5">
        <v>1</v>
      </c>
      <c r="L1380" s="5">
        <v>1</v>
      </c>
      <c r="M1380" s="5">
        <v>0</v>
      </c>
      <c r="N1380" s="5">
        <v>1</v>
      </c>
      <c r="O1380" s="5">
        <v>1</v>
      </c>
      <c r="P1380" s="5">
        <v>1</v>
      </c>
      <c r="Q1380" s="5">
        <v>1</v>
      </c>
      <c r="R1380" s="5">
        <v>0</v>
      </c>
      <c r="S1380" s="5">
        <v>1</v>
      </c>
      <c r="T1380" s="5">
        <v>1</v>
      </c>
      <c r="U1380" s="5">
        <v>1</v>
      </c>
      <c r="V1380" s="5">
        <v>0</v>
      </c>
      <c r="W1380" s="5">
        <v>1</v>
      </c>
      <c r="X1380" s="5">
        <v>1</v>
      </c>
      <c r="Y1380" s="5">
        <v>1</v>
      </c>
      <c r="Z1380" s="5">
        <v>1</v>
      </c>
      <c r="AA1380" s="5">
        <v>0</v>
      </c>
      <c r="AB1380" s="5">
        <v>1</v>
      </c>
      <c r="AC1380" s="5">
        <v>0</v>
      </c>
      <c r="AD1380" s="5">
        <v>1</v>
      </c>
      <c r="AE1380" s="5">
        <v>1</v>
      </c>
      <c r="AF1380" s="125">
        <v>5</v>
      </c>
      <c r="AG1380" s="142">
        <v>19</v>
      </c>
    </row>
    <row ht="13.5" customHeight="1" r="1381" spans="1:33" x14ac:dyDescent="0.2">
      <c r="A1381" s="5" t="s">
        <v>277</v>
      </c>
      <c r="B1381" s="23" t="s">
        <v>1759</v>
      </c>
      <c r="C1381" s="5">
        <v>2011</v>
      </c>
      <c r="D1381" s="5">
        <v>49</v>
      </c>
      <c r="E1381" s="5">
        <v>1423</v>
      </c>
      <c r="F1381" s="28" t="s">
        <v>1793</v>
      </c>
      <c r="G1381" s="5">
        <v>1</v>
      </c>
      <c r="H1381" s="5">
        <v>1</v>
      </c>
      <c r="I1381" s="5">
        <v>1</v>
      </c>
      <c r="J1381" s="5">
        <v>1</v>
      </c>
      <c r="K1381" s="5">
        <v>1</v>
      </c>
      <c r="L1381" s="5">
        <v>1</v>
      </c>
      <c r="M1381" s="5">
        <v>1</v>
      </c>
      <c r="N1381" s="5">
        <v>1</v>
      </c>
      <c r="O1381" s="5">
        <v>1</v>
      </c>
      <c r="P1381" s="5">
        <v>0</v>
      </c>
      <c r="Q1381" s="5">
        <v>0</v>
      </c>
      <c r="R1381" s="5">
        <v>0</v>
      </c>
      <c r="S1381" s="5">
        <v>0</v>
      </c>
      <c r="T1381" s="5">
        <v>1</v>
      </c>
      <c r="U1381" s="5">
        <v>1</v>
      </c>
      <c r="V1381" s="5">
        <v>0</v>
      </c>
      <c r="W1381" s="5">
        <v>1</v>
      </c>
      <c r="X1381" s="5">
        <v>0</v>
      </c>
      <c r="Y1381" s="5">
        <v>0</v>
      </c>
      <c r="Z1381" s="5">
        <v>1</v>
      </c>
      <c r="AA1381" s="5">
        <v>0</v>
      </c>
      <c r="AB1381" s="5">
        <v>0</v>
      </c>
      <c r="AC1381" s="5">
        <v>1</v>
      </c>
      <c r="AD1381" s="5">
        <v>1</v>
      </c>
      <c r="AE1381" s="5">
        <v>1</v>
      </c>
      <c r="AF1381" s="125">
        <v>5</v>
      </c>
      <c r="AG1381" s="142">
        <v>16</v>
      </c>
    </row>
    <row ht="13.5" customHeight="1" r="1382" spans="1:33" x14ac:dyDescent="0.2">
      <c r="A1382" s="5" t="s">
        <v>277</v>
      </c>
      <c r="B1382" s="23" t="s">
        <v>1759</v>
      </c>
      <c r="C1382" s="5">
        <v>2011</v>
      </c>
      <c r="D1382" s="5">
        <v>49</v>
      </c>
      <c r="E1382" s="5">
        <v>1429</v>
      </c>
      <c r="F1382" s="28" t="s">
        <v>1794</v>
      </c>
      <c r="G1382" s="5">
        <v>0</v>
      </c>
      <c r="H1382" s="5">
        <v>1</v>
      </c>
      <c r="I1382" s="5">
        <v>1</v>
      </c>
      <c r="J1382" s="5">
        <v>0</v>
      </c>
      <c r="K1382" s="5">
        <v>1</v>
      </c>
      <c r="L1382" s="5">
        <v>1</v>
      </c>
      <c r="M1382" s="5">
        <v>0</v>
      </c>
      <c r="N1382" s="5">
        <v>0</v>
      </c>
      <c r="O1382" s="5">
        <v>0</v>
      </c>
      <c r="P1382" s="5">
        <v>1</v>
      </c>
      <c r="Q1382" s="5">
        <v>0</v>
      </c>
      <c r="R1382" s="5">
        <v>1</v>
      </c>
      <c r="S1382" s="5">
        <v>0</v>
      </c>
      <c r="T1382" s="5">
        <v>1</v>
      </c>
      <c r="U1382" s="5">
        <v>1</v>
      </c>
      <c r="V1382" s="5">
        <v>1</v>
      </c>
      <c r="W1382" s="5">
        <v>1</v>
      </c>
      <c r="X1382" s="5">
        <v>1</v>
      </c>
      <c r="Y1382" s="5">
        <v>1</v>
      </c>
      <c r="Z1382" s="5">
        <v>1</v>
      </c>
      <c r="AA1382" s="5">
        <v>1</v>
      </c>
      <c r="AB1382" s="5">
        <v>1</v>
      </c>
      <c r="AC1382" s="5">
        <v>0</v>
      </c>
      <c r="AD1382" s="5">
        <v>1</v>
      </c>
      <c r="AE1382" s="5">
        <v>1</v>
      </c>
      <c r="AF1382" s="125">
        <v>5</v>
      </c>
      <c r="AG1382" s="142">
        <v>17</v>
      </c>
    </row>
    <row ht="13.5" customHeight="1" r="1383" spans="1:33" x14ac:dyDescent="0.2">
      <c r="A1383" s="5" t="s">
        <v>277</v>
      </c>
      <c r="B1383" s="23" t="s">
        <v>1760</v>
      </c>
      <c r="C1383" s="5">
        <v>2011</v>
      </c>
      <c r="D1383" s="5">
        <v>50</v>
      </c>
      <c r="E1383" s="5">
        <v>1519</v>
      </c>
      <c r="F1383" s="28" t="s">
        <v>1860</v>
      </c>
      <c r="G1383" s="5">
        <v>1</v>
      </c>
      <c r="H1383" s="5">
        <v>1</v>
      </c>
      <c r="I1383" s="5">
        <v>0</v>
      </c>
      <c r="J1383" s="5">
        <v>1</v>
      </c>
      <c r="K1383" s="5">
        <v>1</v>
      </c>
      <c r="L1383" s="5">
        <v>1</v>
      </c>
      <c r="M1383" s="5">
        <v>1</v>
      </c>
      <c r="N1383" s="5">
        <v>0</v>
      </c>
      <c r="O1383" s="5">
        <v>0</v>
      </c>
      <c r="P1383" s="5">
        <v>0</v>
      </c>
      <c r="Q1383" s="5">
        <v>1</v>
      </c>
      <c r="R1383" s="5">
        <v>1</v>
      </c>
      <c r="S1383" s="5">
        <v>1</v>
      </c>
      <c r="T1383" s="5">
        <v>1</v>
      </c>
      <c r="U1383" s="5">
        <v>1</v>
      </c>
      <c r="V1383" s="5">
        <v>1</v>
      </c>
      <c r="W1383" s="5">
        <v>1</v>
      </c>
      <c r="X1383" s="5">
        <v>1</v>
      </c>
      <c r="Y1383" s="5">
        <v>1</v>
      </c>
      <c r="Z1383" s="5">
        <v>1</v>
      </c>
      <c r="AA1383" s="5">
        <v>1</v>
      </c>
      <c r="AB1383" s="5">
        <v>1</v>
      </c>
      <c r="AC1383" s="5">
        <v>1</v>
      </c>
      <c r="AD1383" s="5">
        <v>1</v>
      </c>
      <c r="AE1383" s="5">
        <v>1</v>
      </c>
      <c r="AF1383" s="125">
        <v>15</v>
      </c>
      <c r="AG1383" s="142">
        <v>21</v>
      </c>
    </row>
    <row ht="13.5" customHeight="1" r="1384" spans="1:33" x14ac:dyDescent="0.2">
      <c r="A1384" s="5" t="s">
        <v>277</v>
      </c>
      <c r="B1384" s="23" t="s">
        <v>1760</v>
      </c>
      <c r="C1384" s="5">
        <v>2011</v>
      </c>
      <c r="D1384" s="5">
        <v>50</v>
      </c>
      <c r="E1384" s="5">
        <v>421</v>
      </c>
      <c r="F1384" s="28" t="s">
        <v>1766</v>
      </c>
      <c r="G1384" s="5">
        <v>0</v>
      </c>
      <c r="H1384" s="5">
        <v>0</v>
      </c>
      <c r="I1384" s="5">
        <v>0</v>
      </c>
      <c r="J1384" s="5">
        <v>0</v>
      </c>
      <c r="K1384" s="5">
        <v>0</v>
      </c>
      <c r="L1384" s="5">
        <v>0</v>
      </c>
      <c r="M1384" s="5">
        <v>0</v>
      </c>
      <c r="N1384" s="5">
        <v>0</v>
      </c>
      <c r="O1384" s="5">
        <v>1</v>
      </c>
      <c r="P1384" s="5">
        <v>1</v>
      </c>
      <c r="Q1384" s="5">
        <v>0</v>
      </c>
      <c r="R1384" s="5">
        <v>0</v>
      </c>
      <c r="S1384" s="5">
        <v>0</v>
      </c>
      <c r="T1384" s="5">
        <v>1</v>
      </c>
      <c r="U1384" s="5">
        <v>1</v>
      </c>
      <c r="V1384" s="5">
        <v>1</v>
      </c>
      <c r="W1384" s="5">
        <v>0</v>
      </c>
      <c r="X1384" s="5">
        <v>0</v>
      </c>
      <c r="Y1384" s="5">
        <v>0</v>
      </c>
      <c r="Z1384" s="5">
        <v>0</v>
      </c>
      <c r="AA1384" s="5">
        <v>1</v>
      </c>
      <c r="AB1384" s="5">
        <v>1</v>
      </c>
      <c r="AC1384" s="5">
        <v>0</v>
      </c>
      <c r="AD1384" s="5">
        <v>0</v>
      </c>
      <c r="AE1384" s="5">
        <v>1</v>
      </c>
      <c r="AF1384" s="125">
        <v>3</v>
      </c>
      <c r="AG1384" s="142">
        <v>8</v>
      </c>
    </row>
    <row ht="13.5" customHeight="1" r="1385" spans="1:33" x14ac:dyDescent="0.2">
      <c r="A1385" s="5" t="s">
        <v>277</v>
      </c>
      <c r="B1385" s="23" t="s">
        <v>1760</v>
      </c>
      <c r="C1385" s="5">
        <v>2011</v>
      </c>
      <c r="D1385" s="5">
        <v>50</v>
      </c>
      <c r="E1385" s="5">
        <v>422</v>
      </c>
      <c r="F1385" s="28" t="s">
        <v>1767</v>
      </c>
      <c r="G1385" s="5">
        <v>0</v>
      </c>
      <c r="H1385" s="5">
        <v>0</v>
      </c>
      <c r="I1385" s="5">
        <v>0</v>
      </c>
      <c r="J1385" s="5">
        <v>0</v>
      </c>
      <c r="K1385" s="5">
        <v>0</v>
      </c>
      <c r="L1385" s="5">
        <v>0</v>
      </c>
      <c r="M1385" s="5">
        <v>0</v>
      </c>
      <c r="N1385" s="5">
        <v>0</v>
      </c>
      <c r="O1385" s="5">
        <v>0</v>
      </c>
      <c r="P1385" s="5">
        <v>0</v>
      </c>
      <c r="Q1385" s="5">
        <v>0</v>
      </c>
      <c r="R1385" s="5">
        <v>0</v>
      </c>
      <c r="S1385" s="5">
        <v>0</v>
      </c>
      <c r="T1385" s="5">
        <v>1</v>
      </c>
      <c r="U1385" s="5">
        <v>0</v>
      </c>
      <c r="V1385" s="5">
        <v>0</v>
      </c>
      <c r="W1385" s="5">
        <v>0</v>
      </c>
      <c r="X1385" s="5">
        <v>0</v>
      </c>
      <c r="Y1385" s="5">
        <v>0</v>
      </c>
      <c r="Z1385" s="5">
        <v>1</v>
      </c>
      <c r="AA1385" s="5">
        <v>0</v>
      </c>
      <c r="AB1385" s="5">
        <v>0</v>
      </c>
      <c r="AC1385" s="5">
        <v>0</v>
      </c>
      <c r="AD1385" s="5">
        <v>0</v>
      </c>
      <c r="AE1385" s="5">
        <v>0</v>
      </c>
      <c r="AF1385" s="125">
        <v>1</v>
      </c>
      <c r="AG1385" s="142">
        <v>2</v>
      </c>
    </row>
    <row ht="13.5" customHeight="1" r="1386" spans="1:33" x14ac:dyDescent="0.2">
      <c r="A1386" s="5" t="s">
        <v>277</v>
      </c>
      <c r="B1386" s="23" t="s">
        <v>1760</v>
      </c>
      <c r="C1386" s="5">
        <v>2011</v>
      </c>
      <c r="D1386" s="5">
        <v>50</v>
      </c>
      <c r="E1386" s="5">
        <v>2611</v>
      </c>
      <c r="F1386" s="28" t="s">
        <v>614</v>
      </c>
      <c r="G1386" s="5">
        <v>0</v>
      </c>
      <c r="H1386" s="5">
        <v>1</v>
      </c>
      <c r="I1386" s="5">
        <v>1</v>
      </c>
      <c r="J1386" s="5">
        <v>0</v>
      </c>
      <c r="K1386" s="5">
        <v>0</v>
      </c>
      <c r="L1386" s="5">
        <v>0</v>
      </c>
      <c r="M1386" s="5">
        <v>0</v>
      </c>
      <c r="N1386" s="5">
        <v>0</v>
      </c>
      <c r="O1386" s="5">
        <v>0</v>
      </c>
      <c r="P1386" s="5">
        <v>0</v>
      </c>
      <c r="Q1386" s="5">
        <v>0</v>
      </c>
      <c r="R1386" s="5">
        <v>0</v>
      </c>
      <c r="S1386" s="5">
        <v>0</v>
      </c>
      <c r="T1386" s="5">
        <v>0</v>
      </c>
      <c r="U1386" s="5">
        <v>0</v>
      </c>
      <c r="V1386" s="5">
        <v>0</v>
      </c>
      <c r="W1386" s="5">
        <v>0</v>
      </c>
      <c r="X1386" s="5">
        <v>0</v>
      </c>
      <c r="Y1386" s="5">
        <v>0</v>
      </c>
      <c r="Z1386" s="5">
        <v>0</v>
      </c>
      <c r="AA1386" s="5">
        <v>0</v>
      </c>
      <c r="AB1386" s="5">
        <v>0</v>
      </c>
      <c r="AC1386" s="5">
        <v>0</v>
      </c>
      <c r="AD1386" s="5">
        <v>0</v>
      </c>
      <c r="AE1386" s="5">
        <v>0</v>
      </c>
      <c r="AF1386" s="125">
        <v>1</v>
      </c>
      <c r="AG1386" s="142">
        <v>2</v>
      </c>
    </row>
    <row ht="13.5" customHeight="1" r="1387" spans="1:33" x14ac:dyDescent="0.2">
      <c r="A1387" s="5" t="s">
        <v>277</v>
      </c>
      <c r="B1387" s="23" t="s">
        <v>1760</v>
      </c>
      <c r="C1387" s="5">
        <v>2011</v>
      </c>
      <c r="D1387" s="5">
        <v>50</v>
      </c>
      <c r="E1387" s="5">
        <v>522</v>
      </c>
      <c r="F1387" s="28" t="s">
        <v>1884</v>
      </c>
      <c r="G1387" s="5">
        <v>0</v>
      </c>
      <c r="H1387" s="5">
        <v>0</v>
      </c>
      <c r="I1387" s="5">
        <v>0</v>
      </c>
      <c r="J1387" s="5">
        <v>0</v>
      </c>
      <c r="K1387" s="5">
        <v>0</v>
      </c>
      <c r="L1387" s="5">
        <v>0</v>
      </c>
      <c r="M1387" s="5">
        <v>0</v>
      </c>
      <c r="N1387" s="5">
        <v>1</v>
      </c>
      <c r="O1387" s="5">
        <v>0</v>
      </c>
      <c r="P1387" s="5">
        <v>0</v>
      </c>
      <c r="Q1387" s="5">
        <v>0</v>
      </c>
      <c r="R1387" s="5">
        <v>1</v>
      </c>
      <c r="S1387" s="5">
        <v>0</v>
      </c>
      <c r="T1387" s="5">
        <v>0</v>
      </c>
      <c r="U1387" s="5">
        <v>0</v>
      </c>
      <c r="V1387" s="5">
        <v>0</v>
      </c>
      <c r="W1387" s="5">
        <v>0</v>
      </c>
      <c r="X1387" s="5">
        <v>0</v>
      </c>
      <c r="Y1387" s="5">
        <v>0</v>
      </c>
      <c r="Z1387" s="5">
        <v>0</v>
      </c>
      <c r="AA1387" s="5">
        <v>0</v>
      </c>
      <c r="AB1387" s="5">
        <v>0</v>
      </c>
      <c r="AC1387" s="5">
        <v>0</v>
      </c>
      <c r="AD1387" s="5">
        <v>0</v>
      </c>
      <c r="AE1387" s="5">
        <v>0</v>
      </c>
      <c r="AF1387" s="125">
        <v>2</v>
      </c>
      <c r="AG1387" s="142">
        <v>2</v>
      </c>
    </row>
    <row ht="13.5" customHeight="1" r="1388" spans="1:33" x14ac:dyDescent="0.2">
      <c r="A1388" s="5" t="s">
        <v>277</v>
      </c>
      <c r="B1388" s="23" t="s">
        <v>1760</v>
      </c>
      <c r="C1388" s="5">
        <v>2011</v>
      </c>
      <c r="D1388" s="5">
        <v>50</v>
      </c>
      <c r="E1388" s="5">
        <v>630</v>
      </c>
      <c r="F1388" s="28" t="s">
        <v>1878</v>
      </c>
      <c r="G1388" s="5">
        <v>0</v>
      </c>
      <c r="H1388" s="5">
        <v>0</v>
      </c>
      <c r="I1388" s="5">
        <v>1</v>
      </c>
      <c r="J1388" s="5">
        <v>0</v>
      </c>
      <c r="K1388" s="5">
        <v>0</v>
      </c>
      <c r="L1388" s="5">
        <v>0</v>
      </c>
      <c r="M1388" s="5">
        <v>0</v>
      </c>
      <c r="N1388" s="5">
        <v>1</v>
      </c>
      <c r="O1388" s="5">
        <v>1</v>
      </c>
      <c r="P1388" s="5">
        <v>0</v>
      </c>
      <c r="Q1388" s="5">
        <v>1</v>
      </c>
      <c r="R1388" s="5">
        <v>1</v>
      </c>
      <c r="S1388" s="5">
        <v>1</v>
      </c>
      <c r="T1388" s="5">
        <v>0</v>
      </c>
      <c r="U1388" s="5">
        <v>1</v>
      </c>
      <c r="V1388" s="5">
        <v>0</v>
      </c>
      <c r="W1388" s="5">
        <v>1</v>
      </c>
      <c r="X1388" s="5">
        <v>0</v>
      </c>
      <c r="Y1388" s="5">
        <v>1</v>
      </c>
      <c r="Z1388" s="5">
        <v>0</v>
      </c>
      <c r="AA1388" s="5">
        <v>0</v>
      </c>
      <c r="AB1388" s="5">
        <v>1</v>
      </c>
      <c r="AC1388" s="5">
        <v>1</v>
      </c>
      <c r="AD1388" s="5">
        <v>0</v>
      </c>
      <c r="AE1388" s="5">
        <v>0</v>
      </c>
      <c r="AF1388" s="125">
        <v>5</v>
      </c>
      <c r="AG1388" s="142">
        <v>11</v>
      </c>
    </row>
    <row ht="13.5" customHeight="1" r="1389" spans="1:33" x14ac:dyDescent="0.2">
      <c r="A1389" s="5" t="s">
        <v>277</v>
      </c>
      <c r="B1389" s="23" t="s">
        <v>1760</v>
      </c>
      <c r="C1389" s="5">
        <v>2011</v>
      </c>
      <c r="D1389" s="5">
        <v>50</v>
      </c>
      <c r="E1389" s="5">
        <v>634</v>
      </c>
      <c r="F1389" s="28" t="s">
        <v>1869</v>
      </c>
      <c r="G1389" s="5">
        <v>0</v>
      </c>
      <c r="H1389" s="5">
        <v>0</v>
      </c>
      <c r="I1389" s="5">
        <v>0</v>
      </c>
      <c r="J1389" s="5">
        <v>0</v>
      </c>
      <c r="K1389" s="5">
        <v>0</v>
      </c>
      <c r="L1389" s="5">
        <v>0</v>
      </c>
      <c r="M1389" s="5">
        <v>0</v>
      </c>
      <c r="N1389" s="5">
        <v>0</v>
      </c>
      <c r="O1389" s="5">
        <v>0</v>
      </c>
      <c r="P1389" s="5">
        <v>0</v>
      </c>
      <c r="Q1389" s="5">
        <v>0</v>
      </c>
      <c r="R1389" s="5">
        <v>0</v>
      </c>
      <c r="S1389" s="5">
        <v>0</v>
      </c>
      <c r="T1389" s="5">
        <v>0</v>
      </c>
      <c r="U1389" s="5">
        <v>0</v>
      </c>
      <c r="V1389" s="5">
        <v>0</v>
      </c>
      <c r="W1389" s="5">
        <v>0</v>
      </c>
      <c r="X1389" s="5">
        <v>0</v>
      </c>
      <c r="Y1389" s="5">
        <v>0</v>
      </c>
      <c r="Z1389" s="5">
        <v>0</v>
      </c>
      <c r="AA1389" s="5">
        <v>0</v>
      </c>
      <c r="AB1389" s="5">
        <v>0</v>
      </c>
      <c r="AC1389" s="5">
        <v>0</v>
      </c>
      <c r="AD1389" s="5">
        <v>0</v>
      </c>
      <c r="AE1389" s="5">
        <v>1</v>
      </c>
      <c r="AF1389" s="125">
        <v>1</v>
      </c>
      <c r="AG1389" s="142">
        <v>1</v>
      </c>
    </row>
    <row ht="13.5" customHeight="1" r="1390" spans="1:33" x14ac:dyDescent="0.2">
      <c r="A1390" s="5" t="s">
        <v>277</v>
      </c>
      <c r="B1390" s="23" t="s">
        <v>1760</v>
      </c>
      <c r="C1390" s="5">
        <v>2011</v>
      </c>
      <c r="D1390" s="5">
        <v>50</v>
      </c>
      <c r="E1390" s="5">
        <v>637</v>
      </c>
      <c r="F1390" s="28" t="s">
        <v>1817</v>
      </c>
      <c r="G1390" s="5">
        <v>1</v>
      </c>
      <c r="H1390" s="5">
        <v>1</v>
      </c>
      <c r="I1390" s="5">
        <v>1</v>
      </c>
      <c r="J1390" s="5">
        <v>1</v>
      </c>
      <c r="K1390" s="5">
        <v>1</v>
      </c>
      <c r="L1390" s="5">
        <v>1</v>
      </c>
      <c r="M1390" s="5">
        <v>1</v>
      </c>
      <c r="N1390" s="5">
        <v>1</v>
      </c>
      <c r="O1390" s="5">
        <v>1</v>
      </c>
      <c r="P1390" s="5">
        <v>1</v>
      </c>
      <c r="Q1390" s="5">
        <v>1</v>
      </c>
      <c r="R1390" s="5">
        <v>1</v>
      </c>
      <c r="S1390" s="5">
        <v>1</v>
      </c>
      <c r="T1390" s="5">
        <v>1</v>
      </c>
      <c r="U1390" s="5">
        <v>1</v>
      </c>
      <c r="V1390" s="5">
        <v>1</v>
      </c>
      <c r="W1390" s="5">
        <v>1</v>
      </c>
      <c r="X1390" s="5">
        <v>1</v>
      </c>
      <c r="Y1390" s="5">
        <v>1</v>
      </c>
      <c r="Z1390" s="5">
        <v>1</v>
      </c>
      <c r="AA1390" s="5">
        <v>1</v>
      </c>
      <c r="AB1390" s="5">
        <v>1</v>
      </c>
      <c r="AC1390" s="5">
        <v>1</v>
      </c>
      <c r="AD1390" s="5">
        <v>1</v>
      </c>
      <c r="AE1390" s="5">
        <v>1</v>
      </c>
      <c r="AF1390" s="125">
        <v>40</v>
      </c>
      <c r="AG1390" s="142">
        <v>25</v>
      </c>
    </row>
    <row ht="13.5" customHeight="1" r="1391" spans="1:33" x14ac:dyDescent="0.2">
      <c r="A1391" s="5" t="s">
        <v>277</v>
      </c>
      <c r="B1391" s="23" t="s">
        <v>1760</v>
      </c>
      <c r="C1391" s="5">
        <v>2011</v>
      </c>
      <c r="D1391" s="5">
        <v>50</v>
      </c>
      <c r="E1391" s="5">
        <v>706</v>
      </c>
      <c r="F1391" s="28" t="s">
        <v>1780</v>
      </c>
      <c r="G1391" s="5">
        <v>0</v>
      </c>
      <c r="H1391" s="5">
        <v>0</v>
      </c>
      <c r="I1391" s="5">
        <v>0</v>
      </c>
      <c r="J1391" s="5">
        <v>0</v>
      </c>
      <c r="K1391" s="5">
        <v>1</v>
      </c>
      <c r="L1391" s="5">
        <v>0</v>
      </c>
      <c r="M1391" s="5">
        <v>0</v>
      </c>
      <c r="N1391" s="5">
        <v>0</v>
      </c>
      <c r="O1391" s="5">
        <v>0</v>
      </c>
      <c r="P1391" s="5">
        <v>0</v>
      </c>
      <c r="Q1391" s="5">
        <v>0</v>
      </c>
      <c r="R1391" s="5">
        <v>0</v>
      </c>
      <c r="S1391" s="5">
        <v>0</v>
      </c>
      <c r="T1391" s="5">
        <v>0</v>
      </c>
      <c r="U1391" s="5">
        <v>0</v>
      </c>
      <c r="V1391" s="5">
        <v>0</v>
      </c>
      <c r="W1391" s="5">
        <v>0</v>
      </c>
      <c r="X1391" s="5">
        <v>0</v>
      </c>
      <c r="Y1391" s="5">
        <v>0</v>
      </c>
      <c r="Z1391" s="5">
        <v>0</v>
      </c>
      <c r="AA1391" s="5">
        <v>0</v>
      </c>
      <c r="AB1391" s="5">
        <v>0</v>
      </c>
      <c r="AC1391" s="5">
        <v>0</v>
      </c>
      <c r="AD1391" s="5">
        <v>0</v>
      </c>
      <c r="AE1391" s="5">
        <v>0</v>
      </c>
      <c r="AF1391" s="125">
        <v>1</v>
      </c>
      <c r="AG1391" s="142">
        <v>1</v>
      </c>
    </row>
    <row ht="13.5" customHeight="1" r="1392" spans="1:33" x14ac:dyDescent="0.2">
      <c r="A1392" s="5" t="s">
        <v>277</v>
      </c>
      <c r="B1392" s="23" t="s">
        <v>1760</v>
      </c>
      <c r="C1392" s="5">
        <v>2011</v>
      </c>
      <c r="D1392" s="5">
        <v>50</v>
      </c>
      <c r="E1392" s="5">
        <v>1677</v>
      </c>
      <c r="F1392" s="28" t="s">
        <v>1842</v>
      </c>
      <c r="G1392" s="5">
        <v>1</v>
      </c>
      <c r="H1392" s="5">
        <v>1</v>
      </c>
      <c r="I1392" s="5">
        <v>1</v>
      </c>
      <c r="J1392" s="5">
        <v>1</v>
      </c>
      <c r="K1392" s="5">
        <v>1</v>
      </c>
      <c r="L1392" s="5">
        <v>1</v>
      </c>
      <c r="M1392" s="5">
        <v>1</v>
      </c>
      <c r="N1392" s="5">
        <v>1</v>
      </c>
      <c r="O1392" s="5">
        <v>1</v>
      </c>
      <c r="P1392" s="5">
        <v>1</v>
      </c>
      <c r="Q1392" s="5">
        <v>1</v>
      </c>
      <c r="R1392" s="5">
        <v>1</v>
      </c>
      <c r="S1392" s="5">
        <v>1</v>
      </c>
      <c r="T1392" s="5">
        <v>1</v>
      </c>
      <c r="U1392" s="5">
        <v>1</v>
      </c>
      <c r="V1392" s="5">
        <v>1</v>
      </c>
      <c r="W1392" s="5">
        <v>1</v>
      </c>
      <c r="X1392" s="5">
        <v>1</v>
      </c>
      <c r="Y1392" s="5">
        <v>1</v>
      </c>
      <c r="Z1392" s="5">
        <v>1</v>
      </c>
      <c r="AA1392" s="5">
        <v>1</v>
      </c>
      <c r="AB1392" s="5">
        <v>1</v>
      </c>
      <c r="AC1392" s="5">
        <v>1</v>
      </c>
      <c r="AD1392" s="5">
        <v>1</v>
      </c>
      <c r="AE1392" s="5">
        <v>1</v>
      </c>
      <c r="AF1392" s="125">
        <v>10</v>
      </c>
      <c r="AG1392" s="142">
        <v>25</v>
      </c>
    </row>
    <row ht="13.5" customHeight="1" r="1393" spans="1:33" x14ac:dyDescent="0.2">
      <c r="A1393" s="5" t="s">
        <v>277</v>
      </c>
      <c r="B1393" s="23" t="s">
        <v>1760</v>
      </c>
      <c r="C1393" s="5">
        <v>2011</v>
      </c>
      <c r="D1393" s="5">
        <v>50</v>
      </c>
      <c r="E1393" s="5">
        <v>798</v>
      </c>
      <c r="F1393" s="28" t="s">
        <v>1194</v>
      </c>
      <c r="G1393" s="5">
        <v>0</v>
      </c>
      <c r="H1393" s="5">
        <v>0</v>
      </c>
      <c r="I1393" s="5">
        <v>1</v>
      </c>
      <c r="J1393" s="5">
        <v>0</v>
      </c>
      <c r="K1393" s="5">
        <v>0</v>
      </c>
      <c r="L1393" s="5">
        <v>0</v>
      </c>
      <c r="M1393" s="5">
        <v>0</v>
      </c>
      <c r="N1393" s="5">
        <v>0</v>
      </c>
      <c r="O1393" s="5">
        <v>0</v>
      </c>
      <c r="P1393" s="5">
        <v>1</v>
      </c>
      <c r="Q1393" s="5">
        <v>0</v>
      </c>
      <c r="R1393" s="5">
        <v>0</v>
      </c>
      <c r="S1393" s="5">
        <v>0</v>
      </c>
      <c r="T1393" s="5">
        <v>1</v>
      </c>
      <c r="U1393" s="5">
        <v>0</v>
      </c>
      <c r="V1393" s="5">
        <v>0</v>
      </c>
      <c r="W1393" s="5">
        <v>1</v>
      </c>
      <c r="X1393" s="5">
        <v>0</v>
      </c>
      <c r="Y1393" s="5">
        <v>0</v>
      </c>
      <c r="Z1393" s="5">
        <v>0</v>
      </c>
      <c r="AA1393" s="5">
        <v>0</v>
      </c>
      <c r="AB1393" s="5">
        <v>0</v>
      </c>
      <c r="AC1393" s="5">
        <v>1</v>
      </c>
      <c r="AD1393" s="5">
        <v>0</v>
      </c>
      <c r="AE1393" s="5">
        <v>0</v>
      </c>
      <c r="AF1393" s="125">
        <v>2</v>
      </c>
      <c r="AG1393" s="142">
        <v>5</v>
      </c>
    </row>
    <row ht="13.5" customHeight="1" r="1394" spans="1:33" x14ac:dyDescent="0.2">
      <c r="A1394" s="5" t="s">
        <v>277</v>
      </c>
      <c r="B1394" s="23" t="s">
        <v>1760</v>
      </c>
      <c r="C1394" s="5">
        <v>2011</v>
      </c>
      <c r="D1394" s="5">
        <v>50</v>
      </c>
      <c r="E1394" s="5">
        <v>1136</v>
      </c>
      <c r="F1394" s="28" t="s">
        <v>1788</v>
      </c>
      <c r="G1394" s="5">
        <v>0</v>
      </c>
      <c r="H1394" s="5">
        <v>0</v>
      </c>
      <c r="I1394" s="5">
        <v>0</v>
      </c>
      <c r="J1394" s="5">
        <v>0</v>
      </c>
      <c r="K1394" s="5">
        <v>0</v>
      </c>
      <c r="L1394" s="5">
        <v>0</v>
      </c>
      <c r="M1394" s="5">
        <v>0</v>
      </c>
      <c r="N1394" s="5">
        <v>1</v>
      </c>
      <c r="O1394" s="5">
        <v>0</v>
      </c>
      <c r="P1394" s="5">
        <v>1</v>
      </c>
      <c r="Q1394" s="5">
        <v>0</v>
      </c>
      <c r="R1394" s="5">
        <v>0</v>
      </c>
      <c r="S1394" s="5">
        <v>1</v>
      </c>
      <c r="T1394" s="5">
        <v>0</v>
      </c>
      <c r="U1394" s="5">
        <v>0</v>
      </c>
      <c r="V1394" s="5">
        <v>0</v>
      </c>
      <c r="W1394" s="5">
        <v>0</v>
      </c>
      <c r="X1394" s="5">
        <v>1</v>
      </c>
      <c r="Y1394" s="5">
        <v>0</v>
      </c>
      <c r="Z1394" s="5">
        <v>0</v>
      </c>
      <c r="AA1394" s="5">
        <v>0</v>
      </c>
      <c r="AB1394" s="5">
        <v>0</v>
      </c>
      <c r="AC1394" s="5">
        <v>0</v>
      </c>
      <c r="AD1394" s="5">
        <v>0</v>
      </c>
      <c r="AE1394" s="5">
        <v>0</v>
      </c>
      <c r="AF1394" s="125">
        <v>2</v>
      </c>
      <c r="AG1394" s="142">
        <v>4</v>
      </c>
    </row>
    <row ht="13.5" customHeight="1" r="1395" spans="1:33" x14ac:dyDescent="0.2">
      <c r="A1395" s="5" t="s">
        <v>277</v>
      </c>
      <c r="B1395" s="23" t="s">
        <v>1760</v>
      </c>
      <c r="C1395" s="5">
        <v>2011</v>
      </c>
      <c r="D1395" s="5">
        <v>50</v>
      </c>
      <c r="E1395" s="5">
        <v>2633</v>
      </c>
      <c r="F1395" s="28" t="s">
        <v>595</v>
      </c>
      <c r="G1395" s="5">
        <v>0</v>
      </c>
      <c r="H1395" s="5">
        <v>0</v>
      </c>
      <c r="I1395" s="5">
        <v>0</v>
      </c>
      <c r="J1395" s="5">
        <v>0</v>
      </c>
      <c r="K1395" s="5">
        <v>0</v>
      </c>
      <c r="L1395" s="5">
        <v>1</v>
      </c>
      <c r="M1395" s="5">
        <v>0</v>
      </c>
      <c r="N1395" s="5">
        <v>0</v>
      </c>
      <c r="O1395" s="5">
        <v>1</v>
      </c>
      <c r="P1395" s="5">
        <v>0</v>
      </c>
      <c r="Q1395" s="5">
        <v>0</v>
      </c>
      <c r="R1395" s="5">
        <v>0</v>
      </c>
      <c r="S1395" s="5">
        <v>1</v>
      </c>
      <c r="T1395" s="5">
        <v>0</v>
      </c>
      <c r="U1395" s="5">
        <v>1</v>
      </c>
      <c r="V1395" s="5">
        <v>0</v>
      </c>
      <c r="W1395" s="5">
        <v>0</v>
      </c>
      <c r="X1395" s="5">
        <v>1</v>
      </c>
      <c r="Y1395" s="5">
        <v>0</v>
      </c>
      <c r="Z1395" s="5">
        <v>1</v>
      </c>
      <c r="AA1395" s="5">
        <v>0</v>
      </c>
      <c r="AB1395" s="5">
        <v>1</v>
      </c>
      <c r="AC1395" s="5">
        <v>0</v>
      </c>
      <c r="AD1395" s="5">
        <v>0</v>
      </c>
      <c r="AE1395" s="5">
        <v>1</v>
      </c>
      <c r="AF1395" s="125">
        <v>10</v>
      </c>
      <c r="AG1395" s="142">
        <v>8</v>
      </c>
    </row>
    <row ht="13.5" customHeight="1" r="1396" spans="1:33" x14ac:dyDescent="0.2">
      <c r="A1396" s="5" t="s">
        <v>277</v>
      </c>
      <c r="B1396" s="23" t="s">
        <v>1760</v>
      </c>
      <c r="C1396" s="5">
        <v>2011</v>
      </c>
      <c r="D1396" s="5">
        <v>50</v>
      </c>
      <c r="E1396" s="5">
        <v>1298</v>
      </c>
      <c r="F1396" s="28" t="s">
        <v>1879</v>
      </c>
      <c r="G1396" s="5">
        <v>0</v>
      </c>
      <c r="H1396" s="5">
        <v>0</v>
      </c>
      <c r="I1396" s="5">
        <v>1</v>
      </c>
      <c r="J1396" s="5">
        <v>1</v>
      </c>
      <c r="K1396" s="5">
        <v>1</v>
      </c>
      <c r="L1396" s="5">
        <v>1</v>
      </c>
      <c r="M1396" s="5">
        <v>1</v>
      </c>
      <c r="N1396" s="5">
        <v>0</v>
      </c>
      <c r="O1396" s="5">
        <v>1</v>
      </c>
      <c r="P1396" s="5">
        <v>0</v>
      </c>
      <c r="Q1396" s="5">
        <v>0</v>
      </c>
      <c r="R1396" s="5">
        <v>0</v>
      </c>
      <c r="S1396" s="5">
        <v>0</v>
      </c>
      <c r="T1396" s="5">
        <v>0</v>
      </c>
      <c r="U1396" s="5">
        <v>0</v>
      </c>
      <c r="V1396" s="5">
        <v>0</v>
      </c>
      <c r="W1396" s="5">
        <v>0</v>
      </c>
      <c r="X1396" s="5">
        <v>0</v>
      </c>
      <c r="Y1396" s="5">
        <v>0</v>
      </c>
      <c r="Z1396" s="5">
        <v>0</v>
      </c>
      <c r="AA1396" s="5">
        <v>0</v>
      </c>
      <c r="AB1396" s="5">
        <v>0</v>
      </c>
      <c r="AC1396" s="5">
        <v>0</v>
      </c>
      <c r="AD1396" s="5">
        <v>0</v>
      </c>
      <c r="AE1396" s="5">
        <v>0</v>
      </c>
      <c r="AF1396" s="125">
        <v>1</v>
      </c>
      <c r="AG1396" s="142">
        <v>6</v>
      </c>
    </row>
    <row ht="13.5" customHeight="1" r="1397" spans="1:33" x14ac:dyDescent="0.2">
      <c r="A1397" s="5" t="s">
        <v>277</v>
      </c>
      <c r="B1397" s="23" t="s">
        <v>1760</v>
      </c>
      <c r="C1397" s="5">
        <v>2011</v>
      </c>
      <c r="D1397" s="5">
        <v>50</v>
      </c>
      <c r="E1397" s="5">
        <v>1368</v>
      </c>
      <c r="F1397" s="28" t="s">
        <v>1880</v>
      </c>
      <c r="G1397" s="5">
        <v>0</v>
      </c>
      <c r="H1397" s="5">
        <v>0</v>
      </c>
      <c r="I1397" s="5">
        <v>0</v>
      </c>
      <c r="J1397" s="5">
        <v>1</v>
      </c>
      <c r="K1397" s="5">
        <v>0</v>
      </c>
      <c r="L1397" s="5">
        <v>0</v>
      </c>
      <c r="M1397" s="5">
        <v>1</v>
      </c>
      <c r="N1397" s="5">
        <v>1</v>
      </c>
      <c r="O1397" s="5">
        <v>0</v>
      </c>
      <c r="P1397" s="5">
        <v>1</v>
      </c>
      <c r="Q1397" s="5">
        <v>1</v>
      </c>
      <c r="R1397" s="5">
        <v>1</v>
      </c>
      <c r="S1397" s="5">
        <v>1</v>
      </c>
      <c r="T1397" s="5">
        <v>0</v>
      </c>
      <c r="U1397" s="5">
        <v>1</v>
      </c>
      <c r="V1397" s="5">
        <v>1</v>
      </c>
      <c r="W1397" s="5">
        <v>1</v>
      </c>
      <c r="X1397" s="5">
        <v>0</v>
      </c>
      <c r="Y1397" s="5">
        <v>0</v>
      </c>
      <c r="Z1397" s="5">
        <v>0</v>
      </c>
      <c r="AA1397" s="5">
        <v>0</v>
      </c>
      <c r="AB1397" s="5">
        <v>0</v>
      </c>
      <c r="AC1397" s="5">
        <v>1</v>
      </c>
      <c r="AD1397" s="5">
        <v>0</v>
      </c>
      <c r="AE1397" s="5">
        <v>0</v>
      </c>
      <c r="AF1397" s="125">
        <v>5</v>
      </c>
      <c r="AG1397" s="142">
        <v>11</v>
      </c>
    </row>
    <row ht="13.5" customHeight="1" r="1398" spans="1:33" x14ac:dyDescent="0.2">
      <c r="A1398" s="5" t="s">
        <v>277</v>
      </c>
      <c r="B1398" s="23" t="s">
        <v>1760</v>
      </c>
      <c r="C1398" s="5">
        <v>2011</v>
      </c>
      <c r="D1398" s="5">
        <v>50</v>
      </c>
      <c r="E1398" s="5">
        <v>1429</v>
      </c>
      <c r="F1398" s="28" t="s">
        <v>1794</v>
      </c>
      <c r="G1398" s="5">
        <v>0</v>
      </c>
      <c r="H1398" s="5">
        <v>0</v>
      </c>
      <c r="I1398" s="5">
        <v>0</v>
      </c>
      <c r="J1398" s="5">
        <v>0</v>
      </c>
      <c r="K1398" s="5">
        <v>0</v>
      </c>
      <c r="L1398" s="5">
        <v>0</v>
      </c>
      <c r="M1398" s="5">
        <v>0</v>
      </c>
      <c r="N1398" s="5">
        <v>0</v>
      </c>
      <c r="O1398" s="5">
        <v>0</v>
      </c>
      <c r="P1398" s="5">
        <v>0</v>
      </c>
      <c r="Q1398" s="5">
        <v>0</v>
      </c>
      <c r="R1398" s="5">
        <v>1</v>
      </c>
      <c r="S1398" s="5">
        <v>0</v>
      </c>
      <c r="T1398" s="5">
        <v>0</v>
      </c>
      <c r="U1398" s="5">
        <v>0</v>
      </c>
      <c r="V1398" s="5">
        <v>0</v>
      </c>
      <c r="W1398" s="5">
        <v>0</v>
      </c>
      <c r="X1398" s="5">
        <v>0</v>
      </c>
      <c r="Y1398" s="5">
        <v>0</v>
      </c>
      <c r="Z1398" s="5">
        <v>0</v>
      </c>
      <c r="AA1398" s="5">
        <v>0</v>
      </c>
      <c r="AB1398" s="5">
        <v>0</v>
      </c>
      <c r="AC1398" s="5">
        <v>0</v>
      </c>
      <c r="AD1398" s="5">
        <v>0</v>
      </c>
      <c r="AE1398" s="5">
        <v>0</v>
      </c>
      <c r="AF1398" s="125">
        <v>1</v>
      </c>
      <c r="AG1398" s="142">
        <v>1</v>
      </c>
    </row>
    <row ht="13.5" customHeight="1" r="1399" spans="1:33" x14ac:dyDescent="0.2">
      <c r="E1399" s="28" t="str">
        <f>IF(F1399="","",VLOOKUP(F1399,All_LTMN_Lookups!J1399:K2620,2))</f>
        <v/>
      </c>
      <c r="AG1399" s="15" t="s">
        <v>1895</v>
      </c>
    </row>
    <row ht="13.5" customHeight="1" r="1400" spans="1:33" x14ac:dyDescent="0.2">
      <c r="E1400" s="28" t="str">
        <f>IF(F1400="","",VLOOKUP(F1400,All_LTMN_Lookups!J1400:K2621,2))</f>
        <v/>
      </c>
      <c r="AG1400" s="15" t="s">
        <v>1895</v>
      </c>
    </row>
    <row ht="13.5" customHeight="1" r="1401" spans="1:33" x14ac:dyDescent="0.2">
      <c r="E1401" s="28" t="str">
        <f>IF(F1401="","",VLOOKUP(F1401,All_LTMN_Lookups!J1401:K2622,2))</f>
        <v/>
      </c>
      <c r="AG1401" s="15" t="s">
        <v>1895</v>
      </c>
    </row>
    <row ht="13.5" customHeight="1" r="1402" spans="1:33" x14ac:dyDescent="0.2">
      <c r="E1402" s="28" t="str">
        <f>IF(F1402="","",VLOOKUP(F1402,All_LTMN_Lookups!J1402:K2623,2))</f>
        <v/>
      </c>
      <c r="AG1402" s="15" t="s">
        <v>1895</v>
      </c>
    </row>
    <row ht="13.5" customHeight="1" r="1403" spans="1:33" x14ac:dyDescent="0.2">
      <c r="E1403" s="28" t="str">
        <f>IF(F1403="","",VLOOKUP(F1403,All_LTMN_Lookups!J1403:K2624,2))</f>
        <v/>
      </c>
      <c r="AG1403" s="15" t="s">
        <v>1895</v>
      </c>
    </row>
    <row ht="13.5" customHeight="1" r="1404" spans="1:33" x14ac:dyDescent="0.2">
      <c r="E1404" s="28" t="str">
        <f>IF(F1404="","",VLOOKUP(F1404,All_LTMN_Lookups!J1404:K2625,2))</f>
        <v/>
      </c>
      <c r="AG1404" s="15" t="s">
        <v>1895</v>
      </c>
    </row>
    <row ht="13.5" customHeight="1" r="1405" spans="1:33" x14ac:dyDescent="0.2">
      <c r="E1405" s="28" t="str">
        <f>IF(F1405="","",VLOOKUP(F1405,All_LTMN_Lookups!J1405:K2626,2))</f>
        <v/>
      </c>
      <c r="AG1405" s="15" t="s">
        <v>1895</v>
      </c>
    </row>
    <row ht="13.5" customHeight="1" r="1406" spans="1:33" x14ac:dyDescent="0.2">
      <c r="E1406" s="28" t="str">
        <f>IF(F1406="","",VLOOKUP(F1406,All_LTMN_Lookups!J1406:K2627,2))</f>
        <v/>
      </c>
      <c r="AG1406" s="15" t="s">
        <v>1895</v>
      </c>
    </row>
    <row ht="13.5" customHeight="1" r="1407" spans="1:33" x14ac:dyDescent="0.2">
      <c r="E1407" s="28" t="str">
        <f>IF(F1407="","",VLOOKUP(F1407,All_LTMN_Lookups!J1407:K2628,2))</f>
        <v/>
      </c>
      <c r="AG1407" s="15" t="s">
        <v>1895</v>
      </c>
    </row>
    <row ht="13.5" customHeight="1" r="1408" spans="1:33" x14ac:dyDescent="0.2">
      <c r="E1408" s="28" t="str">
        <f>IF(F1408="","",VLOOKUP(F1408,All_LTMN_Lookups!J1408:K2629,2))</f>
        <v/>
      </c>
      <c r="AG1408" s="15" t="s">
        <v>1895</v>
      </c>
    </row>
    <row ht="13.5" customHeight="1" r="1409" spans="5:33" x14ac:dyDescent="0.2">
      <c r="E1409" s="28" t="str">
        <f>IF(F1409="","",VLOOKUP(F1409,All_LTMN_Lookups!J1409:K2630,2))</f>
        <v/>
      </c>
      <c r="AG1409" s="15" t="s">
        <v>1895</v>
      </c>
    </row>
    <row ht="13.5" customHeight="1" r="1410" spans="5:33" x14ac:dyDescent="0.2">
      <c r="E1410" s="28" t="str">
        <f>IF(F1410="","",VLOOKUP(F1410,All_LTMN_Lookups!J1410:K2631,2))</f>
        <v/>
      </c>
      <c r="AG1410" s="15" t="s">
        <v>1895</v>
      </c>
    </row>
    <row ht="13.5" customHeight="1" r="1411" spans="5:33" x14ac:dyDescent="0.2">
      <c r="E1411" s="28" t="str">
        <f>IF(F1411="","",VLOOKUP(F1411,All_LTMN_Lookups!J1411:K2632,2))</f>
        <v/>
      </c>
      <c r="AG1411" s="15" t="s">
        <v>1895</v>
      </c>
    </row>
    <row ht="13.5" customHeight="1" r="1412" spans="5:33" x14ac:dyDescent="0.2">
      <c r="E1412" s="28" t="str">
        <f>IF(F1412="","",VLOOKUP(F1412,All_LTMN_Lookups!J1412:K2633,2))</f>
        <v/>
      </c>
      <c r="AG1412" s="15" t="s">
        <v>1895</v>
      </c>
    </row>
    <row ht="13.5" customHeight="1" r="1413" spans="5:33" x14ac:dyDescent="0.2">
      <c r="E1413" s="28" t="str">
        <f>IF(F1413="","",VLOOKUP(F1413,All_LTMN_Lookups!J1413:K2634,2))</f>
        <v/>
      </c>
      <c r="AG1413" s="15" t="s">
        <v>1895</v>
      </c>
    </row>
    <row ht="13.5" customHeight="1" r="1414" spans="5:33" x14ac:dyDescent="0.2">
      <c r="E1414" s="28" t="str">
        <f>IF(F1414="","",VLOOKUP(F1414,All_LTMN_Lookups!J1414:K2635,2))</f>
        <v/>
      </c>
      <c r="AG1414" s="15" t="s">
        <v>1895</v>
      </c>
    </row>
    <row ht="13.5" customHeight="1" r="1415" spans="5:33" x14ac:dyDescent="0.2">
      <c r="E1415" s="28" t="str">
        <f>IF(F1415="","",VLOOKUP(F1415,All_LTMN_Lookups!J1415:K2636,2))</f>
        <v/>
      </c>
      <c r="AG1415" s="15" t="s">
        <v>1895</v>
      </c>
    </row>
    <row ht="13.5" customHeight="1" r="1416" spans="5:33" x14ac:dyDescent="0.2">
      <c r="E1416" s="28" t="str">
        <f>IF(F1416="","",VLOOKUP(F1416,All_LTMN_Lookups!J1416:K2637,2))</f>
        <v/>
      </c>
      <c r="AG1416" s="15" t="s">
        <v>1895</v>
      </c>
    </row>
    <row ht="13.5" customHeight="1" r="1417" spans="5:33" x14ac:dyDescent="0.2">
      <c r="E1417" s="28" t="str">
        <f>IF(F1417="","",VLOOKUP(F1417,All_LTMN_Lookups!J1417:K2638,2))</f>
        <v/>
      </c>
      <c r="AG1417" s="15" t="s">
        <v>1895</v>
      </c>
    </row>
    <row ht="13.5" customHeight="1" r="1418" spans="5:33" x14ac:dyDescent="0.2">
      <c r="E1418" s="28" t="str">
        <f>IF(F1418="","",VLOOKUP(F1418,All_LTMN_Lookups!J1418:K2639,2))</f>
        <v/>
      </c>
      <c r="AG1418" s="15" t="s">
        <v>1895</v>
      </c>
    </row>
    <row ht="13.5" customHeight="1" r="1419" spans="5:33" x14ac:dyDescent="0.2">
      <c r="E1419" s="28" t="str">
        <f>IF(F1419="","",VLOOKUP(F1419,All_LTMN_Lookups!J1419:K2640,2))</f>
        <v/>
      </c>
      <c r="AG1419" s="15" t="s">
        <v>1895</v>
      </c>
    </row>
    <row ht="13.5" customHeight="1" r="1420" spans="5:33" x14ac:dyDescent="0.2">
      <c r="E1420" s="28" t="str">
        <f>IF(F1420="","",VLOOKUP(F1420,All_LTMN_Lookups!J1420:K2641,2))</f>
        <v/>
      </c>
      <c r="AG1420" s="15" t="s">
        <v>1895</v>
      </c>
    </row>
    <row ht="13.5" customHeight="1" r="1421" spans="5:33" x14ac:dyDescent="0.2">
      <c r="E1421" s="28" t="str">
        <f>IF(F1421="","",VLOOKUP(F1421,All_LTMN_Lookups!J1421:K2642,2))</f>
        <v/>
      </c>
      <c r="AG1421" s="15" t="s">
        <v>1895</v>
      </c>
    </row>
    <row ht="13.5" customHeight="1" r="1422" spans="5:33" x14ac:dyDescent="0.2">
      <c r="E1422" s="28" t="str">
        <f>IF(F1422="","",VLOOKUP(F1422,All_LTMN_Lookups!J1422:K2643,2))</f>
        <v/>
      </c>
      <c r="AG1422" s="15" t="s">
        <v>1895</v>
      </c>
    </row>
    <row ht="13.5" customHeight="1" r="1423" spans="5:33" x14ac:dyDescent="0.2">
      <c r="E1423" s="28" t="str">
        <f>IF(F1423="","",VLOOKUP(F1423,All_LTMN_Lookups!J1423:K2644,2))</f>
        <v/>
      </c>
      <c r="AG1423" s="15" t="s">
        <v>1895</v>
      </c>
    </row>
    <row ht="13.5" customHeight="1" r="1424" spans="5:33" x14ac:dyDescent="0.2">
      <c r="E1424" s="28" t="str">
        <f>IF(F1424="","",VLOOKUP(F1424,All_LTMN_Lookups!J1424:K2645,2))</f>
        <v/>
      </c>
      <c r="AG1424" s="15" t="s">
        <v>1895</v>
      </c>
    </row>
    <row ht="13.5" customHeight="1" r="1425" spans="5:33" x14ac:dyDescent="0.2">
      <c r="E1425" s="28" t="str">
        <f>IF(F1425="","",VLOOKUP(F1425,All_LTMN_Lookups!J1425:K2646,2))</f>
        <v/>
      </c>
      <c r="AG1425" s="15" t="s">
        <v>1895</v>
      </c>
    </row>
    <row ht="13.5" customHeight="1" r="1426" spans="5:33" x14ac:dyDescent="0.2">
      <c r="E1426" s="28" t="str">
        <f>IF(F1426="","",VLOOKUP(F1426,All_LTMN_Lookups!J1426:K2647,2))</f>
        <v/>
      </c>
      <c r="AG1426" s="15" t="s">
        <v>1895</v>
      </c>
    </row>
    <row ht="13.5" customHeight="1" r="1427" spans="5:33" x14ac:dyDescent="0.2">
      <c r="E1427" s="28" t="str">
        <f>IF(F1427="","",VLOOKUP(F1427,All_LTMN_Lookups!J1427:K2648,2))</f>
        <v/>
      </c>
      <c r="AG1427" s="15" t="s">
        <v>1895</v>
      </c>
    </row>
    <row ht="13.5" customHeight="1" r="1428" spans="5:33" x14ac:dyDescent="0.2">
      <c r="E1428" s="28" t="str">
        <f>IF(F1428="","",VLOOKUP(F1428,All_LTMN_Lookups!J1428:K2649,2))</f>
        <v/>
      </c>
      <c r="AG1428" s="15" t="s">
        <v>1895</v>
      </c>
    </row>
    <row ht="13.5" customHeight="1" r="1429" spans="5:33" x14ac:dyDescent="0.2">
      <c r="E1429" s="28" t="str">
        <f>IF(F1429="","",VLOOKUP(F1429,All_LTMN_Lookups!J1429:K2650,2))</f>
        <v/>
      </c>
      <c r="AG1429" s="15" t="s">
        <v>1895</v>
      </c>
    </row>
    <row ht="13.5" customHeight="1" r="1430" spans="5:33" x14ac:dyDescent="0.2">
      <c r="E1430" s="28" t="str">
        <f>IF(F1430="","",VLOOKUP(F1430,All_LTMN_Lookups!J1430:K2651,2))</f>
        <v/>
      </c>
      <c r="AG1430" s="15" t="s">
        <v>1895</v>
      </c>
    </row>
    <row ht="13.5" customHeight="1" r="1431" spans="5:33" x14ac:dyDescent="0.2">
      <c r="E1431" s="28" t="str">
        <f>IF(F1431="","",VLOOKUP(F1431,All_LTMN_Lookups!J1431:K2652,2))</f>
        <v/>
      </c>
      <c r="AG1431" s="15" t="s">
        <v>1895</v>
      </c>
    </row>
    <row ht="13.5" customHeight="1" r="1432" spans="5:33" x14ac:dyDescent="0.2">
      <c r="E1432" s="28" t="str">
        <f>IF(F1432="","",VLOOKUP(F1432,All_LTMN_Lookups!J1432:K2653,2))</f>
        <v/>
      </c>
      <c r="AG1432" s="15" t="s">
        <v>1895</v>
      </c>
    </row>
    <row ht="13.5" customHeight="1" r="1433" spans="5:33" x14ac:dyDescent="0.2">
      <c r="E1433" s="28" t="str">
        <f>IF(F1433="","",VLOOKUP(F1433,All_LTMN_Lookups!J1433:K2654,2))</f>
        <v/>
      </c>
      <c r="AG1433" s="15" t="s">
        <v>1895</v>
      </c>
    </row>
    <row ht="13.5" customHeight="1" r="1434" spans="5:33" x14ac:dyDescent="0.2">
      <c r="E1434" s="28" t="str">
        <f>IF(F1434="","",VLOOKUP(F1434,All_LTMN_Lookups!J1434:K2655,2))</f>
        <v/>
      </c>
      <c r="AG1434" s="15" t="s">
        <v>1895</v>
      </c>
    </row>
    <row ht="13.5" customHeight="1" r="1435" spans="5:33" x14ac:dyDescent="0.2">
      <c r="E1435" s="28" t="str">
        <f>IF(F1435="","",VLOOKUP(F1435,All_LTMN_Lookups!J1435:K2656,2))</f>
        <v/>
      </c>
      <c r="AG1435" s="15" t="s">
        <v>1895</v>
      </c>
    </row>
    <row ht="13.5" customHeight="1" r="1436" spans="5:33" x14ac:dyDescent="0.2">
      <c r="E1436" s="28" t="str">
        <f>IF(F1436="","",VLOOKUP(F1436,All_LTMN_Lookups!J1436:K2657,2))</f>
        <v/>
      </c>
      <c r="AG1436" s="15" t="s">
        <v>1895</v>
      </c>
    </row>
    <row ht="13.5" customHeight="1" r="1437" spans="5:33" x14ac:dyDescent="0.2">
      <c r="E1437" s="28" t="str">
        <f>IF(F1437="","",VLOOKUP(F1437,All_LTMN_Lookups!J1437:K2658,2))</f>
        <v/>
      </c>
      <c r="AG1437" s="15" t="s">
        <v>1895</v>
      </c>
    </row>
    <row ht="13.5" customHeight="1" r="1438" spans="5:33" x14ac:dyDescent="0.2">
      <c r="E1438" s="28" t="str">
        <f>IF(F1438="","",VLOOKUP(F1438,All_LTMN_Lookups!J1438:K2659,2))</f>
        <v/>
      </c>
      <c r="AG1438" s="15" t="s">
        <v>1895</v>
      </c>
    </row>
    <row ht="13.5" customHeight="1" r="1439" spans="5:33" x14ac:dyDescent="0.2">
      <c r="E1439" s="28" t="str">
        <f>IF(F1439="","",VLOOKUP(F1439,All_LTMN_Lookups!J1439:K2660,2))</f>
        <v/>
      </c>
      <c r="AG1439" s="15" t="s">
        <v>1895</v>
      </c>
    </row>
    <row ht="13.5" customHeight="1" r="1440" spans="5:33" x14ac:dyDescent="0.2">
      <c r="E1440" s="28" t="str">
        <f>IF(F1440="","",VLOOKUP(F1440,All_LTMN_Lookups!J1440:K2661,2))</f>
        <v/>
      </c>
      <c r="AG1440" s="15" t="s">
        <v>1895</v>
      </c>
    </row>
    <row ht="13.5" customHeight="1" r="1441" spans="5:33" x14ac:dyDescent="0.2">
      <c r="E1441" s="28" t="str">
        <f>IF(F1441="","",VLOOKUP(F1441,All_LTMN_Lookups!J1441:K2662,2))</f>
        <v/>
      </c>
      <c r="AG1441" s="15" t="s">
        <v>1895</v>
      </c>
    </row>
    <row ht="13.5" customHeight="1" r="1442" spans="5:33" x14ac:dyDescent="0.2">
      <c r="E1442" s="28" t="str">
        <f>IF(F1442="","",VLOOKUP(F1442,All_LTMN_Lookups!J1442:K2663,2))</f>
        <v/>
      </c>
      <c r="AG1442" s="15" t="s">
        <v>1895</v>
      </c>
    </row>
    <row ht="13.5" customHeight="1" r="1443" spans="5:33" x14ac:dyDescent="0.2">
      <c r="E1443" s="28" t="str">
        <f>IF(F1443="","",VLOOKUP(F1443,All_LTMN_Lookups!J1443:K2664,2))</f>
        <v/>
      </c>
      <c r="AG1443" s="15" t="s">
        <v>1895</v>
      </c>
    </row>
    <row ht="13.5" customHeight="1" r="1444" spans="5:33" x14ac:dyDescent="0.2">
      <c r="E1444" s="28" t="str">
        <f>IF(F1444="","",VLOOKUP(F1444,All_LTMN_Lookups!J1444:K2665,2))</f>
        <v/>
      </c>
      <c r="AG1444" s="15" t="s">
        <v>1895</v>
      </c>
    </row>
    <row ht="13.5" customHeight="1" r="1445" spans="5:33" x14ac:dyDescent="0.2">
      <c r="E1445" s="28" t="str">
        <f>IF(F1445="","",VLOOKUP(F1445,All_LTMN_Lookups!J1445:K2666,2))</f>
        <v/>
      </c>
      <c r="AG1445" s="15" t="s">
        <v>1895</v>
      </c>
    </row>
    <row ht="13.5" customHeight="1" r="1446" spans="5:33" x14ac:dyDescent="0.2">
      <c r="E1446" s="28" t="str">
        <f>IF(F1446="","",VLOOKUP(F1446,All_LTMN_Lookups!J1446:K2667,2))</f>
        <v/>
      </c>
      <c r="AG1446" s="15" t="s">
        <v>1895</v>
      </c>
    </row>
    <row ht="13.5" customHeight="1" r="1447" spans="5:33" x14ac:dyDescent="0.2">
      <c r="E1447" s="28" t="str">
        <f>IF(F1447="","",VLOOKUP(F1447,All_LTMN_Lookups!J1447:K2668,2))</f>
        <v/>
      </c>
      <c r="AG1447" s="15" t="s">
        <v>1895</v>
      </c>
    </row>
    <row ht="13.5" customHeight="1" r="1448" spans="5:33" x14ac:dyDescent="0.2">
      <c r="E1448" s="28" t="str">
        <f>IF(F1448="","",VLOOKUP(F1448,All_LTMN_Lookups!J1448:K2669,2))</f>
        <v/>
      </c>
      <c r="AG1448" s="15" t="s">
        <v>1895</v>
      </c>
    </row>
    <row ht="13.5" customHeight="1" r="1449" spans="5:33" x14ac:dyDescent="0.2">
      <c r="E1449" s="28" t="str">
        <f>IF(F1449="","",VLOOKUP(F1449,All_LTMN_Lookups!J1449:K2670,2))</f>
        <v/>
      </c>
      <c r="AG1449" s="15" t="s">
        <v>1895</v>
      </c>
    </row>
    <row ht="13.5" customHeight="1" r="1450" spans="5:33" x14ac:dyDescent="0.2">
      <c r="E1450" s="28" t="str">
        <f>IF(F1450="","",VLOOKUP(F1450,All_LTMN_Lookups!J1450:K2671,2))</f>
        <v/>
      </c>
      <c r="AG1450" s="15" t="s">
        <v>1895</v>
      </c>
    </row>
    <row ht="13.5" customHeight="1" r="1451" spans="5:33" x14ac:dyDescent="0.2">
      <c r="E1451" s="28" t="str">
        <f>IF(F1451="","",VLOOKUP(F1451,All_LTMN_Lookups!J1451:K2672,2))</f>
        <v/>
      </c>
      <c r="AG1451" s="15" t="s">
        <v>1895</v>
      </c>
    </row>
    <row ht="13.5" customHeight="1" r="1452" spans="5:33" x14ac:dyDescent="0.2">
      <c r="E1452" s="28" t="str">
        <f>IF(F1452="","",VLOOKUP(F1452,All_LTMN_Lookups!J1452:K2673,2))</f>
        <v/>
      </c>
      <c r="AG1452" s="15" t="s">
        <v>1895</v>
      </c>
    </row>
    <row ht="13.5" customHeight="1" r="1453" spans="5:33" x14ac:dyDescent="0.2">
      <c r="E1453" s="28" t="str">
        <f>IF(F1453="","",VLOOKUP(F1453,All_LTMN_Lookups!J1453:K2674,2))</f>
        <v/>
      </c>
      <c r="AG1453" s="15" t="s">
        <v>1895</v>
      </c>
    </row>
    <row ht="13.5" customHeight="1" r="1454" spans="5:33" x14ac:dyDescent="0.2">
      <c r="E1454" s="28" t="str">
        <f>IF(F1454="","",VLOOKUP(F1454,All_LTMN_Lookups!J1454:K2675,2))</f>
        <v/>
      </c>
      <c r="AG1454" s="15" t="s">
        <v>1895</v>
      </c>
    </row>
    <row ht="13.5" customHeight="1" r="1455" spans="5:33" x14ac:dyDescent="0.2">
      <c r="E1455" s="28" t="str">
        <f>IF(F1455="","",VLOOKUP(F1455,All_LTMN_Lookups!J1455:K2676,2))</f>
        <v/>
      </c>
      <c r="AG1455" s="15" t="s">
        <v>1895</v>
      </c>
    </row>
    <row ht="13.5" customHeight="1" r="1456" spans="5:33" x14ac:dyDescent="0.2">
      <c r="E1456" s="28" t="str">
        <f>IF(F1456="","",VLOOKUP(F1456,All_LTMN_Lookups!J1456:K2677,2))</f>
        <v/>
      </c>
      <c r="AG1456" s="15" t="s">
        <v>1895</v>
      </c>
    </row>
    <row ht="13.5" customHeight="1" r="1457" spans="5:33" x14ac:dyDescent="0.2">
      <c r="E1457" s="28" t="str">
        <f>IF(F1457="","",VLOOKUP(F1457,All_LTMN_Lookups!J1457:K2678,2))</f>
        <v/>
      </c>
      <c r="AG1457" s="15" t="s">
        <v>1895</v>
      </c>
    </row>
    <row ht="13.5" customHeight="1" r="1458" spans="5:33" x14ac:dyDescent="0.2">
      <c r="E1458" s="28" t="str">
        <f>IF(F1458="","",VLOOKUP(F1458,All_LTMN_Lookups!J1458:K2679,2))</f>
        <v/>
      </c>
      <c r="AG1458" s="15" t="s">
        <v>1895</v>
      </c>
    </row>
    <row ht="13.5" customHeight="1" r="1459" spans="5:33" x14ac:dyDescent="0.2">
      <c r="E1459" s="28" t="str">
        <f>IF(F1459="","",VLOOKUP(F1459,All_LTMN_Lookups!J1459:K2680,2))</f>
        <v/>
      </c>
      <c r="AG1459" s="15" t="s">
        <v>1895</v>
      </c>
    </row>
    <row ht="13.5" customHeight="1" r="1460" spans="5:33" x14ac:dyDescent="0.2">
      <c r="E1460" s="28" t="str">
        <f>IF(F1460="","",VLOOKUP(F1460,All_LTMN_Lookups!J1460:K2681,2))</f>
        <v/>
      </c>
      <c r="AG1460" s="15" t="s">
        <v>1895</v>
      </c>
    </row>
    <row ht="13.5" customHeight="1" r="1461" spans="5:33" x14ac:dyDescent="0.2">
      <c r="E1461" s="28" t="str">
        <f>IF(F1461="","",VLOOKUP(F1461,All_LTMN_Lookups!J1461:K2682,2))</f>
        <v/>
      </c>
      <c r="AG1461" s="15" t="s">
        <v>1895</v>
      </c>
    </row>
    <row ht="13.5" customHeight="1" r="1462" spans="5:33" x14ac:dyDescent="0.2">
      <c r="E1462" s="28" t="str">
        <f>IF(F1462="","",VLOOKUP(F1462,All_LTMN_Lookups!J1462:K2683,2))</f>
        <v/>
      </c>
      <c r="AG1462" s="15" t="s">
        <v>1895</v>
      </c>
    </row>
    <row ht="13.5" customHeight="1" r="1463" spans="5:33" x14ac:dyDescent="0.2">
      <c r="E1463" s="28" t="str">
        <f>IF(F1463="","",VLOOKUP(F1463,All_LTMN_Lookups!J1463:K2684,2))</f>
        <v/>
      </c>
      <c r="AG1463" s="15" t="s">
        <v>1895</v>
      </c>
    </row>
    <row ht="13.5" customHeight="1" r="1464" spans="5:33" x14ac:dyDescent="0.2">
      <c r="E1464" s="28" t="str">
        <f>IF(F1464="","",VLOOKUP(F1464,All_LTMN_Lookups!J1464:K2685,2))</f>
        <v/>
      </c>
      <c r="AG1464" s="15" t="s">
        <v>1895</v>
      </c>
    </row>
    <row ht="13.5" customHeight="1" r="1465" spans="5:33" x14ac:dyDescent="0.2">
      <c r="E1465" s="28" t="str">
        <f>IF(F1465="","",VLOOKUP(F1465,All_LTMN_Lookups!J1465:K2686,2))</f>
        <v/>
      </c>
      <c r="AG1465" s="15" t="s">
        <v>1895</v>
      </c>
    </row>
    <row ht="13.5" customHeight="1" r="1466" spans="5:33" x14ac:dyDescent="0.2">
      <c r="E1466" s="28" t="str">
        <f>IF(F1466="","",VLOOKUP(F1466,All_LTMN_Lookups!J1466:K2687,2))</f>
        <v/>
      </c>
      <c r="AG1466" s="15" t="s">
        <v>1895</v>
      </c>
    </row>
    <row ht="13.5" customHeight="1" r="1467" spans="5:33" x14ac:dyDescent="0.2">
      <c r="E1467" s="28" t="str">
        <f>IF(F1467="","",VLOOKUP(F1467,All_LTMN_Lookups!J1467:K2688,2))</f>
        <v/>
      </c>
      <c r="AG1467" s="15" t="s">
        <v>1895</v>
      </c>
    </row>
    <row ht="13.5" customHeight="1" r="1468" spans="5:33" x14ac:dyDescent="0.2">
      <c r="E1468" s="28" t="str">
        <f>IF(F1468="","",VLOOKUP(F1468,All_LTMN_Lookups!J1468:K2689,2))</f>
        <v/>
      </c>
      <c r="AG1468" s="15" t="s">
        <v>1895</v>
      </c>
    </row>
    <row ht="13.5" customHeight="1" r="1469" spans="5:33" x14ac:dyDescent="0.2">
      <c r="E1469" s="28" t="str">
        <f>IF(F1469="","",VLOOKUP(F1469,All_LTMN_Lookups!J1469:K2690,2))</f>
        <v/>
      </c>
      <c r="AG1469" s="15" t="s">
        <v>1895</v>
      </c>
    </row>
    <row ht="13.5" customHeight="1" r="1470" spans="5:33" x14ac:dyDescent="0.2">
      <c r="E1470" s="28" t="str">
        <f>IF(F1470="","",VLOOKUP(F1470,All_LTMN_Lookups!J1470:K2691,2))</f>
        <v/>
      </c>
      <c r="AG1470" s="15" t="s">
        <v>1895</v>
      </c>
    </row>
    <row ht="13.5" customHeight="1" r="1471" spans="5:33" x14ac:dyDescent="0.2">
      <c r="E1471" s="28" t="str">
        <f>IF(F1471="","",VLOOKUP(F1471,All_LTMN_Lookups!J1471:K2692,2))</f>
        <v/>
      </c>
      <c r="AG1471" s="15" t="s">
        <v>1895</v>
      </c>
    </row>
    <row ht="13.5" customHeight="1" r="1472" spans="5:33" x14ac:dyDescent="0.2">
      <c r="E1472" s="28" t="str">
        <f>IF(F1472="","",VLOOKUP(F1472,All_LTMN_Lookups!J1472:K2693,2))</f>
        <v/>
      </c>
      <c r="AG1472" s="15" t="s">
        <v>1895</v>
      </c>
    </row>
    <row ht="13.5" customHeight="1" r="1473" spans="5:33" x14ac:dyDescent="0.2">
      <c r="E1473" s="28" t="str">
        <f>IF(F1473="","",VLOOKUP(F1473,All_LTMN_Lookups!J1473:K2694,2))</f>
        <v/>
      </c>
      <c r="AG1473" s="15" t="s">
        <v>1895</v>
      </c>
    </row>
    <row ht="13.5" customHeight="1" r="1474" spans="5:33" x14ac:dyDescent="0.2">
      <c r="E1474" s="28" t="str">
        <f>IF(F1474="","",VLOOKUP(F1474,All_LTMN_Lookups!J1474:K2695,2))</f>
        <v/>
      </c>
      <c r="AG1474" s="15" t="s">
        <v>1895</v>
      </c>
    </row>
    <row ht="13.5" customHeight="1" r="1475" spans="5:33" x14ac:dyDescent="0.2">
      <c r="E1475" s="28" t="str">
        <f>IF(F1475="","",VLOOKUP(F1475,All_LTMN_Lookups!J1475:K2696,2))</f>
        <v/>
      </c>
      <c r="AG1475" s="15" t="s">
        <v>1895</v>
      </c>
    </row>
    <row ht="13.5" customHeight="1" r="1476" spans="5:33" x14ac:dyDescent="0.2">
      <c r="E1476" s="28" t="str">
        <f>IF(F1476="","",VLOOKUP(F1476,All_LTMN_Lookups!J1476:K2697,2))</f>
        <v/>
      </c>
      <c r="AG1476" s="15" t="s">
        <v>1895</v>
      </c>
    </row>
    <row ht="13.5" customHeight="1" r="1477" spans="5:33" x14ac:dyDescent="0.2">
      <c r="E1477" s="28" t="str">
        <f>IF(F1477="","",VLOOKUP(F1477,All_LTMN_Lookups!J1477:K2698,2))</f>
        <v/>
      </c>
      <c r="AG1477" s="15" t="s">
        <v>1895</v>
      </c>
    </row>
    <row ht="13.5" customHeight="1" r="1478" spans="5:33" x14ac:dyDescent="0.2">
      <c r="E1478" s="28" t="str">
        <f>IF(F1478="","",VLOOKUP(F1478,All_LTMN_Lookups!J1478:K2699,2))</f>
        <v/>
      </c>
      <c r="AG1478" s="15" t="s">
        <v>1895</v>
      </c>
    </row>
    <row ht="13.5" customHeight="1" r="1479" spans="5:33" x14ac:dyDescent="0.2">
      <c r="E1479" s="28" t="str">
        <f>IF(F1479="","",VLOOKUP(F1479,All_LTMN_Lookups!J1479:K2700,2))</f>
        <v/>
      </c>
      <c r="AG1479" s="15" t="s">
        <v>1895</v>
      </c>
    </row>
    <row ht="13.5" customHeight="1" r="1480" spans="5:33" x14ac:dyDescent="0.2">
      <c r="E1480" s="28" t="str">
        <f>IF(F1480="","",VLOOKUP(F1480,All_LTMN_Lookups!J1480:K2701,2))</f>
        <v/>
      </c>
      <c r="AG1480" s="15" t="s">
        <v>1895</v>
      </c>
    </row>
    <row ht="13.5" customHeight="1" r="1481" spans="5:33" x14ac:dyDescent="0.2">
      <c r="E1481" s="28" t="str">
        <f>IF(F1481="","",VLOOKUP(F1481,All_LTMN_Lookups!J1481:K2702,2))</f>
        <v/>
      </c>
      <c r="AG1481" s="15" t="s">
        <v>1895</v>
      </c>
    </row>
    <row ht="13.5" customHeight="1" r="1482" spans="5:33" x14ac:dyDescent="0.2">
      <c r="E1482" s="28" t="str">
        <f>IF(F1482="","",VLOOKUP(F1482,All_LTMN_Lookups!J1482:K2703,2))</f>
        <v/>
      </c>
      <c r="AG1482" s="15" t="s">
        <v>1895</v>
      </c>
    </row>
    <row ht="13.5" customHeight="1" r="1483" spans="5:33" x14ac:dyDescent="0.2">
      <c r="E1483" s="28" t="str">
        <f>IF(F1483="","",VLOOKUP(F1483,All_LTMN_Lookups!J1483:K2704,2))</f>
        <v/>
      </c>
      <c r="AG1483" s="15" t="s">
        <v>1895</v>
      </c>
    </row>
    <row ht="13.5" customHeight="1" r="1484" spans="5:33" x14ac:dyDescent="0.2">
      <c r="E1484" s="28" t="str">
        <f>IF(F1484="","",VLOOKUP(F1484,All_LTMN_Lookups!J1484:K2705,2))</f>
        <v/>
      </c>
      <c r="AG1484" s="15" t="s">
        <v>1895</v>
      </c>
    </row>
    <row ht="13.5" customHeight="1" r="1485" spans="5:33" x14ac:dyDescent="0.2">
      <c r="E1485" s="28" t="str">
        <f>IF(F1485="","",VLOOKUP(F1485,All_LTMN_Lookups!J1485:K2706,2))</f>
        <v/>
      </c>
      <c r="AG1485" s="15" t="s">
        <v>1895</v>
      </c>
    </row>
    <row ht="13.5" customHeight="1" r="1486" spans="5:33" x14ac:dyDescent="0.2">
      <c r="E1486" s="28" t="str">
        <f>IF(F1486="","",VLOOKUP(F1486,All_LTMN_Lookups!J1486:K2707,2))</f>
        <v/>
      </c>
      <c r="AG1486" s="15" t="s">
        <v>1895</v>
      </c>
    </row>
    <row ht="13.5" customHeight="1" r="1487" spans="5:33" x14ac:dyDescent="0.2">
      <c r="E1487" s="28" t="str">
        <f>IF(F1487="","",VLOOKUP(F1487,All_LTMN_Lookups!J1487:K2708,2))</f>
        <v/>
      </c>
      <c r="AG1487" s="15" t="s">
        <v>1895</v>
      </c>
    </row>
    <row ht="13.5" customHeight="1" r="1488" spans="5:33" x14ac:dyDescent="0.2">
      <c r="E1488" s="28" t="str">
        <f>IF(F1488="","",VLOOKUP(F1488,All_LTMN_Lookups!J1488:K2709,2))</f>
        <v/>
      </c>
      <c r="AG1488" s="15" t="s">
        <v>1895</v>
      </c>
    </row>
    <row ht="13.5" customHeight="1" r="1489" spans="5:33" x14ac:dyDescent="0.2">
      <c r="E1489" s="28" t="str">
        <f>IF(F1489="","",VLOOKUP(F1489,All_LTMN_Lookups!J1489:K2710,2))</f>
        <v/>
      </c>
      <c r="AG1489" s="15" t="s">
        <v>1895</v>
      </c>
    </row>
    <row ht="13.5" customHeight="1" r="1490" spans="5:33" x14ac:dyDescent="0.2">
      <c r="E1490" s="28" t="str">
        <f>IF(F1490="","",VLOOKUP(F1490,All_LTMN_Lookups!J1490:K2711,2))</f>
        <v/>
      </c>
      <c r="AG1490" s="15" t="s">
        <v>1895</v>
      </c>
    </row>
    <row ht="13.5" customHeight="1" r="1491" spans="5:33" x14ac:dyDescent="0.2">
      <c r="E1491" s="28" t="str">
        <f>IF(F1491="","",VLOOKUP(F1491,All_LTMN_Lookups!J1491:K2712,2))</f>
        <v/>
      </c>
      <c r="AG1491" s="15" t="s">
        <v>1895</v>
      </c>
    </row>
    <row ht="13.5" customHeight="1" r="1492" spans="5:33" x14ac:dyDescent="0.2">
      <c r="E1492" s="28" t="str">
        <f>IF(F1492="","",VLOOKUP(F1492,All_LTMN_Lookups!J1492:K2713,2))</f>
        <v/>
      </c>
      <c r="AG1492" s="15" t="s">
        <v>1895</v>
      </c>
    </row>
    <row ht="13.5" customHeight="1" r="1493" spans="5:33" x14ac:dyDescent="0.2">
      <c r="E1493" s="28" t="str">
        <f>IF(F1493="","",VLOOKUP(F1493,All_LTMN_Lookups!J1493:K2714,2))</f>
        <v/>
      </c>
      <c r="AG1493" s="15" t="s">
        <v>1895</v>
      </c>
    </row>
    <row ht="13.5" customHeight="1" r="1494" spans="5:33" x14ac:dyDescent="0.2">
      <c r="E1494" s="28" t="str">
        <f>IF(F1494="","",VLOOKUP(F1494,All_LTMN_Lookups!J1494:K2715,2))</f>
        <v/>
      </c>
      <c r="AG1494" s="15" t="s">
        <v>1895</v>
      </c>
    </row>
    <row ht="13.5" customHeight="1" r="1495" spans="5:33" x14ac:dyDescent="0.2">
      <c r="E1495" s="28" t="str">
        <f>IF(F1495="","",VLOOKUP(F1495,All_LTMN_Lookups!J1495:K2716,2))</f>
        <v/>
      </c>
      <c r="AG1495" s="15" t="s">
        <v>1895</v>
      </c>
    </row>
    <row ht="13.5" customHeight="1" r="1496" spans="5:33" x14ac:dyDescent="0.2">
      <c r="E1496" s="28" t="str">
        <f>IF(F1496="","",VLOOKUP(F1496,All_LTMN_Lookups!J1496:K2717,2))</f>
        <v/>
      </c>
      <c r="AG1496" s="15" t="s">
        <v>1895</v>
      </c>
    </row>
    <row ht="13.5" customHeight="1" r="1497" spans="5:33" x14ac:dyDescent="0.2">
      <c r="E1497" s="28" t="str">
        <f>IF(F1497="","",VLOOKUP(F1497,All_LTMN_Lookups!J1497:K2718,2))</f>
        <v/>
      </c>
      <c r="AG1497" s="15" t="s">
        <v>1895</v>
      </c>
    </row>
    <row ht="13.5" customHeight="1" r="1498" spans="5:33" x14ac:dyDescent="0.2">
      <c r="E1498" s="28" t="str">
        <f>IF(F1498="","",VLOOKUP(F1498,All_LTMN_Lookups!J1498:K2719,2))</f>
        <v/>
      </c>
      <c r="AG1498" s="15" t="s">
        <v>1895</v>
      </c>
    </row>
    <row ht="13.5" customHeight="1" r="1499" spans="5:33" x14ac:dyDescent="0.2">
      <c r="E1499" s="28" t="str">
        <f>IF(F1499="","",VLOOKUP(F1499,All_LTMN_Lookups!J1499:K2720,2))</f>
        <v/>
      </c>
      <c r="AG1499" s="15" t="s">
        <v>1895</v>
      </c>
    </row>
    <row ht="13.5" customHeight="1" r="1500" spans="5:33" x14ac:dyDescent="0.2">
      <c r="E1500" s="28" t="str">
        <f>IF(F1500="","",VLOOKUP(F1500,All_LTMN_Lookups!J1500:K2721,2))</f>
        <v/>
      </c>
      <c r="AG1500" s="15" t="s">
        <v>1895</v>
      </c>
    </row>
    <row ht="13.5" customHeight="1" r="1501" spans="5:33" x14ac:dyDescent="0.2">
      <c r="E1501" s="28" t="str">
        <f>IF(F1501="","",VLOOKUP(F1501,All_LTMN_Lookups!J1501:K2722,2))</f>
        <v/>
      </c>
      <c r="AG1501" s="15" t="s">
        <v>1895</v>
      </c>
    </row>
    <row ht="13.5" customHeight="1" r="1502" spans="5:33" x14ac:dyDescent="0.2">
      <c r="E1502" s="28" t="str">
        <f>IF(F1502="","",VLOOKUP(F1502,All_LTMN_Lookups!J1502:K2723,2))</f>
        <v/>
      </c>
      <c r="AG1502" s="15" t="s">
        <v>1895</v>
      </c>
    </row>
    <row ht="13.5" customHeight="1" r="1503" spans="5:33" x14ac:dyDescent="0.2">
      <c r="E1503" s="28" t="str">
        <f>IF(F1503="","",VLOOKUP(F1503,All_LTMN_Lookups!J1503:K2724,2))</f>
        <v/>
      </c>
      <c r="AG1503" s="15" t="s">
        <v>1895</v>
      </c>
    </row>
    <row ht="13.5" customHeight="1" r="1504" spans="5:33" x14ac:dyDescent="0.2">
      <c r="E1504" s="28" t="str">
        <f>IF(F1504="","",VLOOKUP(F1504,All_LTMN_Lookups!J1504:K2725,2))</f>
        <v/>
      </c>
      <c r="AG1504" s="15" t="s">
        <v>1895</v>
      </c>
    </row>
    <row ht="13.5" customHeight="1" r="1505" spans="5:33" x14ac:dyDescent="0.2">
      <c r="E1505" s="28" t="str">
        <f>IF(F1505="","",VLOOKUP(F1505,All_LTMN_Lookups!J1505:K2726,2))</f>
        <v/>
      </c>
      <c r="AG1505" s="15" t="s">
        <v>1895</v>
      </c>
    </row>
    <row ht="13.5" customHeight="1" r="1506" spans="5:33" x14ac:dyDescent="0.2">
      <c r="E1506" s="28" t="str">
        <f>IF(F1506="","",VLOOKUP(F1506,All_LTMN_Lookups!J1506:K2727,2))</f>
        <v/>
      </c>
      <c r="AG1506" s="15" t="s">
        <v>1895</v>
      </c>
    </row>
    <row ht="13.5" customHeight="1" r="1507" spans="5:33" x14ac:dyDescent="0.2">
      <c r="E1507" s="28" t="str">
        <f>IF(F1507="","",VLOOKUP(F1507,All_LTMN_Lookups!J1507:K2728,2))</f>
        <v/>
      </c>
      <c r="AG1507" s="15" t="s">
        <v>1895</v>
      </c>
    </row>
    <row ht="13.5" customHeight="1" r="1508" spans="5:33" x14ac:dyDescent="0.2">
      <c r="E1508" s="28" t="str">
        <f>IF(F1508="","",VLOOKUP(F1508,All_LTMN_Lookups!J1508:K2729,2))</f>
        <v/>
      </c>
      <c r="AG1508" s="15" t="s">
        <v>1895</v>
      </c>
    </row>
    <row ht="13.5" customHeight="1" r="1509" spans="5:33" x14ac:dyDescent="0.2">
      <c r="E1509" s="28" t="str">
        <f>IF(F1509="","",VLOOKUP(F1509,All_LTMN_Lookups!J1509:K2730,2))</f>
        <v/>
      </c>
      <c r="AG1509" s="15" t="s">
        <v>1895</v>
      </c>
    </row>
    <row ht="13.5" customHeight="1" r="1510" spans="5:33" x14ac:dyDescent="0.2">
      <c r="E1510" s="28" t="str">
        <f>IF(F1510="","",VLOOKUP(F1510,All_LTMN_Lookups!J1510:K2731,2))</f>
        <v/>
      </c>
      <c r="AG1510" s="15" t="s">
        <v>1895</v>
      </c>
    </row>
    <row ht="13.5" customHeight="1" r="1511" spans="5:33" x14ac:dyDescent="0.2">
      <c r="E1511" s="28" t="str">
        <f>IF(F1511="","",VLOOKUP(F1511,All_LTMN_Lookups!J1511:K2732,2))</f>
        <v/>
      </c>
      <c r="AG1511" s="15" t="s">
        <v>1895</v>
      </c>
    </row>
    <row ht="13.5" customHeight="1" r="1512" spans="5:33" x14ac:dyDescent="0.2">
      <c r="E1512" s="28" t="str">
        <f>IF(F1512="","",VLOOKUP(F1512,All_LTMN_Lookups!J1512:K2733,2))</f>
        <v/>
      </c>
      <c r="AG1512" s="15" t="s">
        <v>1895</v>
      </c>
    </row>
    <row ht="13.5" customHeight="1" r="1513" spans="5:33" x14ac:dyDescent="0.2">
      <c r="E1513" s="28" t="str">
        <f>IF(F1513="","",VLOOKUP(F1513,All_LTMN_Lookups!J1513:K2734,2))</f>
        <v/>
      </c>
      <c r="AG1513" s="15" t="s">
        <v>1895</v>
      </c>
    </row>
    <row ht="13.5" customHeight="1" r="1514" spans="5:33" x14ac:dyDescent="0.2">
      <c r="E1514" s="28" t="str">
        <f>IF(F1514="","",VLOOKUP(F1514,All_LTMN_Lookups!J1514:K2735,2))</f>
        <v/>
      </c>
      <c r="AG1514" s="15" t="s">
        <v>1895</v>
      </c>
    </row>
    <row ht="13.5" customHeight="1" r="1515" spans="5:33" x14ac:dyDescent="0.2">
      <c r="E1515" s="28" t="str">
        <f>IF(F1515="","",VLOOKUP(F1515,All_LTMN_Lookups!J1515:K2736,2))</f>
        <v/>
      </c>
      <c r="AG1515" s="15" t="s">
        <v>1895</v>
      </c>
    </row>
    <row ht="13.5" customHeight="1" r="1516" spans="5:33" x14ac:dyDescent="0.2">
      <c r="E1516" s="28" t="str">
        <f>IF(F1516="","",VLOOKUP(F1516,All_LTMN_Lookups!J1516:K2737,2))</f>
        <v/>
      </c>
      <c r="AG1516" s="15" t="s">
        <v>1895</v>
      </c>
    </row>
    <row ht="13.5" customHeight="1" r="1517" spans="5:33" x14ac:dyDescent="0.2">
      <c r="E1517" s="28" t="str">
        <f>IF(F1517="","",VLOOKUP(F1517,All_LTMN_Lookups!J1517:K2738,2))</f>
        <v/>
      </c>
      <c r="AG1517" s="15" t="s">
        <v>1895</v>
      </c>
    </row>
    <row ht="13.5" customHeight="1" r="1518" spans="5:33" x14ac:dyDescent="0.2">
      <c r="E1518" s="28" t="str">
        <f>IF(F1518="","",VLOOKUP(F1518,All_LTMN_Lookups!J1518:K2739,2))</f>
        <v/>
      </c>
      <c r="AG1518" s="15" t="s">
        <v>1895</v>
      </c>
    </row>
    <row ht="13.5" customHeight="1" r="1519" spans="5:33" x14ac:dyDescent="0.2">
      <c r="E1519" s="28" t="str">
        <f>IF(F1519="","",VLOOKUP(F1519,All_LTMN_Lookups!J1519:K2740,2))</f>
        <v/>
      </c>
      <c r="AG1519" s="15" t="s">
        <v>1895</v>
      </c>
    </row>
    <row ht="13.5" customHeight="1" r="1520" spans="5:33" x14ac:dyDescent="0.2">
      <c r="E1520" s="28" t="str">
        <f>IF(F1520="","",VLOOKUP(F1520,All_LTMN_Lookups!J1520:K2741,2))</f>
        <v/>
      </c>
      <c r="AG1520" s="15" t="s">
        <v>1895</v>
      </c>
    </row>
    <row ht="13.5" customHeight="1" r="1521" spans="5:33" x14ac:dyDescent="0.2">
      <c r="E1521" s="28" t="str">
        <f>IF(F1521="","",VLOOKUP(F1521,All_LTMN_Lookups!J1521:K2742,2))</f>
        <v/>
      </c>
      <c r="AG1521" s="15" t="s">
        <v>1895</v>
      </c>
    </row>
    <row ht="13.5" customHeight="1" r="1522" spans="5:33" x14ac:dyDescent="0.2">
      <c r="E1522" s="28" t="str">
        <f>IF(F1522="","",VLOOKUP(F1522,All_LTMN_Lookups!J1522:K2743,2))</f>
        <v/>
      </c>
      <c r="AG1522" s="15" t="s">
        <v>1895</v>
      </c>
    </row>
    <row ht="13.5" customHeight="1" r="1523" spans="5:33" x14ac:dyDescent="0.2">
      <c r="E1523" s="28" t="str">
        <f>IF(F1523="","",VLOOKUP(F1523,All_LTMN_Lookups!J1523:K2744,2))</f>
        <v/>
      </c>
      <c r="AG1523" s="15" t="s">
        <v>1895</v>
      </c>
    </row>
    <row ht="13.5" customHeight="1" r="1524" spans="5:33" x14ac:dyDescent="0.2">
      <c r="E1524" s="28" t="str">
        <f>IF(F1524="","",VLOOKUP(F1524,All_LTMN_Lookups!J1524:K2745,2))</f>
        <v/>
      </c>
      <c r="AG1524" s="15" t="s">
        <v>1895</v>
      </c>
    </row>
    <row ht="13.5" customHeight="1" r="1525" spans="5:33" x14ac:dyDescent="0.2">
      <c r="E1525" s="28" t="str">
        <f>IF(F1525="","",VLOOKUP(F1525,All_LTMN_Lookups!J1525:K2746,2))</f>
        <v/>
      </c>
      <c r="AG1525" s="15" t="s">
        <v>1895</v>
      </c>
    </row>
    <row ht="13.5" customHeight="1" r="1526" spans="5:33" x14ac:dyDescent="0.2">
      <c r="E1526" s="28" t="str">
        <f>IF(F1526="","",VLOOKUP(F1526,All_LTMN_Lookups!J1526:K2747,2))</f>
        <v/>
      </c>
      <c r="AG1526" s="15" t="s">
        <v>1895</v>
      </c>
    </row>
    <row ht="13.5" customHeight="1" r="1527" spans="5:33" x14ac:dyDescent="0.2">
      <c r="E1527" s="28" t="str">
        <f>IF(F1527="","",VLOOKUP(F1527,All_LTMN_Lookups!J1527:K2748,2))</f>
        <v/>
      </c>
      <c r="AG1527" s="15" t="s">
        <v>1895</v>
      </c>
    </row>
    <row ht="13.5" customHeight="1" r="1528" spans="5:33" x14ac:dyDescent="0.2">
      <c r="E1528" s="28" t="str">
        <f>IF(F1528="","",VLOOKUP(F1528,All_LTMN_Lookups!J1528:K2749,2))</f>
        <v/>
      </c>
      <c r="AG1528" s="15" t="s">
        <v>1895</v>
      </c>
    </row>
    <row ht="13.5" customHeight="1" r="1529" spans="5:33" x14ac:dyDescent="0.2">
      <c r="E1529" s="28" t="str">
        <f>IF(F1529="","",VLOOKUP(F1529,All_LTMN_Lookups!J1529:K2750,2))</f>
        <v/>
      </c>
      <c r="AG1529" s="15" t="s">
        <v>1895</v>
      </c>
    </row>
    <row ht="13.5" customHeight="1" r="1530" spans="5:33" x14ac:dyDescent="0.2">
      <c r="E1530" s="28" t="str">
        <f>IF(F1530="","",VLOOKUP(F1530,All_LTMN_Lookups!J1530:K2751,2))</f>
        <v/>
      </c>
      <c r="AG1530" s="15" t="s">
        <v>1895</v>
      </c>
    </row>
    <row ht="13.5" customHeight="1" r="1531" spans="5:33" x14ac:dyDescent="0.2">
      <c r="E1531" s="28" t="str">
        <f>IF(F1531="","",VLOOKUP(F1531,All_LTMN_Lookups!J1531:K2752,2))</f>
        <v/>
      </c>
      <c r="AG1531" s="15" t="s">
        <v>1895</v>
      </c>
    </row>
    <row ht="13.5" customHeight="1" r="1532" spans="5:33" x14ac:dyDescent="0.2">
      <c r="E1532" s="28" t="str">
        <f>IF(F1532="","",VLOOKUP(F1532,All_LTMN_Lookups!J1532:K2753,2))</f>
        <v/>
      </c>
      <c r="AG1532" s="15" t="s">
        <v>1895</v>
      </c>
    </row>
    <row ht="13.5" customHeight="1" r="1533" spans="5:33" x14ac:dyDescent="0.2">
      <c r="E1533" s="28" t="str">
        <f>IF(F1533="","",VLOOKUP(F1533,All_LTMN_Lookups!J1533:K2754,2))</f>
        <v/>
      </c>
      <c r="AG1533" s="15" t="s">
        <v>1895</v>
      </c>
    </row>
    <row ht="13.5" customHeight="1" r="1534" spans="5:33" x14ac:dyDescent="0.2">
      <c r="E1534" s="28" t="str">
        <f>IF(F1534="","",VLOOKUP(F1534,All_LTMN_Lookups!J1534:K2755,2))</f>
        <v/>
      </c>
      <c r="AG1534" s="15" t="s">
        <v>1895</v>
      </c>
    </row>
    <row ht="13.5" customHeight="1" r="1535" spans="5:33" x14ac:dyDescent="0.2">
      <c r="E1535" s="28" t="str">
        <f>IF(F1535="","",VLOOKUP(F1535,All_LTMN_Lookups!J1535:K2756,2))</f>
        <v/>
      </c>
      <c r="AG1535" s="15" t="s">
        <v>1895</v>
      </c>
    </row>
    <row ht="13.5" customHeight="1" r="1536" spans="5:33" x14ac:dyDescent="0.2">
      <c r="E1536" s="28" t="str">
        <f>IF(F1536="","",VLOOKUP(F1536,All_LTMN_Lookups!J1536:K2757,2))</f>
        <v/>
      </c>
      <c r="AG1536" s="15" t="s">
        <v>1895</v>
      </c>
    </row>
    <row ht="13.5" customHeight="1" r="1537" spans="5:33" x14ac:dyDescent="0.2">
      <c r="E1537" s="28" t="str">
        <f>IF(F1537="","",VLOOKUP(F1537,All_LTMN_Lookups!J1537:K2758,2))</f>
        <v/>
      </c>
      <c r="AG1537" s="15" t="s">
        <v>1895</v>
      </c>
    </row>
    <row ht="13.5" customHeight="1" r="1538" spans="5:33" x14ac:dyDescent="0.2">
      <c r="E1538" s="28" t="str">
        <f>IF(F1538="","",VLOOKUP(F1538,All_LTMN_Lookups!J1538:K2759,2))</f>
        <v/>
      </c>
      <c r="AG1538" s="15" t="s">
        <v>1895</v>
      </c>
    </row>
    <row ht="13.5" customHeight="1" r="1539" spans="5:33" x14ac:dyDescent="0.2">
      <c r="E1539" s="28" t="str">
        <f>IF(F1539="","",VLOOKUP(F1539,All_LTMN_Lookups!J1539:K2760,2))</f>
        <v/>
      </c>
      <c r="AG1539" s="15" t="s">
        <v>1895</v>
      </c>
    </row>
    <row ht="13.5" customHeight="1" r="1540" spans="5:33" x14ac:dyDescent="0.2">
      <c r="E1540" s="28" t="str">
        <f>IF(F1540="","",VLOOKUP(F1540,All_LTMN_Lookups!J1540:K2761,2))</f>
        <v/>
      </c>
      <c r="AG1540" s="15" t="s">
        <v>1895</v>
      </c>
    </row>
    <row ht="13.5" customHeight="1" r="1541" spans="5:33" x14ac:dyDescent="0.2">
      <c r="E1541" s="28" t="str">
        <f>IF(F1541="","",VLOOKUP(F1541,All_LTMN_Lookups!J1541:K2762,2))</f>
        <v/>
      </c>
      <c r="AG1541" s="15" t="s">
        <v>1895</v>
      </c>
    </row>
    <row ht="13.5" customHeight="1" r="1542" spans="5:33" x14ac:dyDescent="0.2">
      <c r="E1542" s="28" t="str">
        <f>IF(F1542="","",VLOOKUP(F1542,All_LTMN_Lookups!J1542:K2763,2))</f>
        <v/>
      </c>
      <c r="AG1542" s="15" t="s">
        <v>1895</v>
      </c>
    </row>
    <row ht="13.5" customHeight="1" r="1543" spans="5:33" x14ac:dyDescent="0.2">
      <c r="E1543" s="28" t="str">
        <f>IF(F1543="","",VLOOKUP(F1543,All_LTMN_Lookups!J1543:K2764,2))</f>
        <v/>
      </c>
      <c r="AG1543" s="15" t="s">
        <v>1895</v>
      </c>
    </row>
    <row ht="13.5" customHeight="1" r="1544" spans="5:33" x14ac:dyDescent="0.2">
      <c r="E1544" s="28" t="str">
        <f>IF(F1544="","",VLOOKUP(F1544,All_LTMN_Lookups!J1544:K2765,2))</f>
        <v/>
      </c>
      <c r="AG1544" s="15" t="s">
        <v>1895</v>
      </c>
    </row>
    <row ht="13.5" customHeight="1" r="1545" spans="5:33" x14ac:dyDescent="0.2">
      <c r="E1545" s="28" t="str">
        <f>IF(F1545="","",VLOOKUP(F1545,All_LTMN_Lookups!J1545:K2766,2))</f>
        <v/>
      </c>
      <c r="AG1545" s="15" t="s">
        <v>1895</v>
      </c>
    </row>
    <row ht="13.5" customHeight="1" r="1546" spans="5:33" x14ac:dyDescent="0.2">
      <c r="E1546" s="28" t="str">
        <f>IF(F1546="","",VLOOKUP(F1546,All_LTMN_Lookups!J1546:K2767,2))</f>
        <v/>
      </c>
      <c r="AG1546" s="15" t="s">
        <v>1895</v>
      </c>
    </row>
    <row ht="13.5" customHeight="1" r="1547" spans="5:33" x14ac:dyDescent="0.2">
      <c r="E1547" s="28" t="str">
        <f>IF(F1547="","",VLOOKUP(F1547,All_LTMN_Lookups!J1547:K2768,2))</f>
        <v/>
      </c>
      <c r="AG1547" s="15" t="s">
        <v>1895</v>
      </c>
    </row>
    <row ht="13.5" customHeight="1" r="1548" spans="5:33" x14ac:dyDescent="0.2">
      <c r="E1548" s="28" t="str">
        <f>IF(F1548="","",VLOOKUP(F1548,All_LTMN_Lookups!J1548:K2769,2))</f>
        <v/>
      </c>
      <c r="AG1548" s="15" t="s">
        <v>1895</v>
      </c>
    </row>
    <row ht="13.5" customHeight="1" r="1549" spans="5:33" x14ac:dyDescent="0.2">
      <c r="E1549" s="28" t="str">
        <f>IF(F1549="","",VLOOKUP(F1549,All_LTMN_Lookups!J1549:K2770,2))</f>
        <v/>
      </c>
      <c r="AG1549" s="15" t="s">
        <v>1895</v>
      </c>
    </row>
    <row ht="13.5" customHeight="1" r="1550" spans="5:33" x14ac:dyDescent="0.2">
      <c r="E1550" s="28" t="str">
        <f>IF(F1550="","",VLOOKUP(F1550,All_LTMN_Lookups!J1550:K2771,2))</f>
        <v/>
      </c>
      <c r="AG1550" s="15" t="s">
        <v>1895</v>
      </c>
    </row>
    <row ht="13.5" customHeight="1" r="1551" spans="5:33" x14ac:dyDescent="0.2">
      <c r="E1551" s="28" t="str">
        <f>IF(F1551="","",VLOOKUP(F1551,All_LTMN_Lookups!J1551:K2772,2))</f>
        <v/>
      </c>
      <c r="AG1551" s="15" t="s">
        <v>1895</v>
      </c>
    </row>
    <row ht="13.5" customHeight="1" r="1552" spans="5:33" x14ac:dyDescent="0.2">
      <c r="E1552" s="28" t="str">
        <f>IF(F1552="","",VLOOKUP(F1552,All_LTMN_Lookups!J1552:K2773,2))</f>
        <v/>
      </c>
      <c r="AG1552" s="15" t="s">
        <v>1895</v>
      </c>
    </row>
    <row ht="13.5" customHeight="1" r="1553" spans="5:33" x14ac:dyDescent="0.2">
      <c r="E1553" s="28" t="str">
        <f>IF(F1553="","",VLOOKUP(F1553,All_LTMN_Lookups!J1553:K2774,2))</f>
        <v/>
      </c>
      <c r="AG1553" s="15" t="s">
        <v>1895</v>
      </c>
    </row>
    <row ht="13.5" customHeight="1" r="1554" spans="5:33" x14ac:dyDescent="0.2">
      <c r="E1554" s="28" t="str">
        <f>IF(F1554="","",VLOOKUP(F1554,All_LTMN_Lookups!J1554:K2775,2))</f>
        <v/>
      </c>
      <c r="AG1554" s="15" t="s">
        <v>1895</v>
      </c>
    </row>
    <row ht="13.5" customHeight="1" r="1555" spans="5:33" x14ac:dyDescent="0.2">
      <c r="E1555" s="28" t="str">
        <f>IF(F1555="","",VLOOKUP(F1555,All_LTMN_Lookups!J1555:K2776,2))</f>
        <v/>
      </c>
      <c r="AG1555" s="15" t="s">
        <v>1895</v>
      </c>
    </row>
    <row ht="13.5" customHeight="1" r="1556" spans="5:33" x14ac:dyDescent="0.2">
      <c r="E1556" s="28" t="str">
        <f>IF(F1556="","",VLOOKUP(F1556,All_LTMN_Lookups!J1556:K2777,2))</f>
        <v/>
      </c>
      <c r="AG1556" s="15" t="s">
        <v>1895</v>
      </c>
    </row>
    <row ht="13.5" customHeight="1" r="1557" spans="5:33" x14ac:dyDescent="0.2">
      <c r="E1557" s="28" t="str">
        <f>IF(F1557="","",VLOOKUP(F1557,All_LTMN_Lookups!J1557:K2778,2))</f>
        <v/>
      </c>
      <c r="AG1557" s="15" t="s">
        <v>1895</v>
      </c>
    </row>
    <row ht="13.5" customHeight="1" r="1558" spans="5:33" x14ac:dyDescent="0.2">
      <c r="E1558" s="28" t="str">
        <f>IF(F1558="","",VLOOKUP(F1558,All_LTMN_Lookups!J1558:K2779,2))</f>
        <v/>
      </c>
      <c r="AG1558" s="15" t="s">
        <v>1895</v>
      </c>
    </row>
    <row ht="13.5" customHeight="1" r="1559" spans="5:33" x14ac:dyDescent="0.2">
      <c r="E1559" s="28" t="str">
        <f>IF(F1559="","",VLOOKUP(F1559,All_LTMN_Lookups!J1559:K2780,2))</f>
        <v/>
      </c>
      <c r="AG1559" s="15" t="s">
        <v>1895</v>
      </c>
    </row>
    <row ht="13.5" customHeight="1" r="1560" spans="5:33" x14ac:dyDescent="0.2">
      <c r="E1560" s="28" t="str">
        <f>IF(F1560="","",VLOOKUP(F1560,All_LTMN_Lookups!J1560:K2781,2))</f>
        <v/>
      </c>
      <c r="AG1560" s="15" t="s">
        <v>1895</v>
      </c>
    </row>
    <row ht="13.5" customHeight="1" r="1561" spans="5:33" x14ac:dyDescent="0.2">
      <c r="E1561" s="28" t="str">
        <f>IF(F1561="","",VLOOKUP(F1561,All_LTMN_Lookups!J1561:K2782,2))</f>
        <v/>
      </c>
      <c r="AG1561" s="15" t="s">
        <v>1895</v>
      </c>
    </row>
    <row ht="13.5" customHeight="1" r="1562" spans="5:33" x14ac:dyDescent="0.2">
      <c r="E1562" s="28" t="str">
        <f>IF(F1562="","",VLOOKUP(F1562,All_LTMN_Lookups!J1562:K2783,2))</f>
        <v/>
      </c>
      <c r="AG1562" s="15" t="s">
        <v>1895</v>
      </c>
    </row>
    <row ht="13.5" customHeight="1" r="1563" spans="5:33" x14ac:dyDescent="0.2">
      <c r="E1563" s="28" t="str">
        <f>IF(F1563="","",VLOOKUP(F1563,All_LTMN_Lookups!J1563:K2784,2))</f>
        <v/>
      </c>
      <c r="AG1563" s="15" t="s">
        <v>1895</v>
      </c>
    </row>
    <row ht="13.5" customHeight="1" r="1564" spans="5:33" x14ac:dyDescent="0.2">
      <c r="E1564" s="28" t="str">
        <f>IF(F1564="","",VLOOKUP(F1564,All_LTMN_Lookups!J1564:K2785,2))</f>
        <v/>
      </c>
      <c r="AG1564" s="15" t="s">
        <v>1895</v>
      </c>
    </row>
    <row ht="13.5" customHeight="1" r="1565" spans="5:33" x14ac:dyDescent="0.2">
      <c r="E1565" s="28" t="str">
        <f>IF(F1565="","",VLOOKUP(F1565,All_LTMN_Lookups!J1565:K2786,2))</f>
        <v/>
      </c>
      <c r="AG1565" s="15" t="s">
        <v>1895</v>
      </c>
    </row>
    <row ht="13.5" customHeight="1" r="1566" spans="5:33" x14ac:dyDescent="0.2">
      <c r="E1566" s="28" t="str">
        <f>IF(F1566="","",VLOOKUP(F1566,All_LTMN_Lookups!J1566:K2787,2))</f>
        <v/>
      </c>
      <c r="AG1566" s="15" t="s">
        <v>1895</v>
      </c>
    </row>
    <row ht="13.5" customHeight="1" r="1567" spans="5:33" x14ac:dyDescent="0.2">
      <c r="E1567" s="28" t="str">
        <f>IF(F1567="","",VLOOKUP(F1567,All_LTMN_Lookups!J1567:K2788,2))</f>
        <v/>
      </c>
      <c r="AG1567" s="15" t="s">
        <v>1895</v>
      </c>
    </row>
    <row ht="13.5" customHeight="1" r="1568" spans="5:33" x14ac:dyDescent="0.2">
      <c r="E1568" s="28" t="str">
        <f>IF(F1568="","",VLOOKUP(F1568,All_LTMN_Lookups!J1568:K2789,2))</f>
        <v/>
      </c>
      <c r="AG1568" s="15" t="s">
        <v>1895</v>
      </c>
    </row>
    <row ht="13.5" customHeight="1" r="1569" spans="5:33" x14ac:dyDescent="0.2">
      <c r="E1569" s="28" t="str">
        <f>IF(F1569="","",VLOOKUP(F1569,All_LTMN_Lookups!J1569:K2790,2))</f>
        <v/>
      </c>
      <c r="AG1569" s="15" t="s">
        <v>1895</v>
      </c>
    </row>
    <row ht="13.5" customHeight="1" r="1570" spans="5:33" x14ac:dyDescent="0.2">
      <c r="E1570" s="28" t="str">
        <f>IF(F1570="","",VLOOKUP(F1570,All_LTMN_Lookups!J1570:K2791,2))</f>
        <v/>
      </c>
      <c r="AG1570" s="15" t="s">
        <v>1895</v>
      </c>
    </row>
    <row ht="13.5" customHeight="1" r="1571" spans="5:33" x14ac:dyDescent="0.2">
      <c r="E1571" s="28" t="str">
        <f>IF(F1571="","",VLOOKUP(F1571,All_LTMN_Lookups!J1571:K2792,2))</f>
        <v/>
      </c>
      <c r="AG1571" s="15" t="s">
        <v>1895</v>
      </c>
    </row>
    <row ht="13.5" customHeight="1" r="1572" spans="5:33" x14ac:dyDescent="0.2">
      <c r="E1572" s="28" t="str">
        <f>IF(F1572="","",VLOOKUP(F1572,All_LTMN_Lookups!J1572:K2793,2))</f>
        <v/>
      </c>
      <c r="AG1572" s="15" t="s">
        <v>1895</v>
      </c>
    </row>
    <row ht="13.5" customHeight="1" r="1573" spans="5:33" x14ac:dyDescent="0.2">
      <c r="E1573" s="28" t="str">
        <f>IF(F1573="","",VLOOKUP(F1573,All_LTMN_Lookups!J1573:K2794,2))</f>
        <v/>
      </c>
      <c r="AG1573" s="15" t="s">
        <v>1895</v>
      </c>
    </row>
    <row ht="13.5" customHeight="1" r="1574" spans="5:33" x14ac:dyDescent="0.2">
      <c r="E1574" s="28" t="str">
        <f>IF(F1574="","",VLOOKUP(F1574,All_LTMN_Lookups!J1574:K2795,2))</f>
        <v/>
      </c>
      <c r="AG1574" s="15" t="s">
        <v>1895</v>
      </c>
    </row>
    <row ht="13.5" customHeight="1" r="1575" spans="5:33" x14ac:dyDescent="0.2">
      <c r="E1575" s="28" t="str">
        <f>IF(F1575="","",VLOOKUP(F1575,All_LTMN_Lookups!J1575:K2796,2))</f>
        <v/>
      </c>
      <c r="AG1575" s="15" t="s">
        <v>1895</v>
      </c>
    </row>
    <row ht="13.5" customHeight="1" r="1576" spans="5:33" x14ac:dyDescent="0.2">
      <c r="E1576" s="28" t="str">
        <f>IF(F1576="","",VLOOKUP(F1576,All_LTMN_Lookups!J1576:K2797,2))</f>
        <v/>
      </c>
      <c r="AG1576" s="15" t="s">
        <v>1895</v>
      </c>
    </row>
    <row ht="13.5" customHeight="1" r="1577" spans="5:33" x14ac:dyDescent="0.2">
      <c r="E1577" s="28" t="str">
        <f>IF(F1577="","",VLOOKUP(F1577,All_LTMN_Lookups!J1577:K2798,2))</f>
        <v/>
      </c>
      <c r="AG1577" s="15" t="s">
        <v>1895</v>
      </c>
    </row>
    <row ht="13.5" customHeight="1" r="1578" spans="5:33" x14ac:dyDescent="0.2">
      <c r="E1578" s="28" t="str">
        <f>IF(F1578="","",VLOOKUP(F1578,All_LTMN_Lookups!J1578:K2799,2))</f>
        <v/>
      </c>
      <c r="AG1578" s="15" t="s">
        <v>1895</v>
      </c>
    </row>
    <row ht="13.5" customHeight="1" r="1579" spans="5:33" x14ac:dyDescent="0.2">
      <c r="E1579" s="28" t="str">
        <f>IF(F1579="","",VLOOKUP(F1579,All_LTMN_Lookups!J1579:K2800,2))</f>
        <v/>
      </c>
      <c r="AG1579" s="15" t="s">
        <v>1895</v>
      </c>
    </row>
    <row ht="13.5" customHeight="1" r="1580" spans="5:33" x14ac:dyDescent="0.2">
      <c r="E1580" s="28" t="str">
        <f>IF(F1580="","",VLOOKUP(F1580,All_LTMN_Lookups!J1580:K2801,2))</f>
        <v/>
      </c>
      <c r="AG1580" s="15" t="s">
        <v>1895</v>
      </c>
    </row>
    <row ht="13.5" customHeight="1" r="1581" spans="5:33" x14ac:dyDescent="0.2">
      <c r="E1581" s="28" t="str">
        <f>IF(F1581="","",VLOOKUP(F1581,All_LTMN_Lookups!J1581:K2802,2))</f>
        <v/>
      </c>
      <c r="AG1581" s="15" t="s">
        <v>1895</v>
      </c>
    </row>
    <row ht="13.5" customHeight="1" r="1582" spans="5:33" x14ac:dyDescent="0.2">
      <c r="E1582" s="28" t="str">
        <f>IF(F1582="","",VLOOKUP(F1582,All_LTMN_Lookups!J1582:K2803,2))</f>
        <v/>
      </c>
      <c r="AG1582" s="15" t="s">
        <v>1895</v>
      </c>
    </row>
    <row ht="13.5" customHeight="1" r="1583" spans="5:33" x14ac:dyDescent="0.2">
      <c r="E1583" s="28" t="str">
        <f>IF(F1583="","",VLOOKUP(F1583,All_LTMN_Lookups!J1583:K2804,2))</f>
        <v/>
      </c>
      <c r="AG1583" s="15" t="s">
        <v>1895</v>
      </c>
    </row>
    <row ht="13.5" customHeight="1" r="1584" spans="5:33" x14ac:dyDescent="0.2">
      <c r="E1584" s="28" t="str">
        <f>IF(F1584="","",VLOOKUP(F1584,All_LTMN_Lookups!J1584:K2805,2))</f>
        <v/>
      </c>
      <c r="AG1584" s="15" t="s">
        <v>1895</v>
      </c>
    </row>
    <row ht="13.5" customHeight="1" r="1585" spans="5:33" x14ac:dyDescent="0.2">
      <c r="E1585" s="28" t="str">
        <f>IF(F1585="","",VLOOKUP(F1585,All_LTMN_Lookups!J1585:K2806,2))</f>
        <v/>
      </c>
      <c r="AG1585" s="15" t="s">
        <v>1895</v>
      </c>
    </row>
    <row ht="13.5" customHeight="1" r="1586" spans="5:33" x14ac:dyDescent="0.2">
      <c r="E1586" s="28" t="str">
        <f>IF(F1586="","",VLOOKUP(F1586,All_LTMN_Lookups!J1586:K2807,2))</f>
        <v/>
      </c>
      <c r="AG1586" s="15" t="s">
        <v>1895</v>
      </c>
    </row>
    <row ht="13.5" customHeight="1" r="1587" spans="5:33" x14ac:dyDescent="0.2">
      <c r="E1587" s="28" t="str">
        <f>IF(F1587="","",VLOOKUP(F1587,All_LTMN_Lookups!J1587:K2808,2))</f>
        <v/>
      </c>
      <c r="AG1587" s="15" t="s">
        <v>1895</v>
      </c>
    </row>
    <row ht="13.5" customHeight="1" r="1588" spans="5:33" x14ac:dyDescent="0.2">
      <c r="E1588" s="28" t="str">
        <f>IF(F1588="","",VLOOKUP(F1588,All_LTMN_Lookups!J1588:K2809,2))</f>
        <v/>
      </c>
      <c r="AG1588" s="15" t="s">
        <v>1895</v>
      </c>
    </row>
    <row ht="13.5" customHeight="1" r="1589" spans="5:33" x14ac:dyDescent="0.2">
      <c r="E1589" s="28" t="str">
        <f>IF(F1589="","",VLOOKUP(F1589,All_LTMN_Lookups!J1589:K2810,2))</f>
        <v/>
      </c>
      <c r="AG1589" s="15" t="s">
        <v>1895</v>
      </c>
    </row>
    <row ht="13.5" customHeight="1" r="1590" spans="5:33" x14ac:dyDescent="0.2">
      <c r="E1590" s="28" t="str">
        <f>IF(F1590="","",VLOOKUP(F1590,All_LTMN_Lookups!J1590:K2811,2))</f>
        <v/>
      </c>
      <c r="AG1590" s="15" t="s">
        <v>1895</v>
      </c>
    </row>
    <row ht="13.5" customHeight="1" r="1591" spans="5:33" x14ac:dyDescent="0.2">
      <c r="E1591" s="28" t="str">
        <f>IF(F1591="","",VLOOKUP(F1591,All_LTMN_Lookups!J1591:K2812,2))</f>
        <v/>
      </c>
      <c r="AG1591" s="15" t="s">
        <v>1895</v>
      </c>
    </row>
    <row ht="13.5" customHeight="1" r="1592" spans="5:33" x14ac:dyDescent="0.2">
      <c r="E1592" s="28" t="str">
        <f>IF(F1592="","",VLOOKUP(F1592,All_LTMN_Lookups!J1592:K2813,2))</f>
        <v/>
      </c>
      <c r="AG1592" s="15" t="s">
        <v>1895</v>
      </c>
    </row>
    <row ht="13.5" customHeight="1" r="1593" spans="5:33" x14ac:dyDescent="0.2">
      <c r="E1593" s="28" t="str">
        <f>IF(F1593="","",VLOOKUP(F1593,All_LTMN_Lookups!J1593:K2814,2))</f>
        <v/>
      </c>
      <c r="AG1593" s="15" t="s">
        <v>1895</v>
      </c>
    </row>
    <row ht="13.5" customHeight="1" r="1594" spans="5:33" x14ac:dyDescent="0.2">
      <c r="E1594" s="28" t="str">
        <f>IF(F1594="","",VLOOKUP(F1594,All_LTMN_Lookups!J1594:K2815,2))</f>
        <v/>
      </c>
      <c r="AG1594" s="15" t="s">
        <v>1895</v>
      </c>
    </row>
    <row ht="13.5" customHeight="1" r="1595" spans="5:33" x14ac:dyDescent="0.2">
      <c r="E1595" s="28" t="str">
        <f>IF(F1595="","",VLOOKUP(F1595,All_LTMN_Lookups!J1595:K2816,2))</f>
        <v/>
      </c>
      <c r="AG1595" s="15" t="s">
        <v>1895</v>
      </c>
    </row>
    <row ht="13.5" customHeight="1" r="1596" spans="5:33" x14ac:dyDescent="0.2">
      <c r="E1596" s="28" t="str">
        <f>IF(F1596="","",VLOOKUP(F1596,All_LTMN_Lookups!J1596:K2817,2))</f>
        <v/>
      </c>
      <c r="AG1596" s="15" t="s">
        <v>1895</v>
      </c>
    </row>
    <row ht="13.5" customHeight="1" r="1597" spans="5:33" x14ac:dyDescent="0.2">
      <c r="E1597" s="28" t="str">
        <f>IF(F1597="","",VLOOKUP(F1597,All_LTMN_Lookups!J1597:K2818,2))</f>
        <v/>
      </c>
      <c r="AG1597" s="15" t="s">
        <v>1895</v>
      </c>
    </row>
    <row ht="13.5" customHeight="1" r="1598" spans="5:33" x14ac:dyDescent="0.2">
      <c r="E1598" s="28" t="str">
        <f>IF(F1598="","",VLOOKUP(F1598,All_LTMN_Lookups!J1598:K2819,2))</f>
        <v/>
      </c>
      <c r="AG1598" s="15" t="s">
        <v>1895</v>
      </c>
    </row>
    <row ht="13.5" customHeight="1" r="1599" spans="5:33" x14ac:dyDescent="0.2">
      <c r="E1599" s="28" t="str">
        <f>IF(F1599="","",VLOOKUP(F1599,All_LTMN_Lookups!J1599:K2820,2))</f>
        <v/>
      </c>
      <c r="AG1599" s="15" t="s">
        <v>1895</v>
      </c>
    </row>
    <row ht="13.5" customHeight="1" r="1600" spans="5:33" x14ac:dyDescent="0.2">
      <c r="E1600" s="28" t="str">
        <f>IF(F1600="","",VLOOKUP(F1600,All_LTMN_Lookups!J1600:K2821,2))</f>
        <v/>
      </c>
      <c r="AG1600" s="15" t="s">
        <v>1895</v>
      </c>
    </row>
    <row ht="13.5" customHeight="1" r="1601" spans="5:33" x14ac:dyDescent="0.2">
      <c r="E1601" s="28" t="str">
        <f>IF(F1601="","",VLOOKUP(F1601,All_LTMN_Lookups!J1601:K2822,2))</f>
        <v/>
      </c>
      <c r="AG1601" s="15" t="s">
        <v>1895</v>
      </c>
    </row>
    <row ht="13.5" customHeight="1" r="1602" spans="5:33" x14ac:dyDescent="0.2">
      <c r="E1602" s="28" t="str">
        <f>IF(F1602="","",VLOOKUP(F1602,All_LTMN_Lookups!J1602:K2823,2))</f>
        <v/>
      </c>
      <c r="AG1602" s="15" t="s">
        <v>1895</v>
      </c>
    </row>
    <row ht="13.5" customHeight="1" r="1603" spans="5:33" x14ac:dyDescent="0.2">
      <c r="E1603" s="28" t="str">
        <f>IF(F1603="","",VLOOKUP(F1603,All_LTMN_Lookups!J1603:K2824,2))</f>
        <v/>
      </c>
      <c r="AG1603" s="15" t="s">
        <v>1895</v>
      </c>
    </row>
    <row ht="13.5" customHeight="1" r="1604" spans="5:33" x14ac:dyDescent="0.2">
      <c r="E1604" s="28" t="str">
        <f>IF(F1604="","",VLOOKUP(F1604,All_LTMN_Lookups!J1604:K2825,2))</f>
        <v/>
      </c>
      <c r="AG1604" s="15" t="s">
        <v>1895</v>
      </c>
    </row>
    <row ht="13.5" customHeight="1" r="1605" spans="5:33" x14ac:dyDescent="0.2">
      <c r="E1605" s="28" t="str">
        <f>IF(F1605="","",VLOOKUP(F1605,All_LTMN_Lookups!J1605:K2826,2))</f>
        <v/>
      </c>
      <c r="AG1605" s="15" t="s">
        <v>1895</v>
      </c>
    </row>
    <row ht="13.5" customHeight="1" r="1606" spans="5:33" x14ac:dyDescent="0.2">
      <c r="E1606" s="28" t="str">
        <f>IF(F1606="","",VLOOKUP(F1606,All_LTMN_Lookups!J1606:K2827,2))</f>
        <v/>
      </c>
      <c r="AG1606" s="15" t="s">
        <v>1895</v>
      </c>
    </row>
    <row ht="13.5" customHeight="1" r="1607" spans="5:33" x14ac:dyDescent="0.2">
      <c r="E1607" s="28" t="str">
        <f>IF(F1607="","",VLOOKUP(F1607,All_LTMN_Lookups!J1607:K2828,2))</f>
        <v/>
      </c>
      <c r="AG1607" s="15" t="s">
        <v>1895</v>
      </c>
    </row>
    <row ht="13.5" customHeight="1" r="1608" spans="5:33" x14ac:dyDescent="0.2">
      <c r="E1608" s="28" t="str">
        <f>IF(F1608="","",VLOOKUP(F1608,All_LTMN_Lookups!J1608:K2829,2))</f>
        <v/>
      </c>
      <c r="AG1608" s="15" t="s">
        <v>1895</v>
      </c>
    </row>
    <row ht="13.5" customHeight="1" r="1609" spans="5:33" x14ac:dyDescent="0.2">
      <c r="E1609" s="28" t="str">
        <f>IF(F1609="","",VLOOKUP(F1609,All_LTMN_Lookups!J1609:K2830,2))</f>
        <v/>
      </c>
      <c r="AG1609" s="15" t="s">
        <v>1895</v>
      </c>
    </row>
    <row ht="13.5" customHeight="1" r="1610" spans="5:33" x14ac:dyDescent="0.2">
      <c r="E1610" s="28" t="str">
        <f>IF(F1610="","",VLOOKUP(F1610,All_LTMN_Lookups!J1610:K2831,2))</f>
        <v/>
      </c>
      <c r="AG1610" s="15" t="s">
        <v>1895</v>
      </c>
    </row>
    <row ht="13.5" customHeight="1" r="1611" spans="5:33" x14ac:dyDescent="0.2">
      <c r="E1611" s="28" t="str">
        <f>IF(F1611="","",VLOOKUP(F1611,All_LTMN_Lookups!J1611:K2832,2))</f>
        <v/>
      </c>
      <c r="AG1611" s="15" t="s">
        <v>1895</v>
      </c>
    </row>
    <row ht="13.5" customHeight="1" r="1612" spans="5:33" x14ac:dyDescent="0.2">
      <c r="E1612" s="28" t="str">
        <f>IF(F1612="","",VLOOKUP(F1612,All_LTMN_Lookups!J1612:K2833,2))</f>
        <v/>
      </c>
      <c r="AG1612" s="15" t="s">
        <v>1895</v>
      </c>
    </row>
    <row ht="13.5" customHeight="1" r="1613" spans="5:33" x14ac:dyDescent="0.2">
      <c r="E1613" s="28" t="str">
        <f>IF(F1613="","",VLOOKUP(F1613,All_LTMN_Lookups!J1613:K2834,2))</f>
        <v/>
      </c>
      <c r="AG1613" s="15" t="s">
        <v>1895</v>
      </c>
    </row>
    <row ht="13.5" customHeight="1" r="1614" spans="5:33" x14ac:dyDescent="0.2">
      <c r="E1614" s="28" t="str">
        <f>IF(F1614="","",VLOOKUP(F1614,All_LTMN_Lookups!J1614:K2835,2))</f>
        <v/>
      </c>
      <c r="AG1614" s="15" t="s">
        <v>1895</v>
      </c>
    </row>
    <row ht="13.5" customHeight="1" r="1615" spans="5:33" x14ac:dyDescent="0.2">
      <c r="E1615" s="28" t="str">
        <f>IF(F1615="","",VLOOKUP(F1615,All_LTMN_Lookups!J1615:K2836,2))</f>
        <v/>
      </c>
      <c r="AG1615" s="15" t="s">
        <v>1895</v>
      </c>
    </row>
    <row ht="13.5" customHeight="1" r="1616" spans="5:33" x14ac:dyDescent="0.2">
      <c r="E1616" s="28" t="str">
        <f>IF(F1616="","",VLOOKUP(F1616,All_LTMN_Lookups!J1616:K2837,2))</f>
        <v/>
      </c>
      <c r="AG1616" s="15" t="s">
        <v>1895</v>
      </c>
    </row>
    <row ht="13.5" customHeight="1" r="1617" spans="5:33" x14ac:dyDescent="0.2">
      <c r="E1617" s="28" t="str">
        <f>IF(F1617="","",VLOOKUP(F1617,All_LTMN_Lookups!J1617:K2838,2))</f>
        <v/>
      </c>
      <c r="AG1617" s="15" t="s">
        <v>1895</v>
      </c>
    </row>
    <row ht="13.5" customHeight="1" r="1618" spans="5:33" x14ac:dyDescent="0.2">
      <c r="E1618" s="28" t="str">
        <f>IF(F1618="","",VLOOKUP(F1618,All_LTMN_Lookups!J1618:K2839,2))</f>
        <v/>
      </c>
      <c r="AG1618" s="15" t="s">
        <v>1895</v>
      </c>
    </row>
    <row ht="13.5" customHeight="1" r="1619" spans="5:33" x14ac:dyDescent="0.2">
      <c r="E1619" s="28" t="str">
        <f>IF(F1619="","",VLOOKUP(F1619,All_LTMN_Lookups!J1619:K2840,2))</f>
        <v/>
      </c>
      <c r="AG1619" s="15" t="s">
        <v>1895</v>
      </c>
    </row>
    <row ht="13.5" customHeight="1" r="1620" spans="5:33" x14ac:dyDescent="0.2">
      <c r="E1620" s="28" t="str">
        <f>IF(F1620="","",VLOOKUP(F1620,All_LTMN_Lookups!J1620:K2841,2))</f>
        <v/>
      </c>
      <c r="AG1620" s="15" t="s">
        <v>1895</v>
      </c>
    </row>
    <row ht="13.5" customHeight="1" r="1621" spans="5:33" x14ac:dyDescent="0.2">
      <c r="E1621" s="28" t="str">
        <f>IF(F1621="","",VLOOKUP(F1621,All_LTMN_Lookups!J1621:K2842,2))</f>
        <v/>
      </c>
      <c r="AG1621" s="15" t="s">
        <v>1895</v>
      </c>
    </row>
    <row ht="13.5" customHeight="1" r="1622" spans="5:33" x14ac:dyDescent="0.2">
      <c r="E1622" s="28" t="str">
        <f>IF(F1622="","",VLOOKUP(F1622,All_LTMN_Lookups!J1622:K2843,2))</f>
        <v/>
      </c>
      <c r="AG1622" s="15" t="s">
        <v>1895</v>
      </c>
    </row>
    <row ht="13.5" customHeight="1" r="1623" spans="5:33" x14ac:dyDescent="0.2">
      <c r="E1623" s="28" t="str">
        <f>IF(F1623="","",VLOOKUP(F1623,All_LTMN_Lookups!J1623:K2844,2))</f>
        <v/>
      </c>
      <c r="AG1623" s="15" t="s">
        <v>1895</v>
      </c>
    </row>
    <row ht="13.5" customHeight="1" r="1624" spans="5:33" x14ac:dyDescent="0.2">
      <c r="E1624" s="28" t="str">
        <f>IF(F1624="","",VLOOKUP(F1624,All_LTMN_Lookups!J1624:K2845,2))</f>
        <v/>
      </c>
      <c r="AG1624" s="15" t="s">
        <v>1895</v>
      </c>
    </row>
    <row ht="13.5" customHeight="1" r="1625" spans="5:33" x14ac:dyDescent="0.2">
      <c r="E1625" s="28" t="str">
        <f>IF(F1625="","",VLOOKUP(F1625,All_LTMN_Lookups!J1625:K2846,2))</f>
        <v/>
      </c>
      <c r="AG1625" s="15" t="s">
        <v>1895</v>
      </c>
    </row>
    <row ht="13.5" customHeight="1" r="1626" spans="5:33" x14ac:dyDescent="0.2">
      <c r="E1626" s="28" t="str">
        <f>IF(F1626="","",VLOOKUP(F1626,All_LTMN_Lookups!J1626:K2847,2))</f>
        <v/>
      </c>
      <c r="AG1626" s="15" t="s">
        <v>1895</v>
      </c>
    </row>
    <row ht="13.5" customHeight="1" r="1627" spans="5:33" x14ac:dyDescent="0.2">
      <c r="E1627" s="28" t="str">
        <f>IF(F1627="","",VLOOKUP(F1627,All_LTMN_Lookups!J1627:K2848,2))</f>
        <v/>
      </c>
      <c r="AG1627" s="15" t="s">
        <v>1895</v>
      </c>
    </row>
    <row ht="13.5" customHeight="1" r="1628" spans="5:33" x14ac:dyDescent="0.2">
      <c r="E1628" s="28" t="str">
        <f>IF(F1628="","",VLOOKUP(F1628,All_LTMN_Lookups!J1628:K2849,2))</f>
        <v/>
      </c>
      <c r="AG1628" s="15" t="s">
        <v>1895</v>
      </c>
    </row>
    <row ht="13.5" customHeight="1" r="1629" spans="5:33" x14ac:dyDescent="0.2">
      <c r="E1629" s="28" t="str">
        <f>IF(F1629="","",VLOOKUP(F1629,All_LTMN_Lookups!J1629:K2850,2))</f>
        <v/>
      </c>
      <c r="AG1629" s="15" t="s">
        <v>1895</v>
      </c>
    </row>
    <row ht="13.5" customHeight="1" r="1630" spans="5:33" x14ac:dyDescent="0.2">
      <c r="E1630" s="28" t="str">
        <f>IF(F1630="","",VLOOKUP(F1630,All_LTMN_Lookups!J1630:K2851,2))</f>
        <v/>
      </c>
      <c r="AG1630" s="15" t="s">
        <v>1895</v>
      </c>
    </row>
    <row ht="13.5" customHeight="1" r="1631" spans="5:33" x14ac:dyDescent="0.2">
      <c r="E1631" s="28" t="str">
        <f>IF(F1631="","",VLOOKUP(F1631,All_LTMN_Lookups!J1631:K2852,2))</f>
        <v/>
      </c>
      <c r="AG1631" s="15" t="s">
        <v>1895</v>
      </c>
    </row>
    <row ht="13.5" customHeight="1" r="1632" spans="5:33" x14ac:dyDescent="0.2">
      <c r="E1632" s="28" t="str">
        <f>IF(F1632="","",VLOOKUP(F1632,All_LTMN_Lookups!J1632:K2853,2))</f>
        <v/>
      </c>
      <c r="AG1632" s="15" t="s">
        <v>1895</v>
      </c>
    </row>
    <row ht="13.5" customHeight="1" r="1633" spans="5:33" x14ac:dyDescent="0.2">
      <c r="E1633" s="28" t="str">
        <f>IF(F1633="","",VLOOKUP(F1633,All_LTMN_Lookups!J1633:K2854,2))</f>
        <v/>
      </c>
      <c r="AG1633" s="15" t="s">
        <v>1895</v>
      </c>
    </row>
    <row ht="13.5" customHeight="1" r="1634" spans="5:33" x14ac:dyDescent="0.2">
      <c r="E1634" s="28" t="str">
        <f>IF(F1634="","",VLOOKUP(F1634,All_LTMN_Lookups!J1634:K2855,2))</f>
        <v/>
      </c>
      <c r="AG1634" s="15" t="s">
        <v>1895</v>
      </c>
    </row>
    <row ht="13.5" customHeight="1" r="1635" spans="5:33" x14ac:dyDescent="0.2">
      <c r="E1635" s="28" t="str">
        <f>IF(F1635="","",VLOOKUP(F1635,All_LTMN_Lookups!J1635:K2856,2))</f>
        <v/>
      </c>
      <c r="AG1635" s="15" t="s">
        <v>1895</v>
      </c>
    </row>
    <row ht="13.5" customHeight="1" r="1636" spans="5:33" x14ac:dyDescent="0.2">
      <c r="E1636" s="28" t="str">
        <f>IF(F1636="","",VLOOKUP(F1636,All_LTMN_Lookups!J1636:K2857,2))</f>
        <v/>
      </c>
      <c r="AG1636" s="15" t="s">
        <v>1895</v>
      </c>
    </row>
    <row ht="13.5" customHeight="1" r="1637" spans="5:33" x14ac:dyDescent="0.2">
      <c r="E1637" s="28" t="str">
        <f>IF(F1637="","",VLOOKUP(F1637,All_LTMN_Lookups!J1637:K2858,2))</f>
        <v/>
      </c>
      <c r="AG1637" s="15" t="s">
        <v>1895</v>
      </c>
    </row>
    <row ht="13.5" customHeight="1" r="1638" spans="5:33" x14ac:dyDescent="0.2">
      <c r="E1638" s="28" t="str">
        <f>IF(F1638="","",VLOOKUP(F1638,All_LTMN_Lookups!J1638:K2859,2))</f>
        <v/>
      </c>
      <c r="AG1638" s="15" t="s">
        <v>1895</v>
      </c>
    </row>
    <row ht="13.5" customHeight="1" r="1639" spans="5:33" x14ac:dyDescent="0.2">
      <c r="E1639" s="28" t="str">
        <f>IF(F1639="","",VLOOKUP(F1639,All_LTMN_Lookups!J1639:K2860,2))</f>
        <v/>
      </c>
      <c r="AG1639" s="15" t="s">
        <v>1895</v>
      </c>
    </row>
    <row ht="13.5" customHeight="1" r="1640" spans="5:33" x14ac:dyDescent="0.2">
      <c r="E1640" s="28" t="str">
        <f>IF(F1640="","",VLOOKUP(F1640,All_LTMN_Lookups!J1640:K2861,2))</f>
        <v/>
      </c>
      <c r="AG1640" s="15" t="s">
        <v>1895</v>
      </c>
    </row>
    <row ht="13.5" customHeight="1" r="1641" spans="5:33" x14ac:dyDescent="0.2">
      <c r="E1641" s="28" t="str">
        <f>IF(F1641="","",VLOOKUP(F1641,All_LTMN_Lookups!J1641:K2862,2))</f>
        <v/>
      </c>
      <c r="AG1641" s="15" t="s">
        <v>1895</v>
      </c>
    </row>
    <row ht="13.5" customHeight="1" r="1642" spans="5:33" x14ac:dyDescent="0.2">
      <c r="E1642" s="28" t="str">
        <f>IF(F1642="","",VLOOKUP(F1642,All_LTMN_Lookups!J1642:K2863,2))</f>
        <v/>
      </c>
      <c r="AG1642" s="15" t="s">
        <v>1895</v>
      </c>
    </row>
    <row ht="13.5" customHeight="1" r="1643" spans="5:33" x14ac:dyDescent="0.2">
      <c r="E1643" s="28" t="str">
        <f>IF(F1643="","",VLOOKUP(F1643,All_LTMN_Lookups!J1643:K2864,2))</f>
        <v/>
      </c>
      <c r="AG1643" s="15" t="s">
        <v>1895</v>
      </c>
    </row>
    <row ht="13.5" customHeight="1" r="1644" spans="5:33" x14ac:dyDescent="0.2">
      <c r="E1644" s="28" t="str">
        <f>IF(F1644="","",VLOOKUP(F1644,All_LTMN_Lookups!J1644:K2865,2))</f>
        <v/>
      </c>
      <c r="AG1644" s="15" t="s">
        <v>1895</v>
      </c>
    </row>
    <row ht="13.5" customHeight="1" r="1645" spans="5:33" x14ac:dyDescent="0.2">
      <c r="E1645" s="28" t="str">
        <f>IF(F1645="","",VLOOKUP(F1645,All_LTMN_Lookups!J1645:K2866,2))</f>
        <v/>
      </c>
      <c r="AG1645" s="15" t="s">
        <v>1895</v>
      </c>
    </row>
    <row ht="13.5" customHeight="1" r="1646" spans="5:33" x14ac:dyDescent="0.2">
      <c r="E1646" s="28" t="str">
        <f>IF(F1646="","",VLOOKUP(F1646,All_LTMN_Lookups!J1646:K2867,2))</f>
        <v/>
      </c>
      <c r="AG1646" s="15" t="s">
        <v>1895</v>
      </c>
    </row>
    <row ht="13.5" customHeight="1" r="1647" spans="5:33" x14ac:dyDescent="0.2">
      <c r="E1647" s="28" t="str">
        <f>IF(F1647="","",VLOOKUP(F1647,All_LTMN_Lookups!J1647:K2868,2))</f>
        <v/>
      </c>
      <c r="AG1647" s="15" t="s">
        <v>1895</v>
      </c>
    </row>
    <row ht="13.5" customHeight="1" r="1648" spans="5:33" x14ac:dyDescent="0.2">
      <c r="E1648" s="28" t="str">
        <f>IF(F1648="","",VLOOKUP(F1648,All_LTMN_Lookups!J1648:K2869,2))</f>
        <v/>
      </c>
      <c r="AG1648" s="15" t="s">
        <v>1895</v>
      </c>
    </row>
    <row ht="13.5" customHeight="1" r="1649" spans="5:33" x14ac:dyDescent="0.2">
      <c r="E1649" s="28" t="str">
        <f>IF(F1649="","",VLOOKUP(F1649,All_LTMN_Lookups!J1649:K2870,2))</f>
        <v/>
      </c>
      <c r="AG1649" s="15" t="s">
        <v>1895</v>
      </c>
    </row>
    <row ht="13.5" customHeight="1" r="1650" spans="5:33" x14ac:dyDescent="0.2">
      <c r="E1650" s="28" t="str">
        <f>IF(F1650="","",VLOOKUP(F1650,All_LTMN_Lookups!J1650:K2871,2))</f>
        <v/>
      </c>
      <c r="AG1650" s="15" t="s">
        <v>1895</v>
      </c>
    </row>
    <row ht="13.5" customHeight="1" r="1651" spans="5:33" x14ac:dyDescent="0.2">
      <c r="E1651" s="28" t="str">
        <f>IF(F1651="","",VLOOKUP(F1651,All_LTMN_Lookups!J1651:K2872,2))</f>
        <v/>
      </c>
      <c r="AG1651" s="15" t="s">
        <v>1895</v>
      </c>
    </row>
    <row ht="13.5" customHeight="1" r="1652" spans="5:33" x14ac:dyDescent="0.2">
      <c r="E1652" s="28" t="str">
        <f>IF(F1652="","",VLOOKUP(F1652,All_LTMN_Lookups!J1652:K2873,2))</f>
        <v/>
      </c>
      <c r="AG1652" s="15" t="s">
        <v>1895</v>
      </c>
    </row>
    <row ht="13.5" customHeight="1" r="1653" spans="5:33" x14ac:dyDescent="0.2">
      <c r="E1653" s="28" t="str">
        <f>IF(F1653="","",VLOOKUP(F1653,All_LTMN_Lookups!J1653:K2874,2))</f>
        <v/>
      </c>
      <c r="AG1653" s="15" t="s">
        <v>1895</v>
      </c>
    </row>
    <row ht="13.5" customHeight="1" r="1654" spans="5:33" x14ac:dyDescent="0.2">
      <c r="E1654" s="28" t="str">
        <f>IF(F1654="","",VLOOKUP(F1654,All_LTMN_Lookups!J1654:K2875,2))</f>
        <v/>
      </c>
      <c r="AG1654" s="15" t="s">
        <v>1895</v>
      </c>
    </row>
    <row ht="13.5" customHeight="1" r="1655" spans="5:33" x14ac:dyDescent="0.2">
      <c r="E1655" s="28" t="str">
        <f>IF(F1655="","",VLOOKUP(F1655,All_LTMN_Lookups!J1655:K2876,2))</f>
        <v/>
      </c>
      <c r="AG1655" s="15" t="s">
        <v>1895</v>
      </c>
    </row>
    <row ht="13.5" customHeight="1" r="1656" spans="5:33" x14ac:dyDescent="0.2">
      <c r="E1656" s="28" t="str">
        <f>IF(F1656="","",VLOOKUP(F1656,All_LTMN_Lookups!J1656:K2877,2))</f>
        <v/>
      </c>
      <c r="AG1656" s="15" t="s">
        <v>1895</v>
      </c>
    </row>
    <row ht="13.5" customHeight="1" r="1657" spans="5:33" x14ac:dyDescent="0.2">
      <c r="E1657" s="28" t="str">
        <f>IF(F1657="","",VLOOKUP(F1657,All_LTMN_Lookups!J1657:K2878,2))</f>
        <v/>
      </c>
      <c r="AG1657" s="15" t="s">
        <v>1895</v>
      </c>
    </row>
    <row ht="13.5" customHeight="1" r="1658" spans="5:33" x14ac:dyDescent="0.2">
      <c r="E1658" s="28" t="str">
        <f>IF(F1658="","",VLOOKUP(F1658,All_LTMN_Lookups!J1658:K2879,2))</f>
        <v/>
      </c>
      <c r="AG1658" s="15" t="s">
        <v>1895</v>
      </c>
    </row>
    <row ht="13.5" customHeight="1" r="1659" spans="5:33" x14ac:dyDescent="0.2">
      <c r="E1659" s="28" t="str">
        <f>IF(F1659="","",VLOOKUP(F1659,All_LTMN_Lookups!J1659:K2880,2))</f>
        <v/>
      </c>
      <c r="AG1659" s="15" t="s">
        <v>1895</v>
      </c>
    </row>
    <row ht="13.5" customHeight="1" r="1660" spans="5:33" x14ac:dyDescent="0.2">
      <c r="E1660" s="28" t="str">
        <f>IF(F1660="","",VLOOKUP(F1660,All_LTMN_Lookups!J1660:K2881,2))</f>
        <v/>
      </c>
      <c r="AG1660" s="15" t="s">
        <v>1895</v>
      </c>
    </row>
    <row ht="13.5" customHeight="1" r="1661" spans="5:33" x14ac:dyDescent="0.2">
      <c r="E1661" s="28" t="str">
        <f>IF(F1661="","",VLOOKUP(F1661,All_LTMN_Lookups!J1661:K2882,2))</f>
        <v/>
      </c>
      <c r="AG1661" s="15" t="s">
        <v>1895</v>
      </c>
    </row>
    <row ht="13.5" customHeight="1" r="1662" spans="5:33" x14ac:dyDescent="0.2">
      <c r="E1662" s="28" t="str">
        <f>IF(F1662="","",VLOOKUP(F1662,All_LTMN_Lookups!J1662:K2883,2))</f>
        <v/>
      </c>
      <c r="AG1662" s="15" t="s">
        <v>1895</v>
      </c>
    </row>
    <row ht="13.5" customHeight="1" r="1663" spans="5:33" x14ac:dyDescent="0.2">
      <c r="E1663" s="28" t="str">
        <f>IF(F1663="","",VLOOKUP(F1663,All_LTMN_Lookups!J1663:K2884,2))</f>
        <v/>
      </c>
      <c r="AG1663" s="15" t="s">
        <v>1895</v>
      </c>
    </row>
    <row ht="13.5" customHeight="1" r="1664" spans="5:33" x14ac:dyDescent="0.2">
      <c r="E1664" s="28" t="str">
        <f>IF(F1664="","",VLOOKUP(F1664,All_LTMN_Lookups!J1664:K2885,2))</f>
        <v/>
      </c>
      <c r="AG1664" s="15" t="s">
        <v>1895</v>
      </c>
    </row>
    <row ht="13.5" customHeight="1" r="1665" spans="5:33" x14ac:dyDescent="0.2">
      <c r="E1665" s="28" t="str">
        <f>IF(F1665="","",VLOOKUP(F1665,All_LTMN_Lookups!J1665:K2886,2))</f>
        <v/>
      </c>
      <c r="AG1665" s="15" t="s">
        <v>1895</v>
      </c>
    </row>
    <row ht="13.5" customHeight="1" r="1666" spans="5:33" x14ac:dyDescent="0.2">
      <c r="E1666" s="28" t="str">
        <f>IF(F1666="","",VLOOKUP(F1666,All_LTMN_Lookups!J1666:K2887,2))</f>
        <v/>
      </c>
      <c r="AG1666" s="15" t="s">
        <v>1895</v>
      </c>
    </row>
    <row ht="13.5" customHeight="1" r="1667" spans="5:33" x14ac:dyDescent="0.2">
      <c r="E1667" s="28" t="str">
        <f>IF(F1667="","",VLOOKUP(F1667,All_LTMN_Lookups!J1667:K2888,2))</f>
        <v/>
      </c>
      <c r="AG1667" s="15" t="s">
        <v>1895</v>
      </c>
    </row>
    <row ht="13.5" customHeight="1" r="1668" spans="5:33" x14ac:dyDescent="0.2">
      <c r="E1668" s="28" t="str">
        <f>IF(F1668="","",VLOOKUP(F1668,All_LTMN_Lookups!J1668:K2889,2))</f>
        <v/>
      </c>
      <c r="AG1668" s="15" t="s">
        <v>1895</v>
      </c>
    </row>
    <row ht="13.5" customHeight="1" r="1669" spans="5:33" x14ac:dyDescent="0.2">
      <c r="E1669" s="28" t="str">
        <f>IF(F1669="","",VLOOKUP(F1669,All_LTMN_Lookups!J1669:K2890,2))</f>
        <v/>
      </c>
      <c r="AG1669" s="15" t="s">
        <v>1895</v>
      </c>
    </row>
    <row ht="13.5" customHeight="1" r="1670" spans="5:33" x14ac:dyDescent="0.2">
      <c r="E1670" s="28" t="str">
        <f>IF(F1670="","",VLOOKUP(F1670,All_LTMN_Lookups!J1670:K2891,2))</f>
        <v/>
      </c>
      <c r="AG1670" s="15" t="s">
        <v>1895</v>
      </c>
    </row>
    <row ht="13.5" customHeight="1" r="1671" spans="5:33" x14ac:dyDescent="0.2">
      <c r="E1671" s="28" t="str">
        <f>IF(F1671="","",VLOOKUP(F1671,All_LTMN_Lookups!J1671:K2892,2))</f>
        <v/>
      </c>
      <c r="AG1671" s="15" t="s">
        <v>1895</v>
      </c>
    </row>
    <row ht="13.5" customHeight="1" r="1672" spans="5:33" x14ac:dyDescent="0.2">
      <c r="E1672" s="28" t="str">
        <f>IF(F1672="","",VLOOKUP(F1672,All_LTMN_Lookups!J1672:K2893,2))</f>
        <v/>
      </c>
      <c r="AG1672" s="15" t="s">
        <v>1895</v>
      </c>
    </row>
    <row ht="13.5" customHeight="1" r="1673" spans="5:33" x14ac:dyDescent="0.2">
      <c r="E1673" s="28" t="str">
        <f>IF(F1673="","",VLOOKUP(F1673,All_LTMN_Lookups!J1673:K2894,2))</f>
        <v/>
      </c>
      <c r="AG1673" s="15" t="s">
        <v>1895</v>
      </c>
    </row>
    <row ht="13.5" customHeight="1" r="1674" spans="5:33" x14ac:dyDescent="0.2">
      <c r="E1674" s="28" t="str">
        <f>IF(F1674="","",VLOOKUP(F1674,All_LTMN_Lookups!J1674:K2895,2))</f>
        <v/>
      </c>
      <c r="AG1674" s="15" t="s">
        <v>1895</v>
      </c>
    </row>
    <row ht="13.5" customHeight="1" r="1675" spans="5:33" x14ac:dyDescent="0.2">
      <c r="E1675" s="28" t="str">
        <f>IF(F1675="","",VLOOKUP(F1675,All_LTMN_Lookups!J1675:K2896,2))</f>
        <v/>
      </c>
      <c r="AG1675" s="15" t="s">
        <v>1895</v>
      </c>
    </row>
    <row ht="13.5" customHeight="1" r="1676" spans="5:33" x14ac:dyDescent="0.2">
      <c r="E1676" s="28" t="str">
        <f>IF(F1676="","",VLOOKUP(F1676,All_LTMN_Lookups!J1676:K2897,2))</f>
        <v/>
      </c>
      <c r="AG1676" s="15" t="s">
        <v>1895</v>
      </c>
    </row>
    <row ht="13.5" customHeight="1" r="1677" spans="5:33" x14ac:dyDescent="0.2">
      <c r="E1677" s="28" t="str">
        <f>IF(F1677="","",VLOOKUP(F1677,All_LTMN_Lookups!J1677:K2898,2))</f>
        <v/>
      </c>
      <c r="AG1677" s="15" t="s">
        <v>1895</v>
      </c>
    </row>
    <row ht="13.5" customHeight="1" r="1678" spans="5:33" x14ac:dyDescent="0.2">
      <c r="E1678" s="28" t="str">
        <f>IF(F1678="","",VLOOKUP(F1678,All_LTMN_Lookups!J1678:K2899,2))</f>
        <v/>
      </c>
      <c r="AG1678" s="15" t="s">
        <v>1895</v>
      </c>
    </row>
    <row ht="13.5" customHeight="1" r="1679" spans="5:33" x14ac:dyDescent="0.2">
      <c r="E1679" s="28" t="str">
        <f>IF(F1679="","",VLOOKUP(F1679,All_LTMN_Lookups!J1679:K2900,2))</f>
        <v/>
      </c>
      <c r="AG1679" s="15" t="s">
        <v>1895</v>
      </c>
    </row>
    <row ht="13.5" customHeight="1" r="1680" spans="5:33" x14ac:dyDescent="0.2">
      <c r="E1680" s="28" t="str">
        <f>IF(F1680="","",VLOOKUP(F1680,All_LTMN_Lookups!J1680:K2901,2))</f>
        <v/>
      </c>
      <c r="AG1680" s="15" t="s">
        <v>1895</v>
      </c>
    </row>
    <row ht="13.5" customHeight="1" r="1681" spans="5:33" x14ac:dyDescent="0.2">
      <c r="E1681" s="28" t="str">
        <f>IF(F1681="","",VLOOKUP(F1681,All_LTMN_Lookups!J1681:K2902,2))</f>
        <v/>
      </c>
      <c r="AG1681" s="15" t="s">
        <v>1895</v>
      </c>
    </row>
    <row ht="13.5" customHeight="1" r="1682" spans="5:33" x14ac:dyDescent="0.2">
      <c r="E1682" s="28" t="str">
        <f>IF(F1682="","",VLOOKUP(F1682,All_LTMN_Lookups!J1682:K2903,2))</f>
        <v/>
      </c>
      <c r="AG1682" s="15" t="s">
        <v>1895</v>
      </c>
    </row>
    <row ht="13.5" customHeight="1" r="1683" spans="5:33" x14ac:dyDescent="0.2">
      <c r="E1683" s="28" t="str">
        <f>IF(F1683="","",VLOOKUP(F1683,All_LTMN_Lookups!J1683:K2904,2))</f>
        <v/>
      </c>
      <c r="AG1683" s="15" t="s">
        <v>1895</v>
      </c>
    </row>
    <row ht="13.5" customHeight="1" r="1684" spans="5:33" x14ac:dyDescent="0.2">
      <c r="E1684" s="28" t="str">
        <f>IF(F1684="","",VLOOKUP(F1684,All_LTMN_Lookups!J1684:K2905,2))</f>
        <v/>
      </c>
      <c r="AG1684" s="15" t="s">
        <v>1895</v>
      </c>
    </row>
    <row ht="13.5" customHeight="1" r="1685" spans="5:33" x14ac:dyDescent="0.2">
      <c r="E1685" s="28" t="str">
        <f>IF(F1685="","",VLOOKUP(F1685,All_LTMN_Lookups!J1685:K2906,2))</f>
        <v/>
      </c>
      <c r="AG1685" s="15" t="s">
        <v>1895</v>
      </c>
    </row>
    <row ht="13.5" customHeight="1" r="1686" spans="5:33" x14ac:dyDescent="0.2">
      <c r="E1686" s="28" t="str">
        <f>IF(F1686="","",VLOOKUP(F1686,All_LTMN_Lookups!J1686:K2907,2))</f>
        <v/>
      </c>
      <c r="AG1686" s="15" t="s">
        <v>1895</v>
      </c>
    </row>
    <row ht="13.5" customHeight="1" r="1687" spans="5:33" x14ac:dyDescent="0.2">
      <c r="E1687" s="28" t="str">
        <f>IF(F1687="","",VLOOKUP(F1687,All_LTMN_Lookups!J1687:K2908,2))</f>
        <v/>
      </c>
      <c r="AG1687" s="15" t="s">
        <v>1895</v>
      </c>
    </row>
    <row ht="13.5" customHeight="1" r="1688" spans="5:33" x14ac:dyDescent="0.2">
      <c r="E1688" s="28" t="str">
        <f>IF(F1688="","",VLOOKUP(F1688,All_LTMN_Lookups!J1688:K2909,2))</f>
        <v/>
      </c>
      <c r="AG1688" s="15" t="s">
        <v>1895</v>
      </c>
    </row>
    <row ht="13.5" customHeight="1" r="1689" spans="5:33" x14ac:dyDescent="0.2">
      <c r="E1689" s="28" t="str">
        <f>IF(F1689="","",VLOOKUP(F1689,All_LTMN_Lookups!J1689:K2910,2))</f>
        <v/>
      </c>
      <c r="AG1689" s="15" t="s">
        <v>1895</v>
      </c>
    </row>
    <row ht="13.5" customHeight="1" r="1690" spans="5:33" x14ac:dyDescent="0.2">
      <c r="E1690" s="28" t="str">
        <f>IF(F1690="","",VLOOKUP(F1690,All_LTMN_Lookups!J1690:K2911,2))</f>
        <v/>
      </c>
      <c r="AG1690" s="15" t="s">
        <v>1895</v>
      </c>
    </row>
    <row ht="13.5" customHeight="1" r="1691" spans="5:33" x14ac:dyDescent="0.2">
      <c r="E1691" s="28" t="str">
        <f>IF(F1691="","",VLOOKUP(F1691,All_LTMN_Lookups!J1691:K2912,2))</f>
        <v/>
      </c>
      <c r="AG1691" s="15" t="s">
        <v>1895</v>
      </c>
    </row>
    <row ht="13.5" customHeight="1" r="1692" spans="5:33" x14ac:dyDescent="0.2">
      <c r="E1692" s="28" t="str">
        <f>IF(F1692="","",VLOOKUP(F1692,All_LTMN_Lookups!J1692:K2913,2))</f>
        <v/>
      </c>
      <c r="AG1692" s="15" t="s">
        <v>1895</v>
      </c>
    </row>
    <row ht="13.5" customHeight="1" r="1693" spans="5:33" x14ac:dyDescent="0.2">
      <c r="E1693" s="28" t="str">
        <f>IF(F1693="","",VLOOKUP(F1693,All_LTMN_Lookups!J1693:K2914,2))</f>
        <v/>
      </c>
      <c r="AG1693" s="15" t="s">
        <v>1895</v>
      </c>
    </row>
    <row ht="13.5" customHeight="1" r="1694" spans="5:33" x14ac:dyDescent="0.2">
      <c r="E1694" s="28" t="str">
        <f>IF(F1694="","",VLOOKUP(F1694,All_LTMN_Lookups!J1694:K2915,2))</f>
        <v/>
      </c>
      <c r="AG1694" s="15" t="s">
        <v>1895</v>
      </c>
    </row>
    <row ht="13.5" customHeight="1" r="1695" spans="5:33" x14ac:dyDescent="0.2">
      <c r="E1695" s="28" t="str">
        <f>IF(F1695="","",VLOOKUP(F1695,All_LTMN_Lookups!J1695:K2916,2))</f>
        <v/>
      </c>
      <c r="AG1695" s="15" t="s">
        <v>1895</v>
      </c>
    </row>
    <row ht="13.5" customHeight="1" r="1696" spans="5:33" x14ac:dyDescent="0.2">
      <c r="E1696" s="28" t="str">
        <f>IF(F1696="","",VLOOKUP(F1696,All_LTMN_Lookups!J1696:K2917,2))</f>
        <v/>
      </c>
      <c r="AG1696" s="15" t="s">
        <v>1895</v>
      </c>
    </row>
    <row ht="13.5" customHeight="1" r="1697" spans="5:33" x14ac:dyDescent="0.2">
      <c r="E1697" s="28" t="str">
        <f>IF(F1697="","",VLOOKUP(F1697,All_LTMN_Lookups!J1697:K2918,2))</f>
        <v/>
      </c>
      <c r="AG1697" s="15" t="s">
        <v>1895</v>
      </c>
    </row>
    <row ht="13.5" customHeight="1" r="1698" spans="5:33" x14ac:dyDescent="0.2">
      <c r="E1698" s="28" t="str">
        <f>IF(F1698="","",VLOOKUP(F1698,All_LTMN_Lookups!J1698:K2919,2))</f>
        <v/>
      </c>
      <c r="AG1698" s="15" t="s">
        <v>1895</v>
      </c>
    </row>
    <row ht="13.5" customHeight="1" r="1699" spans="5:33" x14ac:dyDescent="0.2">
      <c r="E1699" s="28" t="str">
        <f>IF(F1699="","",VLOOKUP(F1699,All_LTMN_Lookups!J1699:K2920,2))</f>
        <v/>
      </c>
      <c r="AG1699" s="15" t="s">
        <v>1895</v>
      </c>
    </row>
    <row ht="13.5" customHeight="1" r="1700" spans="5:33" x14ac:dyDescent="0.2">
      <c r="E1700" s="28" t="str">
        <f>IF(F1700="","",VLOOKUP(F1700,All_LTMN_Lookups!J1700:K2921,2))</f>
        <v/>
      </c>
      <c r="AG1700" s="15" t="s">
        <v>1895</v>
      </c>
    </row>
    <row ht="13.5" customHeight="1" r="1701" spans="5:33" x14ac:dyDescent="0.2">
      <c r="E1701" s="28" t="str">
        <f>IF(F1701="","",VLOOKUP(F1701,All_LTMN_Lookups!J1701:K2922,2))</f>
        <v/>
      </c>
      <c r="AG1701" s="15" t="s">
        <v>1895</v>
      </c>
    </row>
    <row ht="13.5" customHeight="1" r="1702" spans="5:33" x14ac:dyDescent="0.2">
      <c r="E1702" s="28" t="str">
        <f>IF(F1702="","",VLOOKUP(F1702,All_LTMN_Lookups!J1702:K2923,2))</f>
        <v/>
      </c>
      <c r="AG1702" s="15" t="s">
        <v>1895</v>
      </c>
    </row>
    <row ht="13.5" customHeight="1" r="1703" spans="5:33" x14ac:dyDescent="0.2">
      <c r="E1703" s="28" t="str">
        <f>IF(F1703="","",VLOOKUP(F1703,All_LTMN_Lookups!J1703:K2924,2))</f>
        <v/>
      </c>
      <c r="AG1703" s="15" t="s">
        <v>1895</v>
      </c>
    </row>
    <row ht="13.5" customHeight="1" r="1704" spans="5:33" x14ac:dyDescent="0.2">
      <c r="E1704" s="28" t="str">
        <f>IF(F1704="","",VLOOKUP(F1704,All_LTMN_Lookups!J1704:K2925,2))</f>
        <v/>
      </c>
      <c r="AG1704" s="15" t="s">
        <v>1895</v>
      </c>
    </row>
    <row ht="13.5" customHeight="1" r="1705" spans="5:33" x14ac:dyDescent="0.2">
      <c r="E1705" s="28" t="str">
        <f>IF(F1705="","",VLOOKUP(F1705,All_LTMN_Lookups!J1705:K2926,2))</f>
        <v/>
      </c>
      <c r="AG1705" s="15" t="s">
        <v>1895</v>
      </c>
    </row>
    <row ht="13.5" customHeight="1" r="1706" spans="5:33" x14ac:dyDescent="0.2">
      <c r="E1706" s="28" t="str">
        <f>IF(F1706="","",VLOOKUP(F1706,All_LTMN_Lookups!J1706:K2927,2))</f>
        <v/>
      </c>
      <c r="AG1706" s="15" t="s">
        <v>1895</v>
      </c>
    </row>
    <row ht="13.5" customHeight="1" r="1707" spans="5:33" x14ac:dyDescent="0.2">
      <c r="E1707" s="28" t="str">
        <f>IF(F1707="","",VLOOKUP(F1707,All_LTMN_Lookups!J1707:K2928,2))</f>
        <v/>
      </c>
      <c r="AG1707" s="15" t="s">
        <v>1895</v>
      </c>
    </row>
    <row ht="13.5" customHeight="1" r="1708" spans="5:33" x14ac:dyDescent="0.2">
      <c r="E1708" s="28" t="str">
        <f>IF(F1708="","",VLOOKUP(F1708,All_LTMN_Lookups!J1708:K2929,2))</f>
        <v/>
      </c>
      <c r="AG1708" s="15" t="s">
        <v>1895</v>
      </c>
    </row>
    <row ht="13.5" customHeight="1" r="1709" spans="5:33" x14ac:dyDescent="0.2">
      <c r="E1709" s="28" t="str">
        <f>IF(F1709="","",VLOOKUP(F1709,All_LTMN_Lookups!J1709:K2930,2))</f>
        <v/>
      </c>
      <c r="AG1709" s="15" t="s">
        <v>1895</v>
      </c>
    </row>
    <row ht="13.5" customHeight="1" r="1710" spans="5:33" x14ac:dyDescent="0.2">
      <c r="E1710" s="28" t="str">
        <f>IF(F1710="","",VLOOKUP(F1710,All_LTMN_Lookups!J1710:K2931,2))</f>
        <v/>
      </c>
      <c r="AG1710" s="15" t="s">
        <v>1895</v>
      </c>
    </row>
    <row ht="13.5" customHeight="1" r="1711" spans="5:33" x14ac:dyDescent="0.2">
      <c r="E1711" s="28" t="str">
        <f>IF(F1711="","",VLOOKUP(F1711,All_LTMN_Lookups!J1711:K2932,2))</f>
        <v/>
      </c>
      <c r="AG1711" s="15" t="s">
        <v>1895</v>
      </c>
    </row>
    <row ht="13.5" customHeight="1" r="1712" spans="5:33" x14ac:dyDescent="0.2">
      <c r="E1712" s="28" t="str">
        <f>IF(F1712="","",VLOOKUP(F1712,All_LTMN_Lookups!J1712:K2933,2))</f>
        <v/>
      </c>
      <c r="AG1712" s="15" t="s">
        <v>1895</v>
      </c>
    </row>
    <row ht="13.5" customHeight="1" r="1713" spans="5:33" x14ac:dyDescent="0.2">
      <c r="E1713" s="28" t="str">
        <f>IF(F1713="","",VLOOKUP(F1713,All_LTMN_Lookups!J1713:K2934,2))</f>
        <v/>
      </c>
      <c r="AG1713" s="15" t="s">
        <v>1895</v>
      </c>
    </row>
    <row ht="13.5" customHeight="1" r="1714" spans="5:33" x14ac:dyDescent="0.2">
      <c r="E1714" s="28" t="str">
        <f>IF(F1714="","",VLOOKUP(F1714,All_LTMN_Lookups!J1714:K2935,2))</f>
        <v/>
      </c>
      <c r="AG1714" s="15" t="s">
        <v>1895</v>
      </c>
    </row>
    <row ht="13.5" customHeight="1" r="1715" spans="5:33" x14ac:dyDescent="0.2">
      <c r="E1715" s="28" t="str">
        <f>IF(F1715="","",VLOOKUP(F1715,All_LTMN_Lookups!J1715:K2936,2))</f>
        <v/>
      </c>
      <c r="AG1715" s="15" t="s">
        <v>1895</v>
      </c>
    </row>
    <row ht="13.5" customHeight="1" r="1716" spans="5:33" x14ac:dyDescent="0.2">
      <c r="E1716" s="28" t="str">
        <f>IF(F1716="","",VLOOKUP(F1716,All_LTMN_Lookups!J1716:K2937,2))</f>
        <v/>
      </c>
      <c r="AG1716" s="15" t="s">
        <v>1895</v>
      </c>
    </row>
    <row ht="13.5" customHeight="1" r="1717" spans="5:33" x14ac:dyDescent="0.2">
      <c r="E1717" s="28" t="str">
        <f>IF(F1717="","",VLOOKUP(F1717,All_LTMN_Lookups!J1717:K2938,2))</f>
        <v/>
      </c>
      <c r="AG1717" s="15" t="s">
        <v>1895</v>
      </c>
    </row>
    <row ht="13.5" customHeight="1" r="1718" spans="5:33" x14ac:dyDescent="0.2">
      <c r="E1718" s="28" t="str">
        <f>IF(F1718="","",VLOOKUP(F1718,All_LTMN_Lookups!J1718:K2939,2))</f>
        <v/>
      </c>
      <c r="AG1718" s="15" t="s">
        <v>1895</v>
      </c>
    </row>
    <row ht="13.5" customHeight="1" r="1719" spans="5:33" x14ac:dyDescent="0.2">
      <c r="E1719" s="28" t="str">
        <f>IF(F1719="","",VLOOKUP(F1719,All_LTMN_Lookups!J1719:K2940,2))</f>
        <v/>
      </c>
      <c r="AG1719" s="15" t="s">
        <v>1895</v>
      </c>
    </row>
    <row ht="13.5" customHeight="1" r="1720" spans="5:33" x14ac:dyDescent="0.2">
      <c r="E1720" s="28" t="str">
        <f>IF(F1720="","",VLOOKUP(F1720,All_LTMN_Lookups!J1720:K2941,2))</f>
        <v/>
      </c>
      <c r="AG1720" s="15" t="s">
        <v>1895</v>
      </c>
    </row>
    <row ht="13.5" customHeight="1" r="1721" spans="5:33" x14ac:dyDescent="0.2">
      <c r="E1721" s="28" t="str">
        <f>IF(F1721="","",VLOOKUP(F1721,All_LTMN_Lookups!J1721:K2942,2))</f>
        <v/>
      </c>
      <c r="AG1721" s="15" t="s">
        <v>1895</v>
      </c>
    </row>
    <row ht="13.5" customHeight="1" r="1722" spans="5:33" x14ac:dyDescent="0.2">
      <c r="E1722" s="28" t="str">
        <f>IF(F1722="","",VLOOKUP(F1722,All_LTMN_Lookups!J1722:K2943,2))</f>
        <v/>
      </c>
      <c r="AG1722" s="15" t="s">
        <v>1895</v>
      </c>
    </row>
    <row ht="13.5" customHeight="1" r="1723" spans="5:33" x14ac:dyDescent="0.2">
      <c r="E1723" s="28" t="str">
        <f>IF(F1723="","",VLOOKUP(F1723,All_LTMN_Lookups!J1723:K2944,2))</f>
        <v/>
      </c>
      <c r="AG1723" s="15" t="s">
        <v>1895</v>
      </c>
    </row>
    <row ht="13.5" customHeight="1" r="1724" spans="5:33" x14ac:dyDescent="0.2">
      <c r="E1724" s="28" t="str">
        <f>IF(F1724="","",VLOOKUP(F1724,All_LTMN_Lookups!J1724:K2945,2))</f>
        <v/>
      </c>
      <c r="AG1724" s="15" t="s">
        <v>1895</v>
      </c>
    </row>
    <row ht="13.5" customHeight="1" r="1725" spans="5:33" x14ac:dyDescent="0.2">
      <c r="E1725" s="28" t="str">
        <f>IF(F1725="","",VLOOKUP(F1725,All_LTMN_Lookups!J1725:K2946,2))</f>
        <v/>
      </c>
      <c r="AG1725" s="15" t="s">
        <v>1895</v>
      </c>
    </row>
    <row ht="13.5" customHeight="1" r="1726" spans="5:33" x14ac:dyDescent="0.2">
      <c r="E1726" s="28" t="str">
        <f>IF(F1726="","",VLOOKUP(F1726,All_LTMN_Lookups!J1726:K2947,2))</f>
        <v/>
      </c>
      <c r="AG1726" s="15" t="s">
        <v>1895</v>
      </c>
    </row>
    <row ht="13.5" customHeight="1" r="1727" spans="5:33" x14ac:dyDescent="0.2">
      <c r="E1727" s="28" t="str">
        <f>IF(F1727="","",VLOOKUP(F1727,All_LTMN_Lookups!J1727:K2948,2))</f>
        <v/>
      </c>
      <c r="AG1727" s="15" t="s">
        <v>1895</v>
      </c>
    </row>
    <row ht="13.5" customHeight="1" r="1728" spans="5:33" x14ac:dyDescent="0.2">
      <c r="E1728" s="28" t="str">
        <f>IF(F1728="","",VLOOKUP(F1728,All_LTMN_Lookups!J1728:K2949,2))</f>
        <v/>
      </c>
      <c r="AG1728" s="15" t="s">
        <v>1895</v>
      </c>
    </row>
    <row ht="13.5" customHeight="1" r="1729" spans="5:33" x14ac:dyDescent="0.2">
      <c r="E1729" s="28" t="str">
        <f>IF(F1729="","",VLOOKUP(F1729,All_LTMN_Lookups!J1729:K2950,2))</f>
        <v/>
      </c>
      <c r="AG1729" s="15" t="s">
        <v>1895</v>
      </c>
    </row>
    <row ht="13.5" customHeight="1" r="1730" spans="5:33" x14ac:dyDescent="0.2">
      <c r="E1730" s="28" t="str">
        <f>IF(F1730="","",VLOOKUP(F1730,All_LTMN_Lookups!J1730:K2951,2))</f>
        <v/>
      </c>
      <c r="AG1730" s="15" t="s">
        <v>1895</v>
      </c>
    </row>
    <row ht="13.5" customHeight="1" r="1731" spans="5:33" x14ac:dyDescent="0.2">
      <c r="E1731" s="28" t="str">
        <f>IF(F1731="","",VLOOKUP(F1731,All_LTMN_Lookups!J1731:K2952,2))</f>
        <v/>
      </c>
      <c r="AG1731" s="15" t="s">
        <v>1895</v>
      </c>
    </row>
    <row ht="13.5" customHeight="1" r="1732" spans="5:33" x14ac:dyDescent="0.2">
      <c r="E1732" s="28" t="str">
        <f>IF(F1732="","",VLOOKUP(F1732,All_LTMN_Lookups!J1732:K2953,2))</f>
        <v/>
      </c>
      <c r="AG1732" s="15" t="s">
        <v>1895</v>
      </c>
    </row>
    <row ht="13.5" customHeight="1" r="1733" spans="5:33" x14ac:dyDescent="0.2">
      <c r="E1733" s="28" t="str">
        <f>IF(F1733="","",VLOOKUP(F1733,All_LTMN_Lookups!J1733:K2954,2))</f>
        <v/>
      </c>
      <c r="AG1733" s="15" t="s">
        <v>1895</v>
      </c>
    </row>
    <row ht="13.5" customHeight="1" r="1734" spans="5:33" x14ac:dyDescent="0.2">
      <c r="E1734" s="28" t="str">
        <f>IF(F1734="","",VLOOKUP(F1734,All_LTMN_Lookups!J1734:K2955,2))</f>
        <v/>
      </c>
      <c r="AG1734" s="15" t="s">
        <v>1895</v>
      </c>
    </row>
    <row ht="13.5" customHeight="1" r="1735" spans="5:33" x14ac:dyDescent="0.2">
      <c r="E1735" s="28" t="str">
        <f>IF(F1735="","",VLOOKUP(F1735,All_LTMN_Lookups!J1735:K2956,2))</f>
        <v/>
      </c>
      <c r="AG1735" s="15" t="s">
        <v>1895</v>
      </c>
    </row>
    <row ht="13.5" customHeight="1" r="1736" spans="5:33" x14ac:dyDescent="0.2">
      <c r="E1736" s="28" t="str">
        <f>IF(F1736="","",VLOOKUP(F1736,All_LTMN_Lookups!J1736:K2957,2))</f>
        <v/>
      </c>
      <c r="AG1736" s="15" t="s">
        <v>1895</v>
      </c>
    </row>
    <row ht="13.5" customHeight="1" r="1737" spans="5:33" x14ac:dyDescent="0.2">
      <c r="E1737" s="28" t="str">
        <f>IF(F1737="","",VLOOKUP(F1737,All_LTMN_Lookups!J1737:K2958,2))</f>
        <v/>
      </c>
      <c r="AG1737" s="15" t="s">
        <v>1895</v>
      </c>
    </row>
    <row ht="13.5" customHeight="1" r="1738" spans="5:33" x14ac:dyDescent="0.2">
      <c r="E1738" s="28" t="str">
        <f>IF(F1738="","",VLOOKUP(F1738,All_LTMN_Lookups!J1738:K2959,2))</f>
        <v/>
      </c>
      <c r="AG1738" s="15" t="s">
        <v>1895</v>
      </c>
    </row>
    <row ht="13.5" customHeight="1" r="1739" spans="5:33" x14ac:dyDescent="0.2">
      <c r="E1739" s="28" t="str">
        <f>IF(F1739="","",VLOOKUP(F1739,All_LTMN_Lookups!J1739:K2960,2))</f>
        <v/>
      </c>
      <c r="AG1739" s="15" t="s">
        <v>1895</v>
      </c>
    </row>
    <row ht="13.5" customHeight="1" r="1740" spans="5:33" x14ac:dyDescent="0.2">
      <c r="E1740" s="28" t="str">
        <f>IF(F1740="","",VLOOKUP(F1740,All_LTMN_Lookups!J1740:K2961,2))</f>
        <v/>
      </c>
      <c r="AG1740" s="15" t="s">
        <v>1895</v>
      </c>
    </row>
    <row ht="13.5" customHeight="1" r="1741" spans="5:33" x14ac:dyDescent="0.2">
      <c r="E1741" s="28" t="str">
        <f>IF(F1741="","",VLOOKUP(F1741,All_LTMN_Lookups!J1741:K2962,2))</f>
        <v/>
      </c>
      <c r="AG1741" s="15" t="s">
        <v>1895</v>
      </c>
    </row>
    <row ht="13.5" customHeight="1" r="1742" spans="5:33" x14ac:dyDescent="0.2">
      <c r="E1742" s="28" t="str">
        <f>IF(F1742="","",VLOOKUP(F1742,All_LTMN_Lookups!J1742:K2963,2))</f>
        <v/>
      </c>
      <c r="AG1742" s="15" t="s">
        <v>1895</v>
      </c>
    </row>
    <row ht="13.5" customHeight="1" r="1743" spans="5:33" x14ac:dyDescent="0.2">
      <c r="E1743" s="28" t="str">
        <f>IF(F1743="","",VLOOKUP(F1743,All_LTMN_Lookups!J1743:K2964,2))</f>
        <v/>
      </c>
      <c r="AG1743" s="15" t="s">
        <v>1895</v>
      </c>
    </row>
    <row ht="13.5" customHeight="1" r="1744" spans="5:33" x14ac:dyDescent="0.2">
      <c r="E1744" s="28" t="str">
        <f>IF(F1744="","",VLOOKUP(F1744,All_LTMN_Lookups!J1744:K2965,2))</f>
        <v/>
      </c>
      <c r="AG1744" s="15" t="s">
        <v>1895</v>
      </c>
    </row>
    <row ht="13.5" customHeight="1" r="1745" spans="5:33" x14ac:dyDescent="0.2">
      <c r="E1745" s="28" t="str">
        <f>IF(F1745="","",VLOOKUP(F1745,All_LTMN_Lookups!J1745:K2966,2))</f>
        <v/>
      </c>
      <c r="AG1745" s="15" t="s">
        <v>1895</v>
      </c>
    </row>
    <row ht="13.5" customHeight="1" r="1746" spans="5:33" x14ac:dyDescent="0.2">
      <c r="E1746" s="28" t="str">
        <f>IF(F1746="","",VLOOKUP(F1746,All_LTMN_Lookups!J1746:K2967,2))</f>
        <v/>
      </c>
      <c r="AG1746" s="15" t="s">
        <v>1895</v>
      </c>
    </row>
    <row ht="13.5" customHeight="1" r="1747" spans="5:33" x14ac:dyDescent="0.2">
      <c r="E1747" s="28" t="str">
        <f>IF(F1747="","",VLOOKUP(F1747,All_LTMN_Lookups!J1747:K2968,2))</f>
        <v/>
      </c>
      <c r="AG1747" s="15" t="s">
        <v>1895</v>
      </c>
    </row>
    <row ht="13.5" customHeight="1" r="1748" spans="5:33" x14ac:dyDescent="0.2">
      <c r="E1748" s="28" t="str">
        <f>IF(F1748="","",VLOOKUP(F1748,All_LTMN_Lookups!J1748:K2969,2))</f>
        <v/>
      </c>
      <c r="AG1748" s="15" t="s">
        <v>1895</v>
      </c>
    </row>
    <row ht="13.5" customHeight="1" r="1749" spans="5:33" x14ac:dyDescent="0.2">
      <c r="E1749" s="28" t="str">
        <f>IF(F1749="","",VLOOKUP(F1749,All_LTMN_Lookups!J1749:K2970,2))</f>
        <v/>
      </c>
      <c r="AG1749" s="15" t="s">
        <v>1895</v>
      </c>
    </row>
    <row ht="13.5" customHeight="1" r="1750" spans="5:33" x14ac:dyDescent="0.2">
      <c r="E1750" s="28" t="str">
        <f>IF(F1750="","",VLOOKUP(F1750,All_LTMN_Lookups!J1750:K2971,2))</f>
        <v/>
      </c>
      <c r="AG1750" s="15" t="s">
        <v>1895</v>
      </c>
    </row>
    <row ht="13.5" customHeight="1" r="1751" spans="5:33" x14ac:dyDescent="0.2">
      <c r="E1751" s="28" t="str">
        <f>IF(F1751="","",VLOOKUP(F1751,All_LTMN_Lookups!J1751:K2972,2))</f>
        <v/>
      </c>
      <c r="AG1751" s="15" t="s">
        <v>1895</v>
      </c>
    </row>
    <row ht="13.5" customHeight="1" r="1752" spans="5:33" x14ac:dyDescent="0.2">
      <c r="E1752" s="28" t="str">
        <f>IF(F1752="","",VLOOKUP(F1752,All_LTMN_Lookups!J1752:K2973,2))</f>
        <v/>
      </c>
      <c r="AG1752" s="15" t="s">
        <v>1895</v>
      </c>
    </row>
    <row ht="13.5" customHeight="1" r="1753" spans="5:33" x14ac:dyDescent="0.2">
      <c r="E1753" s="28" t="str">
        <f>IF(F1753="","",VLOOKUP(F1753,All_LTMN_Lookups!J1753:K2974,2))</f>
        <v/>
      </c>
      <c r="AG1753" s="15" t="s">
        <v>1895</v>
      </c>
    </row>
    <row ht="13.5" customHeight="1" r="1754" spans="5:33" x14ac:dyDescent="0.2">
      <c r="E1754" s="28" t="str">
        <f>IF(F1754="","",VLOOKUP(F1754,All_LTMN_Lookups!J1754:K2975,2))</f>
        <v/>
      </c>
      <c r="AG1754" s="15" t="s">
        <v>1895</v>
      </c>
    </row>
    <row ht="13.5" customHeight="1" r="1755" spans="5:33" x14ac:dyDescent="0.2">
      <c r="E1755" s="28" t="str">
        <f>IF(F1755="","",VLOOKUP(F1755,All_LTMN_Lookups!J1755:K2976,2))</f>
        <v/>
      </c>
      <c r="AG1755" s="15" t="s">
        <v>1895</v>
      </c>
    </row>
    <row ht="13.5" customHeight="1" r="1756" spans="5:33" x14ac:dyDescent="0.2">
      <c r="E1756" s="28" t="str">
        <f>IF(F1756="","",VLOOKUP(F1756,All_LTMN_Lookups!J1756:K2977,2))</f>
        <v/>
      </c>
      <c r="AG1756" s="15" t="s">
        <v>1895</v>
      </c>
    </row>
    <row ht="13.5" customHeight="1" r="1757" spans="5:33" x14ac:dyDescent="0.2">
      <c r="E1757" s="28" t="str">
        <f>IF(F1757="","",VLOOKUP(F1757,All_LTMN_Lookups!J1757:K2978,2))</f>
        <v/>
      </c>
      <c r="AG1757" s="15" t="s">
        <v>1895</v>
      </c>
    </row>
    <row ht="13.5" customHeight="1" r="1758" spans="5:33" x14ac:dyDescent="0.2">
      <c r="E1758" s="28" t="str">
        <f>IF(F1758="","",VLOOKUP(F1758,All_LTMN_Lookups!J1758:K2979,2))</f>
        <v/>
      </c>
      <c r="AG1758" s="15" t="s">
        <v>1895</v>
      </c>
    </row>
    <row ht="13.5" customHeight="1" r="1759" spans="5:33" x14ac:dyDescent="0.2">
      <c r="E1759" s="28" t="str">
        <f>IF(F1759="","",VLOOKUP(F1759,All_LTMN_Lookups!J1759:K2980,2))</f>
        <v/>
      </c>
      <c r="AG1759" s="15" t="s">
        <v>1895</v>
      </c>
    </row>
    <row ht="13.5" customHeight="1" r="1760" spans="5:33" x14ac:dyDescent="0.2">
      <c r="E1760" s="28" t="str">
        <f>IF(F1760="","",VLOOKUP(F1760,All_LTMN_Lookups!J1760:K2981,2))</f>
        <v/>
      </c>
      <c r="AG1760" s="15" t="s">
        <v>1895</v>
      </c>
    </row>
    <row ht="13.5" customHeight="1" r="1761" spans="5:33" x14ac:dyDescent="0.2">
      <c r="E1761" s="28" t="str">
        <f>IF(F1761="","",VLOOKUP(F1761,All_LTMN_Lookups!J1761:K2982,2))</f>
        <v/>
      </c>
      <c r="AG1761" s="15" t="s">
        <v>1895</v>
      </c>
    </row>
    <row ht="13.5" customHeight="1" r="1762" spans="5:33" x14ac:dyDescent="0.2">
      <c r="E1762" s="28" t="str">
        <f>IF(F1762="","",VLOOKUP(F1762,All_LTMN_Lookups!J1762:K2983,2))</f>
        <v/>
      </c>
      <c r="AG1762" s="15" t="s">
        <v>1895</v>
      </c>
    </row>
    <row ht="13.5" customHeight="1" r="1763" spans="5:33" x14ac:dyDescent="0.2">
      <c r="E1763" s="28" t="str">
        <f>IF(F1763="","",VLOOKUP(F1763,All_LTMN_Lookups!J1763:K2984,2))</f>
        <v/>
      </c>
      <c r="AG1763" s="15" t="s">
        <v>1895</v>
      </c>
    </row>
    <row ht="13.5" customHeight="1" r="1764" spans="5:33" x14ac:dyDescent="0.2">
      <c r="E1764" s="28" t="str">
        <f>IF(F1764="","",VLOOKUP(F1764,All_LTMN_Lookups!J1764:K2985,2))</f>
        <v/>
      </c>
      <c r="AG1764" s="15" t="s">
        <v>1895</v>
      </c>
    </row>
    <row ht="13.5" customHeight="1" r="1765" spans="5:33" x14ac:dyDescent="0.2">
      <c r="E1765" s="28" t="str">
        <f>IF(F1765="","",VLOOKUP(F1765,All_LTMN_Lookups!J1765:K2986,2))</f>
        <v/>
      </c>
      <c r="AG1765" s="15" t="s">
        <v>1895</v>
      </c>
    </row>
    <row ht="13.5" customHeight="1" r="1766" spans="5:33" x14ac:dyDescent="0.2">
      <c r="E1766" s="28" t="str">
        <f>IF(F1766="","",VLOOKUP(F1766,All_LTMN_Lookups!J1766:K2987,2))</f>
        <v/>
      </c>
      <c r="AG1766" s="15" t="s">
        <v>1895</v>
      </c>
    </row>
    <row ht="13.5" customHeight="1" r="1767" spans="5:33" x14ac:dyDescent="0.2">
      <c r="E1767" s="28" t="str">
        <f>IF(F1767="","",VLOOKUP(F1767,All_LTMN_Lookups!J1767:K2988,2))</f>
        <v/>
      </c>
      <c r="AG1767" s="15" t="s">
        <v>1895</v>
      </c>
    </row>
    <row ht="13.5" customHeight="1" r="1768" spans="5:33" x14ac:dyDescent="0.2">
      <c r="E1768" s="28" t="str">
        <f>IF(F1768="","",VLOOKUP(F1768,All_LTMN_Lookups!J1768:K2989,2))</f>
        <v/>
      </c>
      <c r="AG1768" s="15" t="s">
        <v>1895</v>
      </c>
    </row>
    <row ht="13.5" customHeight="1" r="1769" spans="5:33" x14ac:dyDescent="0.2">
      <c r="E1769" s="28" t="str">
        <f>IF(F1769="","",VLOOKUP(F1769,All_LTMN_Lookups!J1769:K2990,2))</f>
        <v/>
      </c>
      <c r="AG1769" s="15" t="s">
        <v>1895</v>
      </c>
    </row>
    <row ht="13.5" customHeight="1" r="1770" spans="5:33" x14ac:dyDescent="0.2">
      <c r="E1770" s="28" t="str">
        <f>IF(F1770="","",VLOOKUP(F1770,All_LTMN_Lookups!J1770:K2991,2))</f>
        <v/>
      </c>
      <c r="AG1770" s="15" t="s">
        <v>1895</v>
      </c>
    </row>
    <row ht="13.5" customHeight="1" r="1771" spans="5:33" x14ac:dyDescent="0.2">
      <c r="E1771" s="28" t="str">
        <f>IF(F1771="","",VLOOKUP(F1771,All_LTMN_Lookups!J1771:K2992,2))</f>
        <v/>
      </c>
      <c r="AG1771" s="15" t="s">
        <v>1895</v>
      </c>
    </row>
    <row ht="13.5" customHeight="1" r="1772" spans="5:33" x14ac:dyDescent="0.2">
      <c r="E1772" s="28" t="str">
        <f>IF(F1772="","",VLOOKUP(F1772,All_LTMN_Lookups!J1772:K2993,2))</f>
        <v/>
      </c>
      <c r="AG1772" s="15" t="s">
        <v>1895</v>
      </c>
    </row>
    <row ht="13.5" customHeight="1" r="1773" spans="5:33" x14ac:dyDescent="0.2">
      <c r="E1773" s="28" t="str">
        <f>IF(F1773="","",VLOOKUP(F1773,All_LTMN_Lookups!J1773:K2994,2))</f>
        <v/>
      </c>
      <c r="AG1773" s="15" t="s">
        <v>1895</v>
      </c>
    </row>
    <row ht="13.5" customHeight="1" r="1774" spans="5:33" x14ac:dyDescent="0.2">
      <c r="E1774" s="28" t="str">
        <f>IF(F1774="","",VLOOKUP(F1774,All_LTMN_Lookups!J1774:K2995,2))</f>
        <v/>
      </c>
      <c r="AG1774" s="15" t="s">
        <v>1895</v>
      </c>
    </row>
    <row ht="13.5" customHeight="1" r="1775" spans="5:33" x14ac:dyDescent="0.2">
      <c r="E1775" s="28" t="str">
        <f>IF(F1775="","",VLOOKUP(F1775,All_LTMN_Lookups!J1775:K2996,2))</f>
        <v/>
      </c>
      <c r="AG1775" s="15" t="s">
        <v>1895</v>
      </c>
    </row>
    <row ht="13.5" customHeight="1" r="1776" spans="5:33" x14ac:dyDescent="0.2">
      <c r="E1776" s="28" t="str">
        <f>IF(F1776="","",VLOOKUP(F1776,All_LTMN_Lookups!J1776:K2997,2))</f>
        <v/>
      </c>
      <c r="AG1776" s="15" t="s">
        <v>1895</v>
      </c>
    </row>
    <row ht="13.5" customHeight="1" r="1777" spans="5:33" x14ac:dyDescent="0.2">
      <c r="E1777" s="28" t="str">
        <f>IF(F1777="","",VLOOKUP(F1777,All_LTMN_Lookups!J1777:K2998,2))</f>
        <v/>
      </c>
      <c r="AG1777" s="15" t="s">
        <v>1895</v>
      </c>
    </row>
    <row ht="13.5" customHeight="1" r="1778" spans="5:33" x14ac:dyDescent="0.2">
      <c r="E1778" s="28" t="str">
        <f>IF(F1778="","",VLOOKUP(F1778,All_LTMN_Lookups!J1778:K2999,2))</f>
        <v/>
      </c>
      <c r="AG1778" s="15" t="s">
        <v>1895</v>
      </c>
    </row>
    <row ht="13.5" customHeight="1" r="1779" spans="5:33" x14ac:dyDescent="0.2">
      <c r="E1779" s="28" t="str">
        <f>IF(F1779="","",VLOOKUP(F1779,All_LTMN_Lookups!J1779:K3000,2))</f>
        <v/>
      </c>
      <c r="AG1779" s="15" t="s">
        <v>1895</v>
      </c>
    </row>
    <row ht="13.5" customHeight="1" r="1780" spans="5:33" x14ac:dyDescent="0.2">
      <c r="E1780" s="28" t="str">
        <f>IF(F1780="","",VLOOKUP(F1780,All_LTMN_Lookups!J1780:K3001,2))</f>
        <v/>
      </c>
      <c r="AG1780" s="15" t="s">
        <v>1895</v>
      </c>
    </row>
    <row ht="13.5" customHeight="1" r="1781" spans="5:33" x14ac:dyDescent="0.2">
      <c r="E1781" s="28" t="str">
        <f>IF(F1781="","",VLOOKUP(F1781,All_LTMN_Lookups!J1781:K3002,2))</f>
        <v/>
      </c>
      <c r="AG1781" s="15" t="s">
        <v>1895</v>
      </c>
    </row>
    <row ht="13.5" customHeight="1" r="1782" spans="5:33" x14ac:dyDescent="0.2">
      <c r="E1782" s="28" t="str">
        <f>IF(F1782="","",VLOOKUP(F1782,All_LTMN_Lookups!J1782:K3003,2))</f>
        <v/>
      </c>
      <c r="AG1782" s="15" t="s">
        <v>1895</v>
      </c>
    </row>
    <row ht="13.5" customHeight="1" r="1783" spans="5:33" x14ac:dyDescent="0.2">
      <c r="E1783" s="28" t="str">
        <f>IF(F1783="","",VLOOKUP(F1783,All_LTMN_Lookups!J1783:K3004,2))</f>
        <v/>
      </c>
      <c r="AG1783" s="15" t="s">
        <v>1895</v>
      </c>
    </row>
    <row ht="13.5" customHeight="1" r="1784" spans="5:33" x14ac:dyDescent="0.2">
      <c r="E1784" s="28" t="str">
        <f>IF(F1784="","",VLOOKUP(F1784,All_LTMN_Lookups!J1784:K3005,2))</f>
        <v/>
      </c>
      <c r="AG1784" s="15" t="s">
        <v>1895</v>
      </c>
    </row>
    <row ht="13.5" customHeight="1" r="1785" spans="5:33" x14ac:dyDescent="0.2">
      <c r="E1785" s="28" t="str">
        <f>IF(F1785="","",VLOOKUP(F1785,All_LTMN_Lookups!J1785:K3006,2))</f>
        <v/>
      </c>
      <c r="AG1785" s="15" t="s">
        <v>1895</v>
      </c>
    </row>
    <row ht="13.5" customHeight="1" r="1786" spans="5:33" x14ac:dyDescent="0.2">
      <c r="E1786" s="28" t="str">
        <f>IF(F1786="","",VLOOKUP(F1786,All_LTMN_Lookups!J1786:K3007,2))</f>
        <v/>
      </c>
      <c r="AG1786" s="15" t="s">
        <v>1895</v>
      </c>
    </row>
    <row ht="13.5" customHeight="1" r="1787" spans="5:33" x14ac:dyDescent="0.2">
      <c r="E1787" s="28" t="str">
        <f>IF(F1787="","",VLOOKUP(F1787,All_LTMN_Lookups!J1787:K3008,2))</f>
        <v/>
      </c>
      <c r="AG1787" s="15" t="s">
        <v>1895</v>
      </c>
    </row>
    <row ht="13.5" customHeight="1" r="1788" spans="5:33" x14ac:dyDescent="0.2">
      <c r="E1788" s="28" t="str">
        <f>IF(F1788="","",VLOOKUP(F1788,All_LTMN_Lookups!J1788:K3009,2))</f>
        <v/>
      </c>
      <c r="AG1788" s="15" t="s">
        <v>1895</v>
      </c>
    </row>
    <row ht="13.5" customHeight="1" r="1789" spans="5:33" x14ac:dyDescent="0.2">
      <c r="E1789" s="28" t="str">
        <f>IF(F1789="","",VLOOKUP(F1789,All_LTMN_Lookups!J1789:K3010,2))</f>
        <v/>
      </c>
      <c r="AG1789" s="15" t="s">
        <v>1895</v>
      </c>
    </row>
    <row ht="13.5" customHeight="1" r="1790" spans="5:33" x14ac:dyDescent="0.2">
      <c r="E1790" s="28" t="str">
        <f>IF(F1790="","",VLOOKUP(F1790,All_LTMN_Lookups!J1790:K3011,2))</f>
        <v/>
      </c>
      <c r="AG1790" s="15" t="s">
        <v>1895</v>
      </c>
    </row>
    <row ht="13.5" customHeight="1" r="1791" spans="5:33" x14ac:dyDescent="0.2">
      <c r="E1791" s="28" t="str">
        <f>IF(F1791="","",VLOOKUP(F1791,All_LTMN_Lookups!J1791:K3012,2))</f>
        <v/>
      </c>
      <c r="AG1791" s="15" t="s">
        <v>1895</v>
      </c>
    </row>
    <row ht="13.5" customHeight="1" r="1792" spans="5:33" x14ac:dyDescent="0.2">
      <c r="E1792" s="28" t="str">
        <f>IF(F1792="","",VLOOKUP(F1792,All_LTMN_Lookups!J1792:K3013,2))</f>
        <v/>
      </c>
      <c r="AG1792" s="15" t="s">
        <v>1895</v>
      </c>
    </row>
    <row ht="13.5" customHeight="1" r="1793" spans="5:33" x14ac:dyDescent="0.2">
      <c r="E1793" s="28" t="str">
        <f>IF(F1793="","",VLOOKUP(F1793,All_LTMN_Lookups!J1793:K3014,2))</f>
        <v/>
      </c>
      <c r="AG1793" s="15" t="s">
        <v>1895</v>
      </c>
    </row>
    <row ht="13.5" customHeight="1" r="1794" spans="5:33" x14ac:dyDescent="0.2">
      <c r="E1794" s="28" t="str">
        <f>IF(F1794="","",VLOOKUP(F1794,All_LTMN_Lookups!J1794:K3015,2))</f>
        <v/>
      </c>
      <c r="AG1794" s="15" t="s">
        <v>1895</v>
      </c>
    </row>
    <row ht="13.5" customHeight="1" r="1795" spans="5:33" x14ac:dyDescent="0.2">
      <c r="E1795" s="28" t="str">
        <f>IF(F1795="","",VLOOKUP(F1795,All_LTMN_Lookups!J1795:K3016,2))</f>
        <v/>
      </c>
      <c r="AG1795" s="15" t="s">
        <v>1895</v>
      </c>
    </row>
    <row ht="13.5" customHeight="1" r="1796" spans="5:33" x14ac:dyDescent="0.2">
      <c r="E1796" s="28" t="str">
        <f>IF(F1796="","",VLOOKUP(F1796,All_LTMN_Lookups!J1796:K3017,2))</f>
        <v/>
      </c>
      <c r="AG1796" s="15" t="s">
        <v>1895</v>
      </c>
    </row>
    <row ht="13.5" customHeight="1" r="1797" spans="5:33" x14ac:dyDescent="0.2">
      <c r="E1797" s="28" t="str">
        <f>IF(F1797="","",VLOOKUP(F1797,All_LTMN_Lookups!J1797:K3018,2))</f>
        <v/>
      </c>
      <c r="AG1797" s="15" t="s">
        <v>1895</v>
      </c>
    </row>
    <row ht="13.5" customHeight="1" r="1798" spans="5:33" x14ac:dyDescent="0.2">
      <c r="E1798" s="28" t="str">
        <f>IF(F1798="","",VLOOKUP(F1798,All_LTMN_Lookups!J1798:K3019,2))</f>
        <v/>
      </c>
      <c r="AG1798" s="15" t="s">
        <v>1895</v>
      </c>
    </row>
    <row ht="13.5" customHeight="1" r="1799" spans="5:33" x14ac:dyDescent="0.2">
      <c r="E1799" s="28" t="str">
        <f>IF(F1799="","",VLOOKUP(F1799,All_LTMN_Lookups!J1799:K3020,2))</f>
        <v/>
      </c>
      <c r="AG1799" s="15" t="s">
        <v>1895</v>
      </c>
    </row>
    <row ht="13.5" customHeight="1" r="1800" spans="5:33" x14ac:dyDescent="0.2">
      <c r="E1800" s="28" t="str">
        <f>IF(F1800="","",VLOOKUP(F1800,All_LTMN_Lookups!J1800:K3021,2))</f>
        <v/>
      </c>
      <c r="AG1800" s="15" t="s">
        <v>1895</v>
      </c>
    </row>
    <row ht="13.5" customHeight="1" r="1801" spans="5:33" x14ac:dyDescent="0.2">
      <c r="E1801" s="28" t="str">
        <f>IF(F1801="","",VLOOKUP(F1801,All_LTMN_Lookups!J1801:K3022,2))</f>
        <v/>
      </c>
      <c r="AG1801" s="15" t="s">
        <v>1895</v>
      </c>
    </row>
    <row ht="13.5" customHeight="1" r="1802" spans="5:33" x14ac:dyDescent="0.2">
      <c r="E1802" s="28" t="str">
        <f>IF(F1802="","",VLOOKUP(F1802,All_LTMN_Lookups!J1802:K3023,2))</f>
        <v/>
      </c>
      <c r="AG1802" s="15" t="s">
        <v>1895</v>
      </c>
    </row>
    <row ht="13.5" customHeight="1" r="1803" spans="5:33" x14ac:dyDescent="0.2">
      <c r="E1803" s="28" t="str">
        <f>IF(F1803="","",VLOOKUP(F1803,All_LTMN_Lookups!J1803:K3024,2))</f>
        <v/>
      </c>
      <c r="AG1803" s="15" t="s">
        <v>1895</v>
      </c>
    </row>
    <row ht="13.5" customHeight="1" r="1804" spans="5:33" x14ac:dyDescent="0.2">
      <c r="E1804" s="28" t="str">
        <f>IF(F1804="","",VLOOKUP(F1804,All_LTMN_Lookups!J1804:K3025,2))</f>
        <v/>
      </c>
      <c r="AG1804" s="15" t="s">
        <v>1895</v>
      </c>
    </row>
    <row ht="13.5" customHeight="1" r="1805" spans="5:33" x14ac:dyDescent="0.2">
      <c r="E1805" s="28" t="str">
        <f>IF(F1805="","",VLOOKUP(F1805,All_LTMN_Lookups!J1805:K3026,2))</f>
        <v/>
      </c>
      <c r="AG1805" s="15" t="s">
        <v>1895</v>
      </c>
    </row>
    <row ht="13.5" customHeight="1" r="1806" spans="5:33" x14ac:dyDescent="0.2">
      <c r="E1806" s="28" t="str">
        <f>IF(F1806="","",VLOOKUP(F1806,All_LTMN_Lookups!J1806:K3027,2))</f>
        <v/>
      </c>
      <c r="AG1806" s="15" t="s">
        <v>1895</v>
      </c>
    </row>
    <row ht="13.5" customHeight="1" r="1807" spans="5:33" x14ac:dyDescent="0.2">
      <c r="E1807" s="28" t="str">
        <f>IF(F1807="","",VLOOKUP(F1807,All_LTMN_Lookups!J1807:K3028,2))</f>
        <v/>
      </c>
      <c r="AG1807" s="15" t="s">
        <v>1895</v>
      </c>
    </row>
    <row ht="13.5" customHeight="1" r="1808" spans="5:33" x14ac:dyDescent="0.2">
      <c r="E1808" s="28" t="str">
        <f>IF(F1808="","",VLOOKUP(F1808,All_LTMN_Lookups!J1808:K3029,2))</f>
        <v/>
      </c>
      <c r="AG1808" s="15" t="s">
        <v>1895</v>
      </c>
    </row>
    <row ht="13.5" customHeight="1" r="1809" spans="5:33" x14ac:dyDescent="0.2">
      <c r="E1809" s="28" t="str">
        <f>IF(F1809="","",VLOOKUP(F1809,All_LTMN_Lookups!J1809:K3030,2))</f>
        <v/>
      </c>
      <c r="AG1809" s="15" t="s">
        <v>1895</v>
      </c>
    </row>
    <row ht="13.5" customHeight="1" r="1810" spans="5:33" x14ac:dyDescent="0.2">
      <c r="E1810" s="28" t="str">
        <f>IF(F1810="","",VLOOKUP(F1810,All_LTMN_Lookups!J1810:K3031,2))</f>
        <v/>
      </c>
      <c r="AG1810" s="15" t="s">
        <v>1895</v>
      </c>
    </row>
    <row ht="13.5" customHeight="1" r="1811" spans="5:33" x14ac:dyDescent="0.2">
      <c r="E1811" s="28" t="str">
        <f>IF(F1811="","",VLOOKUP(F1811,All_LTMN_Lookups!J1811:K3032,2))</f>
        <v/>
      </c>
      <c r="AG1811" s="15" t="s">
        <v>1895</v>
      </c>
    </row>
    <row ht="13.5" customHeight="1" r="1812" spans="5:33" x14ac:dyDescent="0.2">
      <c r="E1812" s="28" t="str">
        <f>IF(F1812="","",VLOOKUP(F1812,All_LTMN_Lookups!J1812:K3033,2))</f>
        <v/>
      </c>
      <c r="AG1812" s="15" t="s">
        <v>1895</v>
      </c>
    </row>
    <row ht="13.5" customHeight="1" r="1813" spans="5:33" x14ac:dyDescent="0.2">
      <c r="E1813" s="28" t="str">
        <f>IF(F1813="","",VLOOKUP(F1813,All_LTMN_Lookups!J1813:K3034,2))</f>
        <v/>
      </c>
      <c r="AG1813" s="15" t="s">
        <v>1895</v>
      </c>
    </row>
    <row ht="13.5" customHeight="1" r="1814" spans="5:33" x14ac:dyDescent="0.2">
      <c r="E1814" s="28" t="str">
        <f>IF(F1814="","",VLOOKUP(F1814,All_LTMN_Lookups!J1814:K3035,2))</f>
        <v/>
      </c>
      <c r="AG1814" s="15" t="s">
        <v>1895</v>
      </c>
    </row>
    <row ht="13.5" customHeight="1" r="1815" spans="5:33" x14ac:dyDescent="0.2">
      <c r="E1815" s="28" t="str">
        <f>IF(F1815="","",VLOOKUP(F1815,All_LTMN_Lookups!J1815:K3036,2))</f>
        <v/>
      </c>
      <c r="AG1815" s="15" t="s">
        <v>1895</v>
      </c>
    </row>
    <row ht="13.5" customHeight="1" r="1816" spans="5:33" x14ac:dyDescent="0.2">
      <c r="E1816" s="28" t="str">
        <f>IF(F1816="","",VLOOKUP(F1816,All_LTMN_Lookups!J1816:K3037,2))</f>
        <v/>
      </c>
      <c r="AG1816" s="15" t="s">
        <v>1895</v>
      </c>
    </row>
    <row ht="13.5" customHeight="1" r="1817" spans="5:33" x14ac:dyDescent="0.2">
      <c r="E1817" s="28" t="str">
        <f>IF(F1817="","",VLOOKUP(F1817,All_LTMN_Lookups!J1817:K3038,2))</f>
        <v/>
      </c>
      <c r="AG1817" s="15" t="s">
        <v>1895</v>
      </c>
    </row>
    <row ht="13.5" customHeight="1" r="1818" spans="5:33" x14ac:dyDescent="0.2">
      <c r="E1818" s="28" t="str">
        <f>IF(F1818="","",VLOOKUP(F1818,All_LTMN_Lookups!J1818:K3039,2))</f>
        <v/>
      </c>
      <c r="AG1818" s="15" t="s">
        <v>1895</v>
      </c>
    </row>
    <row ht="13.5" customHeight="1" r="1819" spans="5:33" x14ac:dyDescent="0.2">
      <c r="E1819" s="28" t="str">
        <f>IF(F1819="","",VLOOKUP(F1819,All_LTMN_Lookups!J1819:K3040,2))</f>
        <v/>
      </c>
      <c r="AG1819" s="15" t="s">
        <v>1895</v>
      </c>
    </row>
    <row ht="13.5" customHeight="1" r="1820" spans="5:33" x14ac:dyDescent="0.2">
      <c r="E1820" s="28" t="str">
        <f>IF(F1820="","",VLOOKUP(F1820,All_LTMN_Lookups!J1820:K3041,2))</f>
        <v/>
      </c>
      <c r="AG1820" s="15" t="s">
        <v>1895</v>
      </c>
    </row>
    <row ht="13.5" customHeight="1" r="1821" spans="5:33" x14ac:dyDescent="0.2">
      <c r="E1821" s="28" t="str">
        <f>IF(F1821="","",VLOOKUP(F1821,All_LTMN_Lookups!J1821:K3042,2))</f>
        <v/>
      </c>
      <c r="AG1821" s="15" t="s">
        <v>1895</v>
      </c>
    </row>
    <row ht="13.5" customHeight="1" r="1822" spans="5:33" x14ac:dyDescent="0.2">
      <c r="E1822" s="28" t="str">
        <f>IF(F1822="","",VLOOKUP(F1822,All_LTMN_Lookups!J1822:K3043,2))</f>
        <v/>
      </c>
      <c r="AG1822" s="15" t="s">
        <v>1895</v>
      </c>
    </row>
    <row ht="13.5" customHeight="1" r="1823" spans="5:33" x14ac:dyDescent="0.2">
      <c r="E1823" s="28" t="str">
        <f>IF(F1823="","",VLOOKUP(F1823,All_LTMN_Lookups!J1823:K3044,2))</f>
        <v/>
      </c>
      <c r="AG1823" s="15" t="s">
        <v>1895</v>
      </c>
    </row>
    <row ht="13.5" customHeight="1" r="1824" spans="5:33" x14ac:dyDescent="0.2">
      <c r="E1824" s="28" t="str">
        <f>IF(F1824="","",VLOOKUP(F1824,All_LTMN_Lookups!J1824:K3045,2))</f>
        <v/>
      </c>
      <c r="AG1824" s="15" t="s">
        <v>1895</v>
      </c>
    </row>
    <row ht="13.5" customHeight="1" r="1825" spans="5:33" x14ac:dyDescent="0.2">
      <c r="E1825" s="28" t="str">
        <f>IF(F1825="","",VLOOKUP(F1825,All_LTMN_Lookups!J1825:K3046,2))</f>
        <v/>
      </c>
      <c r="AG1825" s="15" t="s">
        <v>1895</v>
      </c>
    </row>
    <row ht="13.5" customHeight="1" r="1826" spans="5:33" x14ac:dyDescent="0.2">
      <c r="E1826" s="28" t="str">
        <f>IF(F1826="","",VLOOKUP(F1826,All_LTMN_Lookups!J1826:K3047,2))</f>
        <v/>
      </c>
      <c r="AG1826" s="15" t="s">
        <v>1895</v>
      </c>
    </row>
    <row ht="13.5" customHeight="1" r="1827" spans="5:33" x14ac:dyDescent="0.2">
      <c r="E1827" s="28" t="str">
        <f>IF(F1827="","",VLOOKUP(F1827,All_LTMN_Lookups!J1827:K3048,2))</f>
        <v/>
      </c>
      <c r="AG1827" s="15" t="s">
        <v>1895</v>
      </c>
    </row>
    <row ht="13.5" customHeight="1" r="1828" spans="5:33" x14ac:dyDescent="0.2">
      <c r="E1828" s="28" t="str">
        <f>IF(F1828="","",VLOOKUP(F1828,All_LTMN_Lookups!J1828:K3049,2))</f>
        <v/>
      </c>
      <c r="AG1828" s="15" t="s">
        <v>1895</v>
      </c>
    </row>
    <row ht="13.5" customHeight="1" r="1829" spans="5:33" x14ac:dyDescent="0.2">
      <c r="E1829" s="28" t="str">
        <f>IF(F1829="","",VLOOKUP(F1829,All_LTMN_Lookups!J1829:K3050,2))</f>
        <v/>
      </c>
      <c r="AG1829" s="15" t="s">
        <v>1895</v>
      </c>
    </row>
    <row ht="13.5" customHeight="1" r="1830" spans="5:33" x14ac:dyDescent="0.2">
      <c r="E1830" s="28" t="str">
        <f>IF(F1830="","",VLOOKUP(F1830,All_LTMN_Lookups!J1830:K3051,2))</f>
        <v/>
      </c>
      <c r="AG1830" s="15" t="s">
        <v>1895</v>
      </c>
    </row>
    <row ht="13.5" customHeight="1" r="1831" spans="5:33" x14ac:dyDescent="0.2">
      <c r="E1831" s="28" t="str">
        <f>IF(F1831="","",VLOOKUP(F1831,All_LTMN_Lookups!J1831:K3052,2))</f>
        <v/>
      </c>
      <c r="AG1831" s="15" t="s">
        <v>1895</v>
      </c>
    </row>
    <row ht="13.5" customHeight="1" r="1832" spans="5:33" x14ac:dyDescent="0.2">
      <c r="E1832" s="28" t="str">
        <f>IF(F1832="","",VLOOKUP(F1832,All_LTMN_Lookups!J1832:K3053,2))</f>
        <v/>
      </c>
      <c r="AG1832" s="15" t="s">
        <v>1895</v>
      </c>
    </row>
    <row ht="13.5" customHeight="1" r="1833" spans="5:33" x14ac:dyDescent="0.2">
      <c r="E1833" s="28" t="str">
        <f>IF(F1833="","",VLOOKUP(F1833,All_LTMN_Lookups!J1833:K3054,2))</f>
        <v/>
      </c>
      <c r="AG1833" s="15" t="s">
        <v>1895</v>
      </c>
    </row>
    <row ht="13.5" customHeight="1" r="1834" spans="5:33" x14ac:dyDescent="0.2">
      <c r="E1834" s="28" t="str">
        <f>IF(F1834="","",VLOOKUP(F1834,All_LTMN_Lookups!J1834:K3055,2))</f>
        <v/>
      </c>
      <c r="AG1834" s="15" t="s">
        <v>1895</v>
      </c>
    </row>
    <row ht="13.5" customHeight="1" r="1835" spans="5:33" x14ac:dyDescent="0.2">
      <c r="E1835" s="28" t="str">
        <f>IF(F1835="","",VLOOKUP(F1835,All_LTMN_Lookups!J1835:K3056,2))</f>
        <v/>
      </c>
      <c r="AG1835" s="15" t="s">
        <v>1895</v>
      </c>
    </row>
    <row ht="13.5" customHeight="1" r="1836" spans="5:33" x14ac:dyDescent="0.2">
      <c r="E1836" s="28" t="str">
        <f>IF(F1836="","",VLOOKUP(F1836,All_LTMN_Lookups!J1836:K3057,2))</f>
        <v/>
      </c>
      <c r="AG1836" s="15" t="s">
        <v>1895</v>
      </c>
    </row>
    <row ht="13.5" customHeight="1" r="1837" spans="5:33" x14ac:dyDescent="0.2">
      <c r="E1837" s="28" t="str">
        <f>IF(F1837="","",VLOOKUP(F1837,All_LTMN_Lookups!J1837:K3058,2))</f>
        <v/>
      </c>
      <c r="AG1837" s="15" t="s">
        <v>1895</v>
      </c>
    </row>
    <row ht="13.5" customHeight="1" r="1838" spans="5:33" x14ac:dyDescent="0.2">
      <c r="E1838" s="28" t="str">
        <f>IF(F1838="","",VLOOKUP(F1838,All_LTMN_Lookups!J1838:K3059,2))</f>
        <v/>
      </c>
      <c r="AG1838" s="15" t="s">
        <v>1895</v>
      </c>
    </row>
    <row ht="13.5" customHeight="1" r="1839" spans="5:33" x14ac:dyDescent="0.2">
      <c r="E1839" s="28" t="str">
        <f>IF(F1839="","",VLOOKUP(F1839,All_LTMN_Lookups!J1839:K3060,2))</f>
        <v/>
      </c>
      <c r="AG1839" s="15" t="s">
        <v>1895</v>
      </c>
    </row>
    <row ht="13.5" customHeight="1" r="1840" spans="5:33" x14ac:dyDescent="0.2">
      <c r="E1840" s="28" t="str">
        <f>IF(F1840="","",VLOOKUP(F1840,All_LTMN_Lookups!J1840:K3061,2))</f>
        <v/>
      </c>
      <c r="AG1840" s="15" t="s">
        <v>1895</v>
      </c>
    </row>
    <row ht="13.5" customHeight="1" r="1841" spans="5:33" x14ac:dyDescent="0.2">
      <c r="E1841" s="28" t="str">
        <f>IF(F1841="","",VLOOKUP(F1841,All_LTMN_Lookups!J1841:K3062,2))</f>
        <v/>
      </c>
      <c r="AG1841" s="15" t="s">
        <v>1895</v>
      </c>
    </row>
    <row ht="13.5" customHeight="1" r="1842" spans="5:33" x14ac:dyDescent="0.2">
      <c r="E1842" s="28" t="str">
        <f>IF(F1842="","",VLOOKUP(F1842,All_LTMN_Lookups!J1842:K3063,2))</f>
        <v/>
      </c>
      <c r="AG1842" s="15" t="s">
        <v>1895</v>
      </c>
    </row>
    <row ht="13.5" customHeight="1" r="1843" spans="5:33" x14ac:dyDescent="0.2">
      <c r="E1843" s="28" t="str">
        <f>IF(F1843="","",VLOOKUP(F1843,All_LTMN_Lookups!J1843:K3064,2))</f>
        <v/>
      </c>
      <c r="AG1843" s="15" t="s">
        <v>1895</v>
      </c>
    </row>
    <row ht="13.5" customHeight="1" r="1844" spans="5:33" x14ac:dyDescent="0.2">
      <c r="E1844" s="28" t="str">
        <f>IF(F1844="","",VLOOKUP(F1844,All_LTMN_Lookups!J1844:K3065,2))</f>
        <v/>
      </c>
      <c r="AG1844" s="15" t="s">
        <v>1895</v>
      </c>
    </row>
    <row ht="13.5" customHeight="1" r="1845" spans="5:33" x14ac:dyDescent="0.2">
      <c r="E1845" s="28" t="str">
        <f>IF(F1845="","",VLOOKUP(F1845,All_LTMN_Lookups!J1845:K3066,2))</f>
        <v/>
      </c>
      <c r="AG1845" s="15" t="s">
        <v>1895</v>
      </c>
    </row>
    <row ht="13.5" customHeight="1" r="1846" spans="5:33" x14ac:dyDescent="0.2">
      <c r="E1846" s="28" t="str">
        <f>IF(F1846="","",VLOOKUP(F1846,All_LTMN_Lookups!J1846:K3067,2))</f>
        <v/>
      </c>
      <c r="AG1846" s="15" t="s">
        <v>1895</v>
      </c>
    </row>
    <row ht="13.5" customHeight="1" r="1847" spans="5:33" x14ac:dyDescent="0.2">
      <c r="E1847" s="28" t="str">
        <f>IF(F1847="","",VLOOKUP(F1847,All_LTMN_Lookups!J1847:K3068,2))</f>
        <v/>
      </c>
      <c r="AG1847" s="15" t="s">
        <v>1895</v>
      </c>
    </row>
    <row ht="13.5" customHeight="1" r="1848" spans="5:33" x14ac:dyDescent="0.2">
      <c r="E1848" s="28" t="str">
        <f>IF(F1848="","",VLOOKUP(F1848,All_LTMN_Lookups!J1848:K3069,2))</f>
        <v/>
      </c>
      <c r="AG1848" s="15" t="s">
        <v>1895</v>
      </c>
    </row>
    <row ht="13.5" customHeight="1" r="1849" spans="5:33" x14ac:dyDescent="0.2">
      <c r="E1849" s="28" t="str">
        <f>IF(F1849="","",VLOOKUP(F1849,All_LTMN_Lookups!J1849:K3070,2))</f>
        <v/>
      </c>
      <c r="AG1849" s="15" t="s">
        <v>1895</v>
      </c>
    </row>
    <row ht="13.5" customHeight="1" r="1850" spans="5:33" x14ac:dyDescent="0.2">
      <c r="E1850" s="28" t="str">
        <f>IF(F1850="","",VLOOKUP(F1850,All_LTMN_Lookups!J1850:K3071,2))</f>
        <v/>
      </c>
      <c r="AG1850" s="15" t="s">
        <v>1895</v>
      </c>
    </row>
    <row ht="13.5" customHeight="1" r="1851" spans="5:33" x14ac:dyDescent="0.2">
      <c r="E1851" s="28" t="str">
        <f>IF(F1851="","",VLOOKUP(F1851,All_LTMN_Lookups!J1851:K3072,2))</f>
        <v/>
      </c>
      <c r="AG1851" s="15" t="s">
        <v>1895</v>
      </c>
    </row>
    <row ht="13.5" customHeight="1" r="1852" spans="5:33" x14ac:dyDescent="0.2">
      <c r="E1852" s="28" t="str">
        <f>IF(F1852="","",VLOOKUP(F1852,All_LTMN_Lookups!J1852:K3073,2))</f>
        <v/>
      </c>
      <c r="AG1852" s="15" t="s">
        <v>1895</v>
      </c>
    </row>
    <row ht="13.5" customHeight="1" r="1853" spans="5:33" x14ac:dyDescent="0.2">
      <c r="E1853" s="28" t="str">
        <f>IF(F1853="","",VLOOKUP(F1853,All_LTMN_Lookups!J1853:K3074,2))</f>
        <v/>
      </c>
      <c r="AG1853" s="15" t="s">
        <v>1895</v>
      </c>
    </row>
    <row ht="13.5" customHeight="1" r="1854" spans="5:33" x14ac:dyDescent="0.2">
      <c r="E1854" s="28" t="str">
        <f>IF(F1854="","",VLOOKUP(F1854,All_LTMN_Lookups!J1854:K3075,2))</f>
        <v/>
      </c>
      <c r="AG1854" s="15" t="s">
        <v>1895</v>
      </c>
    </row>
    <row ht="13.5" customHeight="1" r="1855" spans="5:33" x14ac:dyDescent="0.2">
      <c r="E1855" s="28" t="str">
        <f>IF(F1855="","",VLOOKUP(F1855,All_LTMN_Lookups!J1855:K3076,2))</f>
        <v/>
      </c>
      <c r="AG1855" s="15" t="s">
        <v>1895</v>
      </c>
    </row>
    <row ht="13.5" customHeight="1" r="1856" spans="5:33" x14ac:dyDescent="0.2">
      <c r="E1856" s="28" t="str">
        <f>IF(F1856="","",VLOOKUP(F1856,All_LTMN_Lookups!J1856:K3077,2))</f>
        <v/>
      </c>
      <c r="AG1856" s="15" t="s">
        <v>1895</v>
      </c>
    </row>
    <row ht="13.5" customHeight="1" r="1857" spans="5:33" x14ac:dyDescent="0.2">
      <c r="E1857" s="28" t="str">
        <f>IF(F1857="","",VLOOKUP(F1857,All_LTMN_Lookups!J1857:K3078,2))</f>
        <v/>
      </c>
      <c r="AG1857" s="15" t="s">
        <v>1895</v>
      </c>
    </row>
    <row ht="13.5" customHeight="1" r="1858" spans="5:33" x14ac:dyDescent="0.2">
      <c r="E1858" s="28" t="str">
        <f>IF(F1858="","",VLOOKUP(F1858,All_LTMN_Lookups!J1858:K3079,2))</f>
        <v/>
      </c>
      <c r="AG1858" s="15" t="s">
        <v>1895</v>
      </c>
    </row>
    <row ht="13.5" customHeight="1" r="1859" spans="5:33" x14ac:dyDescent="0.2">
      <c r="E1859" s="28" t="str">
        <f>IF(F1859="","",VLOOKUP(F1859,All_LTMN_Lookups!J1859:K3080,2))</f>
        <v/>
      </c>
      <c r="AG1859" s="15" t="s">
        <v>1895</v>
      </c>
    </row>
    <row ht="13.5" customHeight="1" r="1860" spans="5:33" x14ac:dyDescent="0.2">
      <c r="E1860" s="28" t="str">
        <f>IF(F1860="","",VLOOKUP(F1860,All_LTMN_Lookups!J1860:K3081,2))</f>
        <v/>
      </c>
      <c r="AG1860" s="15" t="s">
        <v>1895</v>
      </c>
    </row>
    <row ht="13.5" customHeight="1" r="1861" spans="5:33" x14ac:dyDescent="0.2">
      <c r="E1861" s="28" t="str">
        <f>IF(F1861="","",VLOOKUP(F1861,All_LTMN_Lookups!J1861:K3082,2))</f>
        <v/>
      </c>
      <c r="AG1861" s="15" t="s">
        <v>1895</v>
      </c>
    </row>
    <row ht="13.5" customHeight="1" r="1862" spans="5:33" x14ac:dyDescent="0.2">
      <c r="E1862" s="28" t="str">
        <f>IF(F1862="","",VLOOKUP(F1862,All_LTMN_Lookups!J1862:K3083,2))</f>
        <v/>
      </c>
      <c r="AG1862" s="15" t="s">
        <v>1895</v>
      </c>
    </row>
    <row ht="13.5" customHeight="1" r="1863" spans="5:33" x14ac:dyDescent="0.2">
      <c r="E1863" s="28" t="str">
        <f>IF(F1863="","",VLOOKUP(F1863,All_LTMN_Lookups!J1863:K3084,2))</f>
        <v/>
      </c>
      <c r="AG1863" s="15" t="s">
        <v>1895</v>
      </c>
    </row>
    <row ht="13.5" customHeight="1" r="1864" spans="5:33" x14ac:dyDescent="0.2">
      <c r="E1864" s="28" t="str">
        <f>IF(F1864="","",VLOOKUP(F1864,All_LTMN_Lookups!J1864:K3085,2))</f>
        <v/>
      </c>
      <c r="AG1864" s="15" t="s">
        <v>1895</v>
      </c>
    </row>
    <row ht="13.5" customHeight="1" r="1865" spans="5:33" x14ac:dyDescent="0.2">
      <c r="E1865" s="28" t="str">
        <f>IF(F1865="","",VLOOKUP(F1865,All_LTMN_Lookups!J1865:K3086,2))</f>
        <v/>
      </c>
      <c r="AG1865" s="15" t="s">
        <v>1895</v>
      </c>
    </row>
    <row ht="13.5" customHeight="1" r="1866" spans="5:33" x14ac:dyDescent="0.2">
      <c r="E1866" s="28" t="str">
        <f>IF(F1866="","",VLOOKUP(F1866,All_LTMN_Lookups!J1866:K3087,2))</f>
        <v/>
      </c>
      <c r="AG1866" s="15" t="s">
        <v>1895</v>
      </c>
    </row>
    <row ht="13.5" customHeight="1" r="1867" spans="5:33" x14ac:dyDescent="0.2">
      <c r="E1867" s="28" t="str">
        <f>IF(F1867="","",VLOOKUP(F1867,All_LTMN_Lookups!J1867:K3088,2))</f>
        <v/>
      </c>
      <c r="AG1867" s="15" t="s">
        <v>1895</v>
      </c>
    </row>
    <row ht="13.5" customHeight="1" r="1868" spans="5:33" x14ac:dyDescent="0.2">
      <c r="E1868" s="28" t="str">
        <f>IF(F1868="","",VLOOKUP(F1868,All_LTMN_Lookups!J1868:K3089,2))</f>
        <v/>
      </c>
      <c r="AG1868" s="15" t="s">
        <v>1895</v>
      </c>
    </row>
    <row ht="13.5" customHeight="1" r="1869" spans="5:33" x14ac:dyDescent="0.2">
      <c r="E1869" s="28" t="str">
        <f>IF(F1869="","",VLOOKUP(F1869,All_LTMN_Lookups!J1869:K3090,2))</f>
        <v/>
      </c>
      <c r="AG1869" s="15" t="s">
        <v>1895</v>
      </c>
    </row>
    <row ht="13.5" customHeight="1" r="1870" spans="5:33" x14ac:dyDescent="0.2">
      <c r="E1870" s="28" t="str">
        <f>IF(F1870="","",VLOOKUP(F1870,All_LTMN_Lookups!J1870:K3091,2))</f>
        <v/>
      </c>
      <c r="AG1870" s="15" t="s">
        <v>1895</v>
      </c>
    </row>
    <row ht="13.5" customHeight="1" r="1871" spans="5:33" x14ac:dyDescent="0.2">
      <c r="E1871" s="28" t="str">
        <f>IF(F1871="","",VLOOKUP(F1871,All_LTMN_Lookups!J1871:K3092,2))</f>
        <v/>
      </c>
      <c r="AG1871" s="15" t="s">
        <v>1895</v>
      </c>
    </row>
    <row ht="13.5" customHeight="1" r="1872" spans="5:33" x14ac:dyDescent="0.2">
      <c r="E1872" s="28" t="str">
        <f>IF(F1872="","",VLOOKUP(F1872,All_LTMN_Lookups!J1872:K3093,2))</f>
        <v/>
      </c>
      <c r="AG1872" s="15" t="s">
        <v>1895</v>
      </c>
    </row>
    <row ht="13.5" customHeight="1" r="1873" spans="5:33" x14ac:dyDescent="0.2">
      <c r="E1873" s="28" t="str">
        <f>IF(F1873="","",VLOOKUP(F1873,All_LTMN_Lookups!J1873:K3094,2))</f>
        <v/>
      </c>
      <c r="AG1873" s="15" t="s">
        <v>1895</v>
      </c>
    </row>
    <row ht="13.5" customHeight="1" r="1874" spans="5:33" x14ac:dyDescent="0.2">
      <c r="E1874" s="28" t="str">
        <f>IF(F1874="","",VLOOKUP(F1874,All_LTMN_Lookups!J1874:K3095,2))</f>
        <v/>
      </c>
      <c r="AG1874" s="15" t="s">
        <v>1895</v>
      </c>
    </row>
    <row ht="13.5" customHeight="1" r="1875" spans="5:33" x14ac:dyDescent="0.2">
      <c r="E1875" s="28" t="str">
        <f>IF(F1875="","",VLOOKUP(F1875,All_LTMN_Lookups!J1875:K3096,2))</f>
        <v/>
      </c>
      <c r="AG1875" s="15" t="s">
        <v>1895</v>
      </c>
    </row>
    <row ht="13.5" customHeight="1" r="1876" spans="5:33" x14ac:dyDescent="0.2">
      <c r="E1876" s="28" t="str">
        <f>IF(F1876="","",VLOOKUP(F1876,All_LTMN_Lookups!J1876:K3097,2))</f>
        <v/>
      </c>
      <c r="AG1876" s="15" t="s">
        <v>1895</v>
      </c>
    </row>
    <row ht="13.5" customHeight="1" r="1877" spans="5:33" x14ac:dyDescent="0.2">
      <c r="E1877" s="28" t="str">
        <f>IF(F1877="","",VLOOKUP(F1877,All_LTMN_Lookups!J1877:K3098,2))</f>
        <v/>
      </c>
      <c r="AG1877" s="15" t="s">
        <v>1895</v>
      </c>
    </row>
    <row ht="13.5" customHeight="1" r="1878" spans="5:33" x14ac:dyDescent="0.2">
      <c r="E1878" s="28" t="str">
        <f>IF(F1878="","",VLOOKUP(F1878,All_LTMN_Lookups!J1878:K3099,2))</f>
        <v/>
      </c>
      <c r="AG1878" s="15" t="s">
        <v>1895</v>
      </c>
    </row>
    <row ht="13.5" customHeight="1" r="1879" spans="5:33" x14ac:dyDescent="0.2">
      <c r="E1879" s="28" t="str">
        <f>IF(F1879="","",VLOOKUP(F1879,All_LTMN_Lookups!J1879:K3100,2))</f>
        <v/>
      </c>
      <c r="AG1879" s="15" t="s">
        <v>1895</v>
      </c>
    </row>
    <row ht="13.5" customHeight="1" r="1880" spans="5:33" x14ac:dyDescent="0.2">
      <c r="E1880" s="28" t="str">
        <f>IF(F1880="","",VLOOKUP(F1880,All_LTMN_Lookups!J1880:K3101,2))</f>
        <v/>
      </c>
      <c r="AG1880" s="15" t="s">
        <v>1895</v>
      </c>
    </row>
    <row ht="13.5" customHeight="1" r="1881" spans="5:33" x14ac:dyDescent="0.2">
      <c r="E1881" s="28" t="str">
        <f>IF(F1881="","",VLOOKUP(F1881,All_LTMN_Lookups!J1881:K3102,2))</f>
        <v/>
      </c>
      <c r="AG1881" s="15" t="s">
        <v>1895</v>
      </c>
    </row>
    <row ht="13.5" customHeight="1" r="1882" spans="5:33" x14ac:dyDescent="0.2">
      <c r="E1882" s="28" t="str">
        <f>IF(F1882="","",VLOOKUP(F1882,All_LTMN_Lookups!J1882:K3103,2))</f>
        <v/>
      </c>
      <c r="AG1882" s="15" t="s">
        <v>1895</v>
      </c>
    </row>
    <row ht="13.5" customHeight="1" r="1883" spans="5:33" x14ac:dyDescent="0.2">
      <c r="E1883" s="28" t="str">
        <f>IF(F1883="","",VLOOKUP(F1883,All_LTMN_Lookups!J1883:K3104,2))</f>
        <v/>
      </c>
      <c r="AG1883" s="15" t="s">
        <v>1895</v>
      </c>
    </row>
    <row ht="13.5" customHeight="1" r="1884" spans="5:33" x14ac:dyDescent="0.2">
      <c r="E1884" s="28" t="str">
        <f>IF(F1884="","",VLOOKUP(F1884,All_LTMN_Lookups!J1884:K3105,2))</f>
        <v/>
      </c>
      <c r="AG1884" s="15" t="s">
        <v>1895</v>
      </c>
    </row>
    <row ht="13.5" customHeight="1" r="1885" spans="5:33" x14ac:dyDescent="0.2">
      <c r="E1885" s="28" t="str">
        <f>IF(F1885="","",VLOOKUP(F1885,All_LTMN_Lookups!J1885:K3106,2))</f>
        <v/>
      </c>
      <c r="AG1885" s="15" t="s">
        <v>1895</v>
      </c>
    </row>
    <row ht="13.5" customHeight="1" r="1886" spans="5:33" x14ac:dyDescent="0.2">
      <c r="E1886" s="28" t="str">
        <f>IF(F1886="","",VLOOKUP(F1886,All_LTMN_Lookups!J1886:K3107,2))</f>
        <v/>
      </c>
      <c r="AG1886" s="15" t="s">
        <v>1895</v>
      </c>
    </row>
    <row ht="13.5" customHeight="1" r="1887" spans="5:33" x14ac:dyDescent="0.2">
      <c r="E1887" s="28" t="str">
        <f>IF(F1887="","",VLOOKUP(F1887,All_LTMN_Lookups!J1887:K3108,2))</f>
        <v/>
      </c>
      <c r="AG1887" s="15" t="s">
        <v>1895</v>
      </c>
    </row>
    <row ht="13.5" customHeight="1" r="1888" spans="5:33" x14ac:dyDescent="0.2">
      <c r="E1888" s="28" t="str">
        <f>IF(F1888="","",VLOOKUP(F1888,All_LTMN_Lookups!J1888:K3109,2))</f>
        <v/>
      </c>
      <c r="AG1888" s="15" t="s">
        <v>1895</v>
      </c>
    </row>
    <row ht="13.5" customHeight="1" r="1889" spans="5:33" x14ac:dyDescent="0.2">
      <c r="E1889" s="28" t="str">
        <f>IF(F1889="","",VLOOKUP(F1889,All_LTMN_Lookups!J1889:K3110,2))</f>
        <v/>
      </c>
      <c r="AG1889" s="15" t="s">
        <v>1895</v>
      </c>
    </row>
    <row ht="13.5" customHeight="1" r="1890" spans="5:33" x14ac:dyDescent="0.2">
      <c r="E1890" s="28" t="str">
        <f>IF(F1890="","",VLOOKUP(F1890,All_LTMN_Lookups!J1890:K3111,2))</f>
        <v/>
      </c>
      <c r="AG1890" s="15" t="s">
        <v>1895</v>
      </c>
    </row>
    <row ht="13.5" customHeight="1" r="1891" spans="5:33" x14ac:dyDescent="0.2">
      <c r="E1891" s="28" t="str">
        <f>IF(F1891="","",VLOOKUP(F1891,All_LTMN_Lookups!J1891:K3112,2))</f>
        <v/>
      </c>
      <c r="AG1891" s="15" t="s">
        <v>1895</v>
      </c>
    </row>
    <row ht="13.5" customHeight="1" r="1892" spans="5:33" x14ac:dyDescent="0.2">
      <c r="E1892" s="28" t="str">
        <f>IF(F1892="","",VLOOKUP(F1892,All_LTMN_Lookups!J1892:K3113,2))</f>
        <v/>
      </c>
      <c r="AG1892" s="15" t="s">
        <v>1895</v>
      </c>
    </row>
    <row ht="13.5" customHeight="1" r="1893" spans="5:33" x14ac:dyDescent="0.2">
      <c r="E1893" s="28" t="str">
        <f>IF(F1893="","",VLOOKUP(F1893,All_LTMN_Lookups!J1893:K3114,2))</f>
        <v/>
      </c>
      <c r="AG1893" s="15" t="s">
        <v>1895</v>
      </c>
    </row>
    <row ht="13.5" customHeight="1" r="1894" spans="5:33" x14ac:dyDescent="0.2">
      <c r="E1894" s="28" t="str">
        <f>IF(F1894="","",VLOOKUP(F1894,All_LTMN_Lookups!J1894:K3115,2))</f>
        <v/>
      </c>
      <c r="AG1894" s="15" t="s">
        <v>1895</v>
      </c>
    </row>
    <row ht="13.5" customHeight="1" r="1895" spans="5:33" x14ac:dyDescent="0.2">
      <c r="E1895" s="28" t="str">
        <f>IF(F1895="","",VLOOKUP(F1895,All_LTMN_Lookups!J1895:K3116,2))</f>
        <v/>
      </c>
      <c r="AG1895" s="15" t="s">
        <v>1895</v>
      </c>
    </row>
    <row ht="13.5" customHeight="1" r="1896" spans="5:33" x14ac:dyDescent="0.2">
      <c r="E1896" s="28" t="str">
        <f>IF(F1896="","",VLOOKUP(F1896,All_LTMN_Lookups!J1896:K3117,2))</f>
        <v/>
      </c>
      <c r="AG1896" s="15" t="s">
        <v>1895</v>
      </c>
    </row>
    <row ht="13.5" customHeight="1" r="1897" spans="5:33" x14ac:dyDescent="0.2">
      <c r="E1897" s="28" t="str">
        <f>IF(F1897="","",VLOOKUP(F1897,All_LTMN_Lookups!J1897:K3118,2))</f>
        <v/>
      </c>
      <c r="AG1897" s="15" t="s">
        <v>1895</v>
      </c>
    </row>
    <row ht="13.5" customHeight="1" r="1898" spans="5:33" x14ac:dyDescent="0.2">
      <c r="E1898" s="28" t="str">
        <f>IF(F1898="","",VLOOKUP(F1898,All_LTMN_Lookups!J1898:K3119,2))</f>
        <v/>
      </c>
      <c r="AG1898" s="15" t="s">
        <v>1895</v>
      </c>
    </row>
    <row ht="13.5" customHeight="1" r="1899" spans="5:33" x14ac:dyDescent="0.2">
      <c r="E1899" s="28" t="str">
        <f>IF(F1899="","",VLOOKUP(F1899,All_LTMN_Lookups!J1899:K3120,2))</f>
        <v/>
      </c>
      <c r="AG1899" s="15" t="s">
        <v>1895</v>
      </c>
    </row>
    <row ht="13.5" customHeight="1" r="1900" spans="5:33" x14ac:dyDescent="0.2">
      <c r="E1900" s="28" t="str">
        <f>IF(F1900="","",VLOOKUP(F1900,All_LTMN_Lookups!J1900:K3121,2))</f>
        <v/>
      </c>
      <c r="AG1900" s="15" t="s">
        <v>1895</v>
      </c>
    </row>
    <row ht="13.5" customHeight="1" r="1901" spans="5:33" x14ac:dyDescent="0.2">
      <c r="E1901" s="28" t="str">
        <f>IF(F1901="","",VLOOKUP(F1901,All_LTMN_Lookups!J1901:K3122,2))</f>
        <v/>
      </c>
      <c r="AG1901" s="15" t="s">
        <v>1895</v>
      </c>
    </row>
    <row ht="13.5" customHeight="1" r="1902" spans="5:33" x14ac:dyDescent="0.2">
      <c r="E1902" s="28" t="str">
        <f>IF(F1902="","",VLOOKUP(F1902,All_LTMN_Lookups!J1902:K3123,2))</f>
        <v/>
      </c>
      <c r="AG1902" s="15" t="s">
        <v>1895</v>
      </c>
    </row>
    <row ht="13.5" customHeight="1" r="1903" spans="5:33" x14ac:dyDescent="0.2">
      <c r="E1903" s="28" t="str">
        <f>IF(F1903="","",VLOOKUP(F1903,All_LTMN_Lookups!J1903:K3124,2))</f>
        <v/>
      </c>
      <c r="AG1903" s="15" t="s">
        <v>1895</v>
      </c>
    </row>
    <row ht="13.5" customHeight="1" r="1904" spans="5:33" x14ac:dyDescent="0.2">
      <c r="E1904" s="28" t="str">
        <f>IF(F1904="","",VLOOKUP(F1904,All_LTMN_Lookups!J1904:K3125,2))</f>
        <v/>
      </c>
      <c r="AG1904" s="15" t="s">
        <v>1895</v>
      </c>
    </row>
    <row ht="13.5" customHeight="1" r="1905" spans="5:33" x14ac:dyDescent="0.2">
      <c r="E1905" s="28" t="str">
        <f>IF(F1905="","",VLOOKUP(F1905,All_LTMN_Lookups!J1905:K3126,2))</f>
        <v/>
      </c>
      <c r="AG1905" s="15" t="s">
        <v>1895</v>
      </c>
    </row>
    <row ht="13.5" customHeight="1" r="1906" spans="5:33" x14ac:dyDescent="0.2">
      <c r="E1906" s="28" t="str">
        <f>IF(F1906="","",VLOOKUP(F1906,All_LTMN_Lookups!J1906:K3127,2))</f>
        <v/>
      </c>
      <c r="AG1906" s="15" t="s">
        <v>1895</v>
      </c>
    </row>
    <row ht="13.5" customHeight="1" r="1907" spans="5:33" x14ac:dyDescent="0.2">
      <c r="E1907" s="28" t="str">
        <f>IF(F1907="","",VLOOKUP(F1907,All_LTMN_Lookups!J1907:K3128,2))</f>
        <v/>
      </c>
      <c r="AG1907" s="15" t="s">
        <v>1895</v>
      </c>
    </row>
    <row ht="13.5" customHeight="1" r="1908" spans="5:33" x14ac:dyDescent="0.2">
      <c r="E1908" s="28" t="str">
        <f>IF(F1908="","",VLOOKUP(F1908,All_LTMN_Lookups!J1908:K3129,2))</f>
        <v/>
      </c>
      <c r="AG1908" s="15" t="s">
        <v>1895</v>
      </c>
    </row>
    <row ht="13.5" customHeight="1" r="1909" spans="5:33" x14ac:dyDescent="0.2">
      <c r="E1909" s="28" t="str">
        <f>IF(F1909="","",VLOOKUP(F1909,All_LTMN_Lookups!J1909:K3130,2))</f>
        <v/>
      </c>
      <c r="AG1909" s="15" t="s">
        <v>1895</v>
      </c>
    </row>
    <row ht="13.5" customHeight="1" r="1910" spans="5:33" x14ac:dyDescent="0.2">
      <c r="E1910" s="28" t="str">
        <f>IF(F1910="","",VLOOKUP(F1910,All_LTMN_Lookups!J1910:K3131,2))</f>
        <v/>
      </c>
      <c r="AG1910" s="15" t="s">
        <v>1895</v>
      </c>
    </row>
    <row ht="13.5" customHeight="1" r="1911" spans="5:33" x14ac:dyDescent="0.2">
      <c r="E1911" s="28" t="str">
        <f>IF(F1911="","",VLOOKUP(F1911,All_LTMN_Lookups!J1911:K3132,2))</f>
        <v/>
      </c>
      <c r="AG1911" s="15" t="s">
        <v>1895</v>
      </c>
    </row>
    <row ht="13.5" customHeight="1" r="1912" spans="5:33" x14ac:dyDescent="0.2">
      <c r="E1912" s="28" t="str">
        <f>IF(F1912="","",VLOOKUP(F1912,All_LTMN_Lookups!J1912:K3133,2))</f>
        <v/>
      </c>
      <c r="AG1912" s="15" t="s">
        <v>1895</v>
      </c>
    </row>
    <row ht="13.5" customHeight="1" r="1913" spans="5:33" x14ac:dyDescent="0.2">
      <c r="E1913" s="28" t="str">
        <f>IF(F1913="","",VLOOKUP(F1913,All_LTMN_Lookups!J1913:K3134,2))</f>
        <v/>
      </c>
      <c r="AG1913" s="15" t="s">
        <v>1895</v>
      </c>
    </row>
    <row ht="13.5" customHeight="1" r="1914" spans="5:33" x14ac:dyDescent="0.2">
      <c r="E1914" s="28" t="str">
        <f>IF(F1914="","",VLOOKUP(F1914,All_LTMN_Lookups!J1914:K3135,2))</f>
        <v/>
      </c>
      <c r="AG1914" s="15" t="s">
        <v>1895</v>
      </c>
    </row>
    <row ht="13.5" customHeight="1" r="1915" spans="5:33" x14ac:dyDescent="0.2">
      <c r="E1915" s="28" t="str">
        <f>IF(F1915="","",VLOOKUP(F1915,All_LTMN_Lookups!J1915:K3136,2))</f>
        <v/>
      </c>
      <c r="AG1915" s="15" t="s">
        <v>1895</v>
      </c>
    </row>
    <row ht="13.5" customHeight="1" r="1916" spans="5:33" x14ac:dyDescent="0.2">
      <c r="E1916" s="28" t="str">
        <f>IF(F1916="","",VLOOKUP(F1916,All_LTMN_Lookups!J1916:K3137,2))</f>
        <v/>
      </c>
      <c r="AG1916" s="15" t="s">
        <v>1895</v>
      </c>
    </row>
    <row ht="13.5" customHeight="1" r="1917" spans="5:33" x14ac:dyDescent="0.2">
      <c r="E1917" s="28" t="str">
        <f>IF(F1917="","",VLOOKUP(F1917,All_LTMN_Lookups!J1917:K3138,2))</f>
        <v/>
      </c>
      <c r="AG1917" s="15" t="s">
        <v>1895</v>
      </c>
    </row>
    <row ht="13.5" customHeight="1" r="1918" spans="5:33" x14ac:dyDescent="0.2">
      <c r="E1918" s="28" t="str">
        <f>IF(F1918="","",VLOOKUP(F1918,All_LTMN_Lookups!J1918:K3139,2))</f>
        <v/>
      </c>
      <c r="AG1918" s="15" t="s">
        <v>1895</v>
      </c>
    </row>
    <row ht="13.5" customHeight="1" r="1919" spans="5:33" x14ac:dyDescent="0.2">
      <c r="E1919" s="28" t="str">
        <f>IF(F1919="","",VLOOKUP(F1919,All_LTMN_Lookups!J1919:K3140,2))</f>
        <v/>
      </c>
      <c r="AG1919" s="15" t="s">
        <v>1895</v>
      </c>
    </row>
    <row ht="13.5" customHeight="1" r="1920" spans="5:33" x14ac:dyDescent="0.2">
      <c r="E1920" s="28" t="str">
        <f>IF(F1920="","",VLOOKUP(F1920,All_LTMN_Lookups!J1920:K3141,2))</f>
        <v/>
      </c>
      <c r="AG1920" s="15" t="s">
        <v>1895</v>
      </c>
    </row>
    <row ht="13.5" customHeight="1" r="1921" spans="5:33" x14ac:dyDescent="0.2">
      <c r="E1921" s="28" t="str">
        <f>IF(F1921="","",VLOOKUP(F1921,All_LTMN_Lookups!J1921:K3142,2))</f>
        <v/>
      </c>
      <c r="AG1921" s="15" t="s">
        <v>1895</v>
      </c>
    </row>
    <row ht="13.5" customHeight="1" r="1922" spans="5:33" x14ac:dyDescent="0.2">
      <c r="E1922" s="28" t="str">
        <f>IF(F1922="","",VLOOKUP(F1922,All_LTMN_Lookups!J1922:K3143,2))</f>
        <v/>
      </c>
      <c r="AG1922" s="15" t="s">
        <v>1895</v>
      </c>
    </row>
    <row ht="13.5" customHeight="1" r="1923" spans="5:33" x14ac:dyDescent="0.2">
      <c r="E1923" s="28" t="str">
        <f>IF(F1923="","",VLOOKUP(F1923,All_LTMN_Lookups!J1923:K3144,2))</f>
        <v/>
      </c>
      <c r="AG1923" s="15" t="s">
        <v>1895</v>
      </c>
    </row>
    <row ht="13.5" customHeight="1" r="1924" spans="5:33" x14ac:dyDescent="0.2">
      <c r="E1924" s="28" t="str">
        <f>IF(F1924="","",VLOOKUP(F1924,All_LTMN_Lookups!J1924:K3145,2))</f>
        <v/>
      </c>
      <c r="AG1924" s="15" t="s">
        <v>1895</v>
      </c>
    </row>
    <row ht="13.5" customHeight="1" r="1925" spans="5:33" x14ac:dyDescent="0.2">
      <c r="E1925" s="28" t="str">
        <f>IF(F1925="","",VLOOKUP(F1925,All_LTMN_Lookups!J1925:K3146,2))</f>
        <v/>
      </c>
      <c r="AG1925" s="15" t="s">
        <v>1895</v>
      </c>
    </row>
    <row ht="13.5" customHeight="1" r="1926" spans="5:33" x14ac:dyDescent="0.2">
      <c r="E1926" s="28" t="str">
        <f>IF(F1926="","",VLOOKUP(F1926,All_LTMN_Lookups!J1926:K3147,2))</f>
        <v/>
      </c>
      <c r="AG1926" s="15" t="s">
        <v>1895</v>
      </c>
    </row>
    <row ht="13.5" customHeight="1" r="1927" spans="5:33" x14ac:dyDescent="0.2">
      <c r="E1927" s="28" t="str">
        <f>IF(F1927="","",VLOOKUP(F1927,All_LTMN_Lookups!J1927:K3148,2))</f>
        <v/>
      </c>
      <c r="AG1927" s="15" t="s">
        <v>1895</v>
      </c>
    </row>
    <row ht="13.5" customHeight="1" r="1928" spans="5:33" x14ac:dyDescent="0.2">
      <c r="E1928" s="28" t="str">
        <f>IF(F1928="","",VLOOKUP(F1928,All_LTMN_Lookups!J1928:K3149,2))</f>
        <v/>
      </c>
      <c r="AG1928" s="15" t="s">
        <v>1895</v>
      </c>
    </row>
    <row ht="13.5" customHeight="1" r="1929" spans="5:33" x14ac:dyDescent="0.2">
      <c r="E1929" s="28" t="str">
        <f>IF(F1929="","",VLOOKUP(F1929,All_LTMN_Lookups!J1929:K3150,2))</f>
        <v/>
      </c>
      <c r="AG1929" s="15" t="s">
        <v>1895</v>
      </c>
    </row>
    <row ht="13.5" customHeight="1" r="1930" spans="5:33" x14ac:dyDescent="0.2">
      <c r="E1930" s="28" t="str">
        <f>IF(F1930="","",VLOOKUP(F1930,All_LTMN_Lookups!J1930:K3151,2))</f>
        <v/>
      </c>
      <c r="AG1930" s="15" t="s">
        <v>1895</v>
      </c>
    </row>
    <row ht="13.5" customHeight="1" r="1931" spans="5:33" x14ac:dyDescent="0.2">
      <c r="E1931" s="28" t="str">
        <f>IF(F1931="","",VLOOKUP(F1931,All_LTMN_Lookups!J1931:K3152,2))</f>
        <v/>
      </c>
      <c r="AG1931" s="15" t="s">
        <v>1895</v>
      </c>
    </row>
    <row ht="13.5" customHeight="1" r="1932" spans="5:33" x14ac:dyDescent="0.2">
      <c r="E1932" s="28" t="str">
        <f>IF(F1932="","",VLOOKUP(F1932,All_LTMN_Lookups!J1932:K3153,2))</f>
        <v/>
      </c>
      <c r="AG1932" s="15" t="s">
        <v>1895</v>
      </c>
    </row>
    <row ht="13.5" customHeight="1" r="1933" spans="5:33" x14ac:dyDescent="0.2">
      <c r="E1933" s="28" t="str">
        <f>IF(F1933="","",VLOOKUP(F1933,All_LTMN_Lookups!J1933:K3154,2))</f>
        <v/>
      </c>
      <c r="AG1933" s="15" t="s">
        <v>1895</v>
      </c>
    </row>
    <row ht="13.5" customHeight="1" r="1934" spans="5:33" x14ac:dyDescent="0.2">
      <c r="E1934" s="28" t="str">
        <f>IF(F1934="","",VLOOKUP(F1934,All_LTMN_Lookups!J1934:K3155,2))</f>
        <v/>
      </c>
      <c r="AG1934" s="15" t="s">
        <v>1895</v>
      </c>
    </row>
    <row ht="13.5" customHeight="1" r="1935" spans="5:33" x14ac:dyDescent="0.2">
      <c r="E1935" s="28" t="str">
        <f>IF(F1935="","",VLOOKUP(F1935,All_LTMN_Lookups!J1935:K3156,2))</f>
        <v/>
      </c>
      <c r="AG1935" s="15" t="s">
        <v>1895</v>
      </c>
    </row>
    <row ht="13.5" customHeight="1" r="1936" spans="5:33" x14ac:dyDescent="0.2">
      <c r="E1936" s="28" t="str">
        <f>IF(F1936="","",VLOOKUP(F1936,All_LTMN_Lookups!J1936:K3157,2))</f>
        <v/>
      </c>
      <c r="AG1936" s="15" t="s">
        <v>1895</v>
      </c>
    </row>
    <row ht="13.5" customHeight="1" r="1937" spans="5:33" x14ac:dyDescent="0.2">
      <c r="E1937" s="28" t="str">
        <f>IF(F1937="","",VLOOKUP(F1937,All_LTMN_Lookups!J1937:K3158,2))</f>
        <v/>
      </c>
      <c r="AG1937" s="15" t="s">
        <v>1895</v>
      </c>
    </row>
    <row ht="13.5" customHeight="1" r="1938" spans="5:33" x14ac:dyDescent="0.2">
      <c r="E1938" s="28" t="str">
        <f>IF(F1938="","",VLOOKUP(F1938,All_LTMN_Lookups!J1938:K3159,2))</f>
        <v/>
      </c>
      <c r="AG1938" s="15" t="s">
        <v>1895</v>
      </c>
    </row>
    <row ht="13.5" customHeight="1" r="1939" spans="5:33" x14ac:dyDescent="0.2">
      <c r="E1939" s="28" t="str">
        <f>IF(F1939="","",VLOOKUP(F1939,All_LTMN_Lookups!J1939:K3160,2))</f>
        <v/>
      </c>
      <c r="AG1939" s="15" t="s">
        <v>1895</v>
      </c>
    </row>
    <row ht="13.5" customHeight="1" r="1940" spans="5:33" x14ac:dyDescent="0.2">
      <c r="E1940" s="28" t="str">
        <f>IF(F1940="","",VLOOKUP(F1940,All_LTMN_Lookups!J1940:K3161,2))</f>
        <v/>
      </c>
      <c r="AG1940" s="15" t="s">
        <v>1895</v>
      </c>
    </row>
    <row ht="13.5" customHeight="1" r="1941" spans="5:33" x14ac:dyDescent="0.2">
      <c r="E1941" s="28" t="str">
        <f>IF(F1941="","",VLOOKUP(F1941,All_LTMN_Lookups!J1941:K3162,2))</f>
        <v/>
      </c>
      <c r="AG1941" s="15" t="s">
        <v>1895</v>
      </c>
    </row>
    <row ht="13.5" customHeight="1" r="1942" spans="5:33" x14ac:dyDescent="0.2">
      <c r="E1942" s="28" t="str">
        <f>IF(F1942="","",VLOOKUP(F1942,All_LTMN_Lookups!J1942:K3163,2))</f>
        <v/>
      </c>
      <c r="AG1942" s="15" t="s">
        <v>1895</v>
      </c>
    </row>
    <row ht="13.5" customHeight="1" r="1943" spans="5:33" x14ac:dyDescent="0.2">
      <c r="E1943" s="28" t="str">
        <f>IF(F1943="","",VLOOKUP(F1943,All_LTMN_Lookups!J1943:K3164,2))</f>
        <v/>
      </c>
      <c r="AG1943" s="15" t="s">
        <v>1895</v>
      </c>
    </row>
    <row ht="13.5" customHeight="1" r="1944" spans="5:33" x14ac:dyDescent="0.2">
      <c r="E1944" s="28" t="str">
        <f>IF(F1944="","",VLOOKUP(F1944,All_LTMN_Lookups!J1944:K3165,2))</f>
        <v/>
      </c>
      <c r="AG1944" s="15" t="s">
        <v>1895</v>
      </c>
    </row>
    <row ht="13.5" customHeight="1" r="1945" spans="5:33" x14ac:dyDescent="0.2">
      <c r="E1945" s="28" t="str">
        <f>IF(F1945="","",VLOOKUP(F1945,All_LTMN_Lookups!J1945:K3166,2))</f>
        <v/>
      </c>
      <c r="AG1945" s="15" t="s">
        <v>1895</v>
      </c>
    </row>
    <row ht="13.5" customHeight="1" r="1946" spans="5:33" x14ac:dyDescent="0.2">
      <c r="E1946" s="28" t="str">
        <f>IF(F1946="","",VLOOKUP(F1946,All_LTMN_Lookups!J1946:K3167,2))</f>
        <v/>
      </c>
      <c r="AG1946" s="15" t="s">
        <v>1895</v>
      </c>
    </row>
    <row ht="13.5" customHeight="1" r="1947" spans="5:33" x14ac:dyDescent="0.2">
      <c r="E1947" s="28" t="str">
        <f>IF(F1947="","",VLOOKUP(F1947,All_LTMN_Lookups!J1947:K3168,2))</f>
        <v/>
      </c>
      <c r="AG1947" s="15" t="s">
        <v>1895</v>
      </c>
    </row>
    <row ht="13.5" customHeight="1" r="1948" spans="5:33" x14ac:dyDescent="0.2">
      <c r="E1948" s="28" t="str">
        <f>IF(F1948="","",VLOOKUP(F1948,All_LTMN_Lookups!J1948:K3169,2))</f>
        <v/>
      </c>
      <c r="AG1948" s="15" t="s">
        <v>1895</v>
      </c>
    </row>
    <row ht="13.5" customHeight="1" r="1949" spans="5:33" x14ac:dyDescent="0.2">
      <c r="E1949" s="28" t="str">
        <f>IF(F1949="","",VLOOKUP(F1949,All_LTMN_Lookups!J1949:K3170,2))</f>
        <v/>
      </c>
      <c r="AG1949" s="15" t="s">
        <v>1895</v>
      </c>
    </row>
    <row ht="13.5" customHeight="1" r="1950" spans="5:33" x14ac:dyDescent="0.2">
      <c r="E1950" s="28" t="str">
        <f>IF(F1950="","",VLOOKUP(F1950,All_LTMN_Lookups!J1950:K3171,2))</f>
        <v/>
      </c>
      <c r="AG1950" s="15" t="s">
        <v>1895</v>
      </c>
    </row>
    <row ht="13.5" customHeight="1" r="1951" spans="5:33" x14ac:dyDescent="0.2">
      <c r="E1951" s="28" t="str">
        <f>IF(F1951="","",VLOOKUP(F1951,All_LTMN_Lookups!J1951:K3172,2))</f>
        <v/>
      </c>
      <c r="AG1951" s="15" t="s">
        <v>1895</v>
      </c>
    </row>
    <row ht="13.5" customHeight="1" r="1952" spans="5:33" x14ac:dyDescent="0.2">
      <c r="E1952" s="28" t="str">
        <f>IF(F1952="","",VLOOKUP(F1952,All_LTMN_Lookups!J1952:K3173,2))</f>
        <v/>
      </c>
      <c r="AG1952" s="15" t="s">
        <v>1895</v>
      </c>
    </row>
    <row ht="13.5" customHeight="1" r="1953" spans="5:33" x14ac:dyDescent="0.2">
      <c r="E1953" s="28" t="str">
        <f>IF(F1953="","",VLOOKUP(F1953,All_LTMN_Lookups!J1953:K3174,2))</f>
        <v/>
      </c>
      <c r="AG1953" s="15" t="s">
        <v>1895</v>
      </c>
    </row>
    <row ht="13.5" customHeight="1" r="1954" spans="5:33" x14ac:dyDescent="0.2">
      <c r="E1954" s="28" t="str">
        <f>IF(F1954="","",VLOOKUP(F1954,All_LTMN_Lookups!J1954:K3175,2))</f>
        <v/>
      </c>
      <c r="AG1954" s="15" t="s">
        <v>1895</v>
      </c>
    </row>
    <row ht="13.5" customHeight="1" r="1955" spans="5:33" x14ac:dyDescent="0.2">
      <c r="E1955" s="28" t="str">
        <f>IF(F1955="","",VLOOKUP(F1955,All_LTMN_Lookups!J1955:K3176,2))</f>
        <v/>
      </c>
      <c r="AG1955" s="15" t="s">
        <v>1895</v>
      </c>
    </row>
    <row ht="13.5" customHeight="1" r="1956" spans="5:33" x14ac:dyDescent="0.2">
      <c r="E1956" s="28" t="str">
        <f>IF(F1956="","",VLOOKUP(F1956,All_LTMN_Lookups!J1956:K3177,2))</f>
        <v/>
      </c>
      <c r="AG1956" s="15" t="s">
        <v>1895</v>
      </c>
    </row>
    <row ht="13.5" customHeight="1" r="1957" spans="5:33" x14ac:dyDescent="0.2">
      <c r="E1957" s="28" t="str">
        <f>IF(F1957="","",VLOOKUP(F1957,All_LTMN_Lookups!J1957:K3178,2))</f>
        <v/>
      </c>
      <c r="AG1957" s="15" t="s">
        <v>1895</v>
      </c>
    </row>
    <row ht="13.5" customHeight="1" r="1958" spans="5:33" x14ac:dyDescent="0.2">
      <c r="E1958" s="28" t="str">
        <f>IF(F1958="","",VLOOKUP(F1958,All_LTMN_Lookups!J1958:K3179,2))</f>
        <v/>
      </c>
      <c r="AG1958" s="15" t="s">
        <v>1895</v>
      </c>
    </row>
    <row ht="13.5" customHeight="1" r="1959" spans="5:33" x14ac:dyDescent="0.2">
      <c r="E1959" s="28" t="str">
        <f>IF(F1959="","",VLOOKUP(F1959,All_LTMN_Lookups!J1959:K3180,2))</f>
        <v/>
      </c>
      <c r="AG1959" s="15" t="s">
        <v>1895</v>
      </c>
    </row>
    <row ht="13.5" customHeight="1" r="1960" spans="5:33" x14ac:dyDescent="0.2">
      <c r="E1960" s="28" t="str">
        <f>IF(F1960="","",VLOOKUP(F1960,All_LTMN_Lookups!J1960:K3181,2))</f>
        <v/>
      </c>
      <c r="AG1960" s="15" t="s">
        <v>1895</v>
      </c>
    </row>
    <row ht="13.5" customHeight="1" r="1961" spans="5:33" x14ac:dyDescent="0.2">
      <c r="E1961" s="28" t="str">
        <f>IF(F1961="","",VLOOKUP(F1961,All_LTMN_Lookups!J1961:K3182,2))</f>
        <v/>
      </c>
      <c r="AG1961" s="15" t="s">
        <v>1895</v>
      </c>
    </row>
    <row ht="13.5" customHeight="1" r="1962" spans="5:33" x14ac:dyDescent="0.2">
      <c r="E1962" s="28" t="str">
        <f>IF(F1962="","",VLOOKUP(F1962,All_LTMN_Lookups!J1962:K3183,2))</f>
        <v/>
      </c>
      <c r="AG1962" s="15" t="s">
        <v>1895</v>
      </c>
    </row>
    <row ht="13.5" customHeight="1" r="1963" spans="5:33" x14ac:dyDescent="0.2">
      <c r="E1963" s="28" t="str">
        <f>IF(F1963="","",VLOOKUP(F1963,All_LTMN_Lookups!J1963:K3184,2))</f>
        <v/>
      </c>
      <c r="AG1963" s="15" t="s">
        <v>1895</v>
      </c>
    </row>
    <row ht="13.5" customHeight="1" r="1964" spans="5:33" x14ac:dyDescent="0.2">
      <c r="E1964" s="28" t="str">
        <f>IF(F1964="","",VLOOKUP(F1964,All_LTMN_Lookups!J1964:K3185,2))</f>
        <v/>
      </c>
      <c r="AG1964" s="15" t="s">
        <v>1895</v>
      </c>
    </row>
    <row ht="13.5" customHeight="1" r="1965" spans="5:33" x14ac:dyDescent="0.2">
      <c r="E1965" s="28" t="str">
        <f>IF(F1965="","",VLOOKUP(F1965,All_LTMN_Lookups!J1965:K3186,2))</f>
        <v/>
      </c>
      <c r="AG1965" s="15" t="s">
        <v>1895</v>
      </c>
    </row>
    <row ht="13.5" customHeight="1" r="1966" spans="5:33" x14ac:dyDescent="0.2">
      <c r="E1966" s="28" t="str">
        <f>IF(F1966="","",VLOOKUP(F1966,All_LTMN_Lookups!J1966:K3187,2))</f>
        <v/>
      </c>
      <c r="AG1966" s="15" t="s">
        <v>1895</v>
      </c>
    </row>
    <row ht="13.5" customHeight="1" r="1967" spans="5:33" x14ac:dyDescent="0.2">
      <c r="E1967" s="28" t="str">
        <f>IF(F1967="","",VLOOKUP(F1967,All_LTMN_Lookups!J1967:K3188,2))</f>
        <v/>
      </c>
      <c r="AG1967" s="15" t="s">
        <v>1895</v>
      </c>
    </row>
    <row ht="13.5" customHeight="1" r="1968" spans="5:33" x14ac:dyDescent="0.2">
      <c r="E1968" s="28" t="str">
        <f>IF(F1968="","",VLOOKUP(F1968,All_LTMN_Lookups!J1968:K3189,2))</f>
        <v/>
      </c>
      <c r="AG1968" s="15" t="s">
        <v>1895</v>
      </c>
    </row>
    <row ht="13.5" customHeight="1" r="1969" spans="5:33" x14ac:dyDescent="0.2">
      <c r="E1969" s="28" t="str">
        <f>IF(F1969="","",VLOOKUP(F1969,All_LTMN_Lookups!J1969:K3190,2))</f>
        <v/>
      </c>
      <c r="AG1969" s="15" t="s">
        <v>1895</v>
      </c>
    </row>
    <row ht="13.5" customHeight="1" r="1970" spans="5:33" x14ac:dyDescent="0.2">
      <c r="E1970" s="28" t="str">
        <f>IF(F1970="","",VLOOKUP(F1970,All_LTMN_Lookups!J1970:K3191,2))</f>
        <v/>
      </c>
      <c r="AG1970" s="15" t="s">
        <v>1895</v>
      </c>
    </row>
    <row ht="13.5" customHeight="1" r="1971" spans="5:33" x14ac:dyDescent="0.2">
      <c r="E1971" s="28" t="str">
        <f>IF(F1971="","",VLOOKUP(F1971,All_LTMN_Lookups!J1971:K3192,2))</f>
        <v/>
      </c>
      <c r="AG1971" s="15" t="s">
        <v>1895</v>
      </c>
    </row>
    <row ht="13.5" customHeight="1" r="1972" spans="5:33" x14ac:dyDescent="0.2">
      <c r="E1972" s="28" t="str">
        <f>IF(F1972="","",VLOOKUP(F1972,All_LTMN_Lookups!J1972:K3193,2))</f>
        <v/>
      </c>
      <c r="AG1972" s="15" t="s">
        <v>1895</v>
      </c>
    </row>
    <row ht="13.5" customHeight="1" r="1973" spans="5:33" x14ac:dyDescent="0.2">
      <c r="E1973" s="28" t="str">
        <f>IF(F1973="","",VLOOKUP(F1973,All_LTMN_Lookups!J1973:K3194,2))</f>
        <v/>
      </c>
      <c r="AG1973" s="15" t="s">
        <v>1895</v>
      </c>
    </row>
    <row ht="13.5" customHeight="1" r="1974" spans="5:33" x14ac:dyDescent="0.2">
      <c r="E1974" s="28" t="str">
        <f>IF(F1974="","",VLOOKUP(F1974,All_LTMN_Lookups!J1974:K3195,2))</f>
        <v/>
      </c>
      <c r="AG1974" s="15" t="s">
        <v>1895</v>
      </c>
    </row>
    <row ht="13.5" customHeight="1" r="1975" spans="5:33" x14ac:dyDescent="0.2">
      <c r="E1975" s="28" t="str">
        <f>IF(F1975="","",VLOOKUP(F1975,All_LTMN_Lookups!J1975:K3196,2))</f>
        <v/>
      </c>
      <c r="AG1975" s="15" t="s">
        <v>1895</v>
      </c>
    </row>
    <row ht="13.5" customHeight="1" r="1976" spans="5:33" x14ac:dyDescent="0.2">
      <c r="E1976" s="28" t="str">
        <f>IF(F1976="","",VLOOKUP(F1976,All_LTMN_Lookups!J1976:K3197,2))</f>
        <v/>
      </c>
      <c r="AG1976" s="15" t="s">
        <v>1895</v>
      </c>
    </row>
    <row ht="13.5" customHeight="1" r="1977" spans="5:33" x14ac:dyDescent="0.2">
      <c r="E1977" s="28" t="str">
        <f>IF(F1977="","",VLOOKUP(F1977,All_LTMN_Lookups!J1977:K3198,2))</f>
        <v/>
      </c>
      <c r="AG1977" s="15" t="s">
        <v>1895</v>
      </c>
    </row>
    <row ht="13.5" customHeight="1" r="1978" spans="5:33" x14ac:dyDescent="0.2">
      <c r="E1978" s="28" t="str">
        <f>IF(F1978="","",VLOOKUP(F1978,All_LTMN_Lookups!J1978:K3199,2))</f>
        <v/>
      </c>
      <c r="AG1978" s="15" t="s">
        <v>1895</v>
      </c>
    </row>
    <row ht="13.5" customHeight="1" r="1979" spans="5:33" x14ac:dyDescent="0.2">
      <c r="E1979" s="28" t="str">
        <f>IF(F1979="","",VLOOKUP(F1979,All_LTMN_Lookups!J1979:K3200,2))</f>
        <v/>
      </c>
      <c r="AG1979" s="15" t="s">
        <v>1895</v>
      </c>
    </row>
    <row ht="13.5" customHeight="1" r="1980" spans="5:33" x14ac:dyDescent="0.2">
      <c r="E1980" s="28" t="str">
        <f>IF(F1980="","",VLOOKUP(F1980,All_LTMN_Lookups!J1980:K3201,2))</f>
        <v/>
      </c>
      <c r="AG1980" s="15" t="s">
        <v>1895</v>
      </c>
    </row>
    <row ht="13.5" customHeight="1" r="1981" spans="5:33" x14ac:dyDescent="0.2">
      <c r="E1981" s="28" t="str">
        <f>IF(F1981="","",VLOOKUP(F1981,All_LTMN_Lookups!J1981:K3202,2))</f>
        <v/>
      </c>
      <c r="AG1981" s="15" t="s">
        <v>1895</v>
      </c>
    </row>
    <row ht="13.5" customHeight="1" r="1982" spans="5:33" x14ac:dyDescent="0.2">
      <c r="E1982" s="28" t="str">
        <f>IF(F1982="","",VLOOKUP(F1982,All_LTMN_Lookups!J1982:K3203,2))</f>
        <v/>
      </c>
      <c r="AG1982" s="15" t="s">
        <v>1895</v>
      </c>
    </row>
    <row ht="13.5" customHeight="1" r="1983" spans="5:33" x14ac:dyDescent="0.2">
      <c r="E1983" s="28" t="str">
        <f>IF(F1983="","",VLOOKUP(F1983,All_LTMN_Lookups!J1983:K3204,2))</f>
        <v/>
      </c>
      <c r="AG1983" s="15" t="s">
        <v>1895</v>
      </c>
    </row>
    <row ht="13.5" customHeight="1" r="1984" spans="5:33" x14ac:dyDescent="0.2">
      <c r="E1984" s="28" t="str">
        <f>IF(F1984="","",VLOOKUP(F1984,All_LTMN_Lookups!J1984:K3205,2))</f>
        <v/>
      </c>
      <c r="AG1984" s="15" t="s">
        <v>1895</v>
      </c>
    </row>
    <row ht="13.5" customHeight="1" r="1985" spans="5:33" x14ac:dyDescent="0.2">
      <c r="E1985" s="28" t="str">
        <f>IF(F1985="","",VLOOKUP(F1985,All_LTMN_Lookups!J1985:K3206,2))</f>
        <v/>
      </c>
      <c r="AG1985" s="15" t="s">
        <v>1895</v>
      </c>
    </row>
    <row ht="13.5" customHeight="1" r="1986" spans="5:33" x14ac:dyDescent="0.2">
      <c r="E1986" s="28" t="str">
        <f>IF(F1986="","",VLOOKUP(F1986,All_LTMN_Lookups!J1986:K3207,2))</f>
        <v/>
      </c>
      <c r="AG1986" s="15" t="s">
        <v>1895</v>
      </c>
    </row>
    <row ht="13.5" customHeight="1" r="1987" spans="5:33" x14ac:dyDescent="0.2">
      <c r="E1987" s="28" t="str">
        <f>IF(F1987="","",VLOOKUP(F1987,All_LTMN_Lookups!J1987:K3208,2))</f>
        <v/>
      </c>
      <c r="AG1987" s="15" t="s">
        <v>1895</v>
      </c>
    </row>
    <row ht="13.5" customHeight="1" r="1988" spans="5:33" x14ac:dyDescent="0.2">
      <c r="E1988" s="28" t="str">
        <f>IF(F1988="","",VLOOKUP(F1988,All_LTMN_Lookups!J1988:K3209,2))</f>
        <v/>
      </c>
      <c r="AG1988" s="15" t="s">
        <v>1895</v>
      </c>
    </row>
    <row ht="13.5" customHeight="1" r="1989" spans="5:33" x14ac:dyDescent="0.2">
      <c r="E1989" s="28" t="str">
        <f>IF(F1989="","",VLOOKUP(F1989,All_LTMN_Lookups!J1989:K3210,2))</f>
        <v/>
      </c>
      <c r="AG1989" s="15" t="s">
        <v>1895</v>
      </c>
    </row>
    <row ht="13.5" customHeight="1" r="1990" spans="5:33" x14ac:dyDescent="0.2">
      <c r="E1990" s="28" t="str">
        <f>IF(F1990="","",VLOOKUP(F1990,All_LTMN_Lookups!J1990:K3211,2))</f>
        <v/>
      </c>
      <c r="AG1990" s="15" t="s">
        <v>1895</v>
      </c>
    </row>
    <row ht="13.5" customHeight="1" r="1991" spans="5:33" x14ac:dyDescent="0.2">
      <c r="E1991" s="28" t="str">
        <f>IF(F1991="","",VLOOKUP(F1991,All_LTMN_Lookups!J1991:K3212,2))</f>
        <v/>
      </c>
      <c r="AG1991" s="15" t="s">
        <v>1895</v>
      </c>
    </row>
    <row ht="13.5" customHeight="1" r="1992" spans="5:33" x14ac:dyDescent="0.2">
      <c r="E1992" s="28" t="str">
        <f>IF(F1992="","",VLOOKUP(F1992,All_LTMN_Lookups!J1992:K3213,2))</f>
        <v/>
      </c>
      <c r="AG1992" s="15" t="s">
        <v>1895</v>
      </c>
    </row>
    <row ht="13.5" customHeight="1" r="1993" spans="5:33" x14ac:dyDescent="0.2">
      <c r="E1993" s="28" t="str">
        <f>IF(F1993="","",VLOOKUP(F1993,All_LTMN_Lookups!J1993:K3214,2))</f>
        <v/>
      </c>
      <c r="AG1993" s="15" t="s">
        <v>1895</v>
      </c>
    </row>
    <row ht="13.5" customHeight="1" r="1994" spans="5:33" x14ac:dyDescent="0.2">
      <c r="E1994" s="28" t="str">
        <f>IF(F1994="","",VLOOKUP(F1994,All_LTMN_Lookups!J1994:K3215,2))</f>
        <v/>
      </c>
      <c r="AG1994" s="15" t="s">
        <v>1895</v>
      </c>
    </row>
    <row ht="13.5" customHeight="1" r="1995" spans="5:33" x14ac:dyDescent="0.2">
      <c r="E1995" s="28" t="str">
        <f>IF(F1995="","",VLOOKUP(F1995,All_LTMN_Lookups!J1995:K3216,2))</f>
        <v/>
      </c>
      <c r="AG1995" s="15" t="s">
        <v>1895</v>
      </c>
    </row>
    <row ht="13.5" customHeight="1" r="1996" spans="5:33" x14ac:dyDescent="0.2">
      <c r="E1996" s="28" t="str">
        <f>IF(F1996="","",VLOOKUP(F1996,All_LTMN_Lookups!J1996:K3217,2))</f>
        <v/>
      </c>
      <c r="AG1996" s="15" t="s">
        <v>1895</v>
      </c>
    </row>
    <row ht="13.5" customHeight="1" r="1997" spans="5:33" x14ac:dyDescent="0.2">
      <c r="E1997" s="28" t="str">
        <f>IF(F1997="","",VLOOKUP(F1997,All_LTMN_Lookups!J1997:K3218,2))</f>
        <v/>
      </c>
      <c r="AG1997" s="15" t="s">
        <v>1895</v>
      </c>
    </row>
    <row ht="13.5" customHeight="1" r="1998" spans="5:33" x14ac:dyDescent="0.2">
      <c r="E1998" s="28" t="str">
        <f>IF(F1998="","",VLOOKUP(F1998,All_LTMN_Lookups!J1998:K3219,2))</f>
        <v/>
      </c>
      <c r="AG1998" s="15" t="s">
        <v>1895</v>
      </c>
    </row>
    <row ht="13.5" customHeight="1" r="1999" spans="5:33" x14ac:dyDescent="0.2">
      <c r="E1999" s="28" t="str">
        <f>IF(F1999="","",VLOOKUP(F1999,All_LTMN_Lookups!J1999:K3220,2))</f>
        <v/>
      </c>
      <c r="AG1999" s="15" t="s">
        <v>1895</v>
      </c>
    </row>
    <row ht="13.5" customHeight="1" r="2000" spans="5:33" x14ac:dyDescent="0.2">
      <c r="E2000" s="28" t="str">
        <f>IF(F2000="","",VLOOKUP(F2000,All_LTMN_Lookups!J2000:K3221,2))</f>
        <v/>
      </c>
      <c r="AG2000" s="15" t="s">
        <v>1895</v>
      </c>
    </row>
  </sheetData>
  <phoneticPr fontId="0" type="noConversion"/>
  <pageMargins left="0.7" right="0.7" top="0.75" bottom="0.75" header="0.3" footer="0.3"/>
  <pageSetup paperSize="9" orientation="portrait" horizontalDpi="4294967292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All_LTMN_Lookups!$Y$2:$Y$20</xm:f>
          </x14:formula1>
          <xm:sqref>AO2:AO999 AO1051 AO1176 AO1188 AO1197 AO1236 AO1315</xm:sqref>
        </x14:dataValidation>
      </x14:dataValidation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sheetViews>
    <sheetView workbookViewId="0" tabSelected="1" zoomScaleNormal="100">
      <pane ySplit="1" topLeftCell="A59" activePane="bottomLeft" state="frozen"/>
      <selection pane="bottomLeft" activeCell="I76" sqref="I76"/>
    </sheetView>
  </sheetViews>
  <sheetFormatPr baseColWidth="8" defaultColWidth="3" defaultRowHeight="15"/>
  <cols>
    <col min="1" max="1" width="7.6640625" style="5" bestFit="1" customWidth="1"/>
    <col min="2" max="2" width="5.77734375" style="5" bestFit="1" customWidth="1"/>
    <col min="3" max="3" width="5.5546875" style="5" bestFit="1" customWidth="1"/>
    <col min="4" max="4" width="6.6640625" style="5" bestFit="1" customWidth="1"/>
    <col min="5" max="5" width="13.77734375" style="4" bestFit="1" customWidth="1"/>
    <col min="6" max="14" width="5.5546875" style="5" customWidth="1"/>
    <col min="15" max="30" width="6.88671875" style="5" customWidth="1"/>
    <col min="31" max="31" width="11" style="125" customWidth="1"/>
    <col min="32" max="32" width="9.109375" style="5" bestFit="1" customWidth="1"/>
    <col min="33" max="33" width="37.77734375" style="5" customWidth="1"/>
    <col min="34" max="35" width="10" style="5" customWidth="1"/>
    <col min="36" max="36" width="10.21875" style="5" bestFit="1" customWidth="1"/>
    <col min="37" max="37" width="7.33203125" style="5" bestFit="1" customWidth="1"/>
    <col min="38" max="39" width="7.5546875" style="5" bestFit="1" customWidth="1"/>
    <col min="40" max="40" width="6.6640625" style="5" bestFit="1" customWidth="1"/>
    <col min="41" max="16384" width="3" style="26" customWidth="1"/>
  </cols>
  <sheetData>
    <row ht="21.75" customHeight="1" r="1" spans="1:40" s="105" customFormat="1" x14ac:dyDescent="0.2">
      <c r="A1" s="166" t="s">
        <v>219</v>
      </c>
      <c r="B1" s="166" t="s">
        <v>220</v>
      </c>
      <c r="C1" s="166" t="s">
        <v>222</v>
      </c>
      <c r="D1" s="166" t="s">
        <v>223</v>
      </c>
      <c r="E1" s="166" t="s">
        <v>1682</v>
      </c>
      <c r="F1" s="166" t="s">
        <v>1686</v>
      </c>
      <c r="G1" s="166" t="s">
        <v>1687</v>
      </c>
      <c r="H1" s="166" t="s">
        <v>1688</v>
      </c>
      <c r="I1" s="166" t="s">
        <v>1689</v>
      </c>
      <c r="J1" s="166" t="s">
        <v>1690</v>
      </c>
      <c r="K1" s="166" t="s">
        <v>1691</v>
      </c>
      <c r="L1" s="166" t="s">
        <v>1692</v>
      </c>
      <c r="M1" s="166" t="s">
        <v>1693</v>
      </c>
      <c r="N1" s="166" t="s">
        <v>1694</v>
      </c>
      <c r="O1" s="166" t="s">
        <v>1695</v>
      </c>
      <c r="P1" s="166" t="s">
        <v>1696</v>
      </c>
      <c r="Q1" s="166" t="s">
        <v>1697</v>
      </c>
      <c r="R1" s="166" t="s">
        <v>1698</v>
      </c>
      <c r="S1" s="166" t="s">
        <v>1699</v>
      </c>
      <c r="T1" s="166" t="s">
        <v>1700</v>
      </c>
      <c r="U1" s="166" t="s">
        <v>1701</v>
      </c>
      <c r="V1" s="166" t="s">
        <v>1702</v>
      </c>
      <c r="W1" s="166" t="s">
        <v>1703</v>
      </c>
      <c r="X1" s="166" t="s">
        <v>1704</v>
      </c>
      <c r="Y1" s="166" t="s">
        <v>1705</v>
      </c>
      <c r="Z1" s="166" t="s">
        <v>1706</v>
      </c>
      <c r="AA1" s="166" t="s">
        <v>1707</v>
      </c>
      <c r="AB1" s="166" t="s">
        <v>1708</v>
      </c>
      <c r="AC1" s="166" t="s">
        <v>1709</v>
      </c>
      <c r="AD1" s="166" t="s">
        <v>1710</v>
      </c>
      <c r="AE1" s="167" t="s">
        <v>1681</v>
      </c>
      <c r="AF1" s="164" t="s">
        <v>1336</v>
      </c>
      <c r="AG1" s="164" t="s">
        <v>1446</v>
      </c>
      <c r="AH1" s="164" t="s">
        <v>1475</v>
      </c>
      <c r="AI1" s="164" t="s">
        <v>1476</v>
      </c>
      <c r="AJ1" s="164" t="s">
        <v>1477</v>
      </c>
      <c r="AK1" s="164" t="s">
        <v>1746</v>
      </c>
      <c r="AL1" s="164" t="s">
        <v>1747</v>
      </c>
      <c r="AM1" s="164" t="s">
        <v>1748</v>
      </c>
      <c r="AN1" s="165" t="s">
        <v>1474</v>
      </c>
    </row>
    <row ht="15" customHeight="1" r="2" spans="1:40" x14ac:dyDescent="0.2">
      <c r="A2" s="142" t="s">
        <v>277</v>
      </c>
      <c r="B2" s="142" t="s">
        <v>1759</v>
      </c>
      <c r="C2" s="142">
        <v>2011</v>
      </c>
      <c r="D2" s="142">
        <v>1</v>
      </c>
      <c r="E2" s="145" t="s">
        <v>1730</v>
      </c>
      <c r="F2" s="142">
        <v>1</v>
      </c>
      <c r="G2" s="142">
        <v>0</v>
      </c>
      <c r="H2" s="142">
        <v>0</v>
      </c>
      <c r="I2" s="142">
        <v>0</v>
      </c>
      <c r="J2" s="142">
        <v>0</v>
      </c>
      <c r="K2" s="142">
        <v>0</v>
      </c>
      <c r="L2" s="142">
        <v>0</v>
      </c>
      <c r="M2" s="142">
        <v>0</v>
      </c>
      <c r="N2" s="142">
        <v>0</v>
      </c>
      <c r="O2" s="142">
        <v>0</v>
      </c>
      <c r="P2" s="142">
        <v>0</v>
      </c>
      <c r="Q2" s="142">
        <v>0</v>
      </c>
      <c r="R2" s="142">
        <v>0</v>
      </c>
      <c r="S2" s="142">
        <v>0</v>
      </c>
      <c r="T2" s="142">
        <v>0</v>
      </c>
      <c r="U2" s="142">
        <v>0</v>
      </c>
      <c r="V2" s="142">
        <v>0</v>
      </c>
      <c r="W2" s="142">
        <v>0</v>
      </c>
      <c r="X2" s="142">
        <v>0</v>
      </c>
      <c r="Y2" s="142">
        <v>0</v>
      </c>
      <c r="Z2" s="142">
        <v>0</v>
      </c>
      <c r="AA2" s="142">
        <v>0</v>
      </c>
      <c r="AB2" s="142">
        <v>0</v>
      </c>
      <c r="AC2" s="142">
        <v>0</v>
      </c>
      <c r="AD2" s="142">
        <v>0</v>
      </c>
      <c r="AE2" s="144">
        <v>5</v>
      </c>
      <c r="AF2" s="142">
        <v>1</v>
      </c>
      <c r="AG2" s="142" t="s">
        <v>1919</v>
      </c>
      <c r="AH2" s="142" t="s">
        <v>1902</v>
      </c>
      <c r="AI2" s="142"/>
      <c r="AJ2" s="142"/>
      <c r="AK2" s="142" t="s">
        <v>1676</v>
      </c>
      <c r="AL2" s="142" t="s">
        <v>1432</v>
      </c>
      <c r="AM2" s="142"/>
      <c r="AN2" s="142" t="s">
        <v>1676</v>
      </c>
    </row>
    <row ht="15" customHeight="1" r="3" spans="1:40" x14ac:dyDescent="0.2">
      <c r="A3" s="142" t="s">
        <v>277</v>
      </c>
      <c r="B3" s="142" t="s">
        <v>1759</v>
      </c>
      <c r="C3" s="142">
        <v>2011</v>
      </c>
      <c r="D3" s="142">
        <v>1</v>
      </c>
      <c r="E3" s="145" t="s">
        <v>1904</v>
      </c>
      <c r="F3" s="154">
        <v>13</v>
      </c>
      <c r="G3" s="154">
        <v>9</v>
      </c>
      <c r="H3" s="154">
        <v>10</v>
      </c>
      <c r="I3" s="154">
        <v>8</v>
      </c>
      <c r="J3" s="154">
        <v>7.5</v>
      </c>
      <c r="K3" s="154">
        <v>11</v>
      </c>
      <c r="L3" s="154">
        <v>14</v>
      </c>
      <c r="M3" s="154">
        <v>15</v>
      </c>
      <c r="N3" s="154">
        <v>12</v>
      </c>
      <c r="O3" s="154">
        <v>14</v>
      </c>
      <c r="P3" s="154">
        <v>13</v>
      </c>
      <c r="Q3" s="154">
        <v>14</v>
      </c>
      <c r="R3" s="154">
        <v>15</v>
      </c>
      <c r="S3" s="154">
        <v>14</v>
      </c>
      <c r="T3" s="154">
        <v>20</v>
      </c>
      <c r="U3" s="154">
        <v>7</v>
      </c>
      <c r="V3" s="154">
        <v>5</v>
      </c>
      <c r="W3" s="154">
        <v>6</v>
      </c>
      <c r="X3" s="154">
        <v>15</v>
      </c>
      <c r="Y3" s="154">
        <v>22</v>
      </c>
      <c r="Z3" s="154">
        <v>6</v>
      </c>
      <c r="AA3" s="154">
        <v>8</v>
      </c>
      <c r="AB3" s="154">
        <v>8</v>
      </c>
      <c r="AC3" s="154">
        <v>14</v>
      </c>
      <c r="AD3" s="154">
        <v>15</v>
      </c>
      <c r="AE3" s="144"/>
      <c r="AF3" s="142"/>
      <c r="AG3" s="142"/>
      <c r="AH3" s="142"/>
      <c r="AI3" s="142"/>
      <c r="AJ3" s="142"/>
      <c r="AK3" s="142"/>
      <c r="AL3" s="142"/>
      <c r="AM3" s="142"/>
      <c r="AN3" s="142"/>
    </row>
    <row ht="15" customHeight="1" r="4" spans="1:40" x14ac:dyDescent="0.2">
      <c r="A4" s="142" t="s">
        <v>277</v>
      </c>
      <c r="B4" s="142" t="s">
        <v>1759</v>
      </c>
      <c r="C4" s="142">
        <v>2011</v>
      </c>
      <c r="D4" s="142">
        <v>2</v>
      </c>
      <c r="E4" s="145" t="s">
        <v>1904</v>
      </c>
      <c r="F4" s="154">
        <v>5.5</v>
      </c>
      <c r="G4" s="154">
        <v>11</v>
      </c>
      <c r="H4" s="154">
        <v>15</v>
      </c>
      <c r="I4" s="154">
        <v>11</v>
      </c>
      <c r="J4" s="154">
        <v>3</v>
      </c>
      <c r="K4" s="154">
        <v>10</v>
      </c>
      <c r="L4" s="154">
        <v>15</v>
      </c>
      <c r="M4" s="154">
        <v>25</v>
      </c>
      <c r="N4" s="154">
        <v>2.5</v>
      </c>
      <c r="O4" s="154">
        <v>5</v>
      </c>
      <c r="P4" s="154">
        <v>14</v>
      </c>
      <c r="Q4" s="154">
        <v>5</v>
      </c>
      <c r="R4" s="154">
        <v>3</v>
      </c>
      <c r="S4" s="154">
        <v>7.5</v>
      </c>
      <c r="T4" s="154">
        <v>19</v>
      </c>
      <c r="U4" s="154">
        <v>6</v>
      </c>
      <c r="V4" s="154">
        <v>3.5</v>
      </c>
      <c r="W4" s="154">
        <v>10</v>
      </c>
      <c r="X4" s="154">
        <v>32</v>
      </c>
      <c r="Y4" s="154">
        <v>7</v>
      </c>
      <c r="Z4" s="154">
        <v>4</v>
      </c>
      <c r="AA4" s="154">
        <v>5.5</v>
      </c>
      <c r="AB4" s="154">
        <v>4.5</v>
      </c>
      <c r="AC4" s="154">
        <v>27</v>
      </c>
      <c r="AD4" s="154">
        <v>8</v>
      </c>
      <c r="AE4" s="144"/>
      <c r="AF4" s="142"/>
      <c r="AG4" s="142"/>
      <c r="AH4" s="142"/>
      <c r="AI4" s="142"/>
      <c r="AJ4" s="142"/>
      <c r="AK4" s="142"/>
      <c r="AL4" s="142"/>
      <c r="AM4" s="142"/>
      <c r="AN4" s="142"/>
    </row>
    <row ht="15" customHeight="1" r="5" spans="1:40" x14ac:dyDescent="0.2">
      <c r="A5" s="142" t="s">
        <v>277</v>
      </c>
      <c r="B5" s="142" t="s">
        <v>1759</v>
      </c>
      <c r="C5" s="142">
        <v>2011</v>
      </c>
      <c r="D5" s="142">
        <v>2</v>
      </c>
      <c r="E5" s="145" t="s">
        <v>1903</v>
      </c>
      <c r="F5" s="145">
        <v>1</v>
      </c>
      <c r="G5" s="145">
        <v>0</v>
      </c>
      <c r="H5" s="145">
        <v>0</v>
      </c>
      <c r="I5" s="145">
        <v>0</v>
      </c>
      <c r="J5" s="145">
        <v>0</v>
      </c>
      <c r="K5" s="145">
        <v>0</v>
      </c>
      <c r="L5" s="145">
        <v>0</v>
      </c>
      <c r="M5" s="145">
        <v>0</v>
      </c>
      <c r="N5" s="145">
        <v>0</v>
      </c>
      <c r="O5" s="145">
        <v>0</v>
      </c>
      <c r="P5" s="145">
        <v>0</v>
      </c>
      <c r="Q5" s="145">
        <v>0</v>
      </c>
      <c r="R5" s="145">
        <v>0</v>
      </c>
      <c r="S5" s="145">
        <v>0</v>
      </c>
      <c r="T5" s="145">
        <v>0</v>
      </c>
      <c r="U5" s="145">
        <v>0</v>
      </c>
      <c r="V5" s="145">
        <v>0</v>
      </c>
      <c r="W5" s="145">
        <v>0</v>
      </c>
      <c r="X5" s="145">
        <v>0</v>
      </c>
      <c r="Y5" s="145">
        <v>0</v>
      </c>
      <c r="Z5" s="145">
        <v>0</v>
      </c>
      <c r="AA5" s="145">
        <v>0</v>
      </c>
      <c r="AB5" s="145">
        <v>0</v>
      </c>
      <c r="AC5" s="145">
        <v>0</v>
      </c>
      <c r="AD5" s="145">
        <v>0</v>
      </c>
      <c r="AE5" s="144">
        <v>1</v>
      </c>
      <c r="AF5" s="142">
        <v>1</v>
      </c>
      <c r="AG5" s="142" t="s">
        <v>1919</v>
      </c>
      <c r="AH5" s="142" t="s">
        <v>1902</v>
      </c>
      <c r="AI5" s="142"/>
      <c r="AJ5" s="142"/>
      <c r="AK5" s="142" t="s">
        <v>1676</v>
      </c>
      <c r="AL5" s="142" t="s">
        <v>1432</v>
      </c>
      <c r="AM5" s="142"/>
      <c r="AN5" s="142" t="s">
        <v>1676</v>
      </c>
    </row>
    <row ht="15" customHeight="1" r="6" spans="1:40" x14ac:dyDescent="0.2">
      <c r="A6" s="142" t="s">
        <v>277</v>
      </c>
      <c r="B6" s="142" t="s">
        <v>1759</v>
      </c>
      <c r="C6" s="142">
        <v>2011</v>
      </c>
      <c r="D6" s="142">
        <v>3</v>
      </c>
      <c r="E6" s="145" t="s">
        <v>1904</v>
      </c>
      <c r="F6" s="154">
        <v>3</v>
      </c>
      <c r="G6" s="154">
        <v>2</v>
      </c>
      <c r="H6" s="154">
        <v>2</v>
      </c>
      <c r="I6" s="154">
        <v>2</v>
      </c>
      <c r="J6" s="154">
        <v>3.5</v>
      </c>
      <c r="K6" s="154">
        <v>1.5</v>
      </c>
      <c r="L6" s="154">
        <v>2</v>
      </c>
      <c r="M6" s="154">
        <v>2</v>
      </c>
      <c r="N6" s="154">
        <v>2</v>
      </c>
      <c r="O6" s="154">
        <v>2.5</v>
      </c>
      <c r="P6" s="154">
        <v>2.5</v>
      </c>
      <c r="Q6" s="154">
        <v>2</v>
      </c>
      <c r="R6" s="154">
        <v>2</v>
      </c>
      <c r="S6" s="154">
        <v>3</v>
      </c>
      <c r="T6" s="154">
        <v>3</v>
      </c>
      <c r="U6" s="154">
        <v>1.5</v>
      </c>
      <c r="V6" s="154">
        <v>2</v>
      </c>
      <c r="W6" s="154">
        <v>2</v>
      </c>
      <c r="X6" s="154">
        <v>2.5</v>
      </c>
      <c r="Y6" s="154">
        <v>3.5</v>
      </c>
      <c r="Z6" s="154">
        <v>1.5</v>
      </c>
      <c r="AA6" s="154">
        <v>2</v>
      </c>
      <c r="AB6" s="154">
        <v>2</v>
      </c>
      <c r="AC6" s="154">
        <v>2</v>
      </c>
      <c r="AD6" s="154">
        <v>2</v>
      </c>
      <c r="AE6" s="144"/>
      <c r="AF6" s="142"/>
      <c r="AG6" s="142"/>
      <c r="AH6" s="142"/>
      <c r="AI6" s="142"/>
      <c r="AJ6" s="142"/>
      <c r="AK6" s="142"/>
      <c r="AL6" s="142"/>
      <c r="AM6" s="142"/>
      <c r="AN6" s="142"/>
    </row>
    <row ht="15" customHeight="1" r="7" spans="1:40" x14ac:dyDescent="0.2">
      <c r="A7" s="142" t="s">
        <v>277</v>
      </c>
      <c r="B7" s="142" t="s">
        <v>1759</v>
      </c>
      <c r="C7" s="142">
        <v>2011</v>
      </c>
      <c r="D7" s="142">
        <v>4</v>
      </c>
      <c r="E7" s="145" t="s">
        <v>1904</v>
      </c>
      <c r="F7" s="154">
        <v>1.5</v>
      </c>
      <c r="G7" s="154">
        <v>2</v>
      </c>
      <c r="H7" s="154">
        <v>2</v>
      </c>
      <c r="I7" s="154">
        <v>2</v>
      </c>
      <c r="J7" s="154">
        <v>2</v>
      </c>
      <c r="K7" s="154">
        <v>2</v>
      </c>
      <c r="L7" s="154">
        <v>3</v>
      </c>
      <c r="M7" s="154">
        <v>1.5</v>
      </c>
      <c r="N7" s="154">
        <v>1.5</v>
      </c>
      <c r="O7" s="154">
        <v>1.5</v>
      </c>
      <c r="P7" s="154">
        <v>2</v>
      </c>
      <c r="Q7" s="154">
        <v>1.5</v>
      </c>
      <c r="R7" s="154">
        <v>2.5</v>
      </c>
      <c r="S7" s="154">
        <v>2</v>
      </c>
      <c r="T7" s="154">
        <v>2</v>
      </c>
      <c r="U7" s="154">
        <v>2</v>
      </c>
      <c r="V7" s="154">
        <v>3.5</v>
      </c>
      <c r="W7" s="154">
        <v>3.5</v>
      </c>
      <c r="X7" s="154">
        <v>3.5</v>
      </c>
      <c r="Y7" s="154">
        <v>2.5</v>
      </c>
      <c r="Z7" s="154">
        <v>1.5</v>
      </c>
      <c r="AA7" s="154">
        <v>1.5</v>
      </c>
      <c r="AB7" s="154">
        <v>3</v>
      </c>
      <c r="AC7" s="154">
        <v>2</v>
      </c>
      <c r="AD7" s="154">
        <v>3.5</v>
      </c>
      <c r="AE7" s="144"/>
      <c r="AF7" s="142"/>
      <c r="AG7" s="142"/>
      <c r="AH7" s="142"/>
      <c r="AI7" s="142"/>
      <c r="AJ7" s="142"/>
      <c r="AK7" s="142"/>
      <c r="AL7" s="142"/>
      <c r="AM7" s="142"/>
      <c r="AN7" s="142"/>
    </row>
    <row ht="15" customHeight="1" r="8" spans="1:40" x14ac:dyDescent="0.2">
      <c r="A8" s="142" t="s">
        <v>277</v>
      </c>
      <c r="B8" s="142" t="s">
        <v>1759</v>
      </c>
      <c r="C8" s="142">
        <v>2011</v>
      </c>
      <c r="D8" s="142">
        <v>5</v>
      </c>
      <c r="E8" s="145" t="s">
        <v>1904</v>
      </c>
      <c r="F8" s="154">
        <v>8</v>
      </c>
      <c r="G8" s="154">
        <v>9</v>
      </c>
      <c r="H8" s="154">
        <v>7</v>
      </c>
      <c r="I8" s="154">
        <v>6.5</v>
      </c>
      <c r="J8" s="154">
        <v>7</v>
      </c>
      <c r="K8" s="154">
        <v>11</v>
      </c>
      <c r="L8" s="154">
        <v>15</v>
      </c>
      <c r="M8" s="154">
        <v>7</v>
      </c>
      <c r="N8" s="154">
        <v>8.5</v>
      </c>
      <c r="O8" s="154">
        <v>9</v>
      </c>
      <c r="P8" s="154">
        <v>12</v>
      </c>
      <c r="Q8" s="154">
        <v>16</v>
      </c>
      <c r="R8" s="154">
        <v>8.5</v>
      </c>
      <c r="S8" s="154">
        <v>9.5</v>
      </c>
      <c r="T8" s="154">
        <v>10</v>
      </c>
      <c r="U8" s="154">
        <v>6</v>
      </c>
      <c r="V8" s="154">
        <v>12</v>
      </c>
      <c r="W8" s="154">
        <v>7</v>
      </c>
      <c r="X8" s="154">
        <v>6.5</v>
      </c>
      <c r="Y8" s="154">
        <v>4.5</v>
      </c>
      <c r="Z8" s="154">
        <v>3.5</v>
      </c>
      <c r="AA8" s="154">
        <v>5</v>
      </c>
      <c r="AB8" s="154">
        <v>8</v>
      </c>
      <c r="AC8" s="154">
        <v>6.5</v>
      </c>
      <c r="AD8" s="154">
        <v>7.5</v>
      </c>
      <c r="AE8" s="144"/>
      <c r="AF8" s="142"/>
      <c r="AG8" s="142"/>
      <c r="AH8" s="142"/>
      <c r="AI8" s="142"/>
      <c r="AJ8" s="142"/>
      <c r="AK8" s="142"/>
      <c r="AL8" s="142"/>
      <c r="AM8" s="142"/>
      <c r="AN8" s="142"/>
    </row>
    <row ht="15" customHeight="1" r="9" spans="1:40" x14ac:dyDescent="0.2">
      <c r="A9" s="3" t="s">
        <v>277</v>
      </c>
      <c r="B9" s="142" t="s">
        <v>1759</v>
      </c>
      <c r="C9" s="142">
        <v>2011</v>
      </c>
      <c r="D9" s="3">
        <v>5</v>
      </c>
      <c r="E9" s="145" t="s">
        <v>1903</v>
      </c>
      <c r="F9" s="3">
        <v>1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153">
        <v>1</v>
      </c>
      <c r="AF9" s="142">
        <v>1</v>
      </c>
      <c r="AG9" s="142" t="s">
        <v>1919</v>
      </c>
      <c r="AH9" s="142" t="s">
        <v>1902</v>
      </c>
      <c r="AI9" s="142"/>
      <c r="AJ9" s="142"/>
      <c r="AK9" s="142" t="s">
        <v>1676</v>
      </c>
      <c r="AL9" s="142" t="s">
        <v>1432</v>
      </c>
      <c r="AM9" s="142"/>
      <c r="AN9" s="142" t="s">
        <v>1676</v>
      </c>
    </row>
    <row ht="15" customHeight="1" r="10" spans="1:40" x14ac:dyDescent="0.2">
      <c r="A10" s="3" t="s">
        <v>277</v>
      </c>
      <c r="B10" s="142" t="s">
        <v>1759</v>
      </c>
      <c r="C10" s="142">
        <v>2011</v>
      </c>
      <c r="D10" s="3">
        <v>6</v>
      </c>
      <c r="E10" s="145" t="s">
        <v>1904</v>
      </c>
      <c r="F10" s="154">
        <v>2.5</v>
      </c>
      <c r="G10" s="154">
        <v>3</v>
      </c>
      <c r="H10" s="154">
        <v>3</v>
      </c>
      <c r="I10" s="154">
        <v>5</v>
      </c>
      <c r="J10" s="154">
        <v>7</v>
      </c>
      <c r="K10" s="154">
        <v>10</v>
      </c>
      <c r="L10" s="154">
        <v>3</v>
      </c>
      <c r="M10" s="154">
        <v>7.5</v>
      </c>
      <c r="N10" s="154">
        <v>6</v>
      </c>
      <c r="O10" s="154">
        <v>6</v>
      </c>
      <c r="P10" s="154">
        <v>8</v>
      </c>
      <c r="Q10" s="154">
        <v>6</v>
      </c>
      <c r="R10" s="154">
        <v>6</v>
      </c>
      <c r="S10" s="154">
        <v>8</v>
      </c>
      <c r="T10" s="154">
        <v>7</v>
      </c>
      <c r="U10" s="154">
        <v>7.5</v>
      </c>
      <c r="V10" s="154">
        <v>10</v>
      </c>
      <c r="W10" s="154">
        <v>7</v>
      </c>
      <c r="X10" s="154">
        <v>4.5</v>
      </c>
      <c r="Y10" s="154">
        <v>4.5</v>
      </c>
      <c r="Z10" s="154">
        <v>11</v>
      </c>
      <c r="AA10" s="154">
        <v>5</v>
      </c>
      <c r="AB10" s="154">
        <v>3</v>
      </c>
      <c r="AC10" s="154">
        <v>5</v>
      </c>
      <c r="AD10" s="154">
        <v>5</v>
      </c>
      <c r="AE10" s="153"/>
      <c r="AF10" s="142"/>
      <c r="AG10" s="142"/>
      <c r="AH10" s="142"/>
      <c r="AI10" s="142"/>
      <c r="AJ10" s="142"/>
      <c r="AK10" s="142"/>
      <c r="AL10" s="142"/>
      <c r="AM10" s="142"/>
      <c r="AN10" s="142"/>
    </row>
    <row ht="15" customHeight="1" r="11" spans="1:40" x14ac:dyDescent="0.2">
      <c r="A11" s="3" t="s">
        <v>277</v>
      </c>
      <c r="B11" s="142" t="s">
        <v>1759</v>
      </c>
      <c r="C11" s="142">
        <v>2011</v>
      </c>
      <c r="D11" s="3">
        <v>6</v>
      </c>
      <c r="E11" s="145" t="s">
        <v>1903</v>
      </c>
      <c r="F11" s="3">
        <v>1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153">
        <v>1</v>
      </c>
      <c r="AF11" s="142">
        <v>1</v>
      </c>
      <c r="AG11" s="142" t="s">
        <v>1919</v>
      </c>
      <c r="AH11" s="142" t="s">
        <v>1902</v>
      </c>
      <c r="AI11" s="142"/>
      <c r="AJ11" s="142"/>
      <c r="AK11" s="142" t="s">
        <v>1676</v>
      </c>
      <c r="AL11" s="142" t="s">
        <v>1432</v>
      </c>
      <c r="AM11" s="142"/>
      <c r="AN11" s="142" t="s">
        <v>1676</v>
      </c>
    </row>
    <row ht="15" customHeight="1" r="12" spans="1:40" x14ac:dyDescent="0.2">
      <c r="A12" s="3" t="s">
        <v>277</v>
      </c>
      <c r="B12" s="142" t="s">
        <v>1759</v>
      </c>
      <c r="C12" s="142">
        <v>2011</v>
      </c>
      <c r="D12" s="3">
        <v>7</v>
      </c>
      <c r="E12" s="145" t="s">
        <v>1904</v>
      </c>
      <c r="F12" s="154">
        <v>70</v>
      </c>
      <c r="G12" s="154">
        <v>75</v>
      </c>
      <c r="H12" s="154">
        <v>60</v>
      </c>
      <c r="I12" s="154">
        <v>70</v>
      </c>
      <c r="J12" s="154">
        <v>80</v>
      </c>
      <c r="K12" s="154">
        <v>22</v>
      </c>
      <c r="L12" s="154">
        <v>24</v>
      </c>
      <c r="M12" s="154">
        <v>22</v>
      </c>
      <c r="N12" s="154">
        <v>20</v>
      </c>
      <c r="O12" s="154">
        <v>40</v>
      </c>
      <c r="P12" s="154">
        <v>7</v>
      </c>
      <c r="Q12" s="154">
        <v>3</v>
      </c>
      <c r="R12" s="154">
        <v>2</v>
      </c>
      <c r="S12" s="154">
        <v>32</v>
      </c>
      <c r="T12" s="154">
        <v>68</v>
      </c>
      <c r="U12" s="154">
        <v>3.5</v>
      </c>
      <c r="V12" s="154">
        <v>15</v>
      </c>
      <c r="W12" s="154">
        <v>9</v>
      </c>
      <c r="X12" s="154">
        <v>32</v>
      </c>
      <c r="Y12" s="154">
        <v>43</v>
      </c>
      <c r="Z12" s="154">
        <v>3</v>
      </c>
      <c r="AA12" s="154">
        <v>2</v>
      </c>
      <c r="AB12" s="154">
        <v>3.5</v>
      </c>
      <c r="AC12" s="154">
        <v>14</v>
      </c>
      <c r="AD12" s="154">
        <v>3</v>
      </c>
      <c r="AE12" s="153"/>
      <c r="AF12" s="142"/>
      <c r="AG12" s="142"/>
      <c r="AH12" s="142"/>
      <c r="AI12" s="142"/>
      <c r="AJ12" s="142"/>
      <c r="AK12" s="142"/>
      <c r="AL12" s="142"/>
      <c r="AM12" s="142"/>
      <c r="AN12" s="142"/>
    </row>
    <row ht="15" customHeight="1" r="13" spans="1:40" x14ac:dyDescent="0.2">
      <c r="A13" s="3" t="s">
        <v>277</v>
      </c>
      <c r="B13" s="142" t="s">
        <v>1759</v>
      </c>
      <c r="C13" s="142">
        <v>2011</v>
      </c>
      <c r="D13" s="3">
        <v>7</v>
      </c>
      <c r="E13" s="145" t="s">
        <v>1903</v>
      </c>
      <c r="F13" s="3">
        <v>1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153">
        <v>2</v>
      </c>
      <c r="AF13" s="142">
        <v>1</v>
      </c>
      <c r="AG13" s="142" t="s">
        <v>1919</v>
      </c>
      <c r="AH13" s="142" t="s">
        <v>1902</v>
      </c>
      <c r="AI13" s="142"/>
      <c r="AJ13" s="142"/>
      <c r="AK13" s="142" t="s">
        <v>1676</v>
      </c>
      <c r="AL13" s="142" t="s">
        <v>1432</v>
      </c>
      <c r="AM13" s="142"/>
      <c r="AN13" s="142" t="s">
        <v>1676</v>
      </c>
    </row>
    <row ht="15" customHeight="1" r="14" spans="1:40" x14ac:dyDescent="0.2">
      <c r="A14" s="7" t="s">
        <v>277</v>
      </c>
      <c r="B14" s="142" t="s">
        <v>1759</v>
      </c>
      <c r="C14" s="142">
        <v>2011</v>
      </c>
      <c r="D14" s="3">
        <v>7</v>
      </c>
      <c r="E14" s="145" t="s">
        <v>1730</v>
      </c>
      <c r="F14" s="3">
        <v>1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153">
        <v>5</v>
      </c>
      <c r="AF14" s="142">
        <v>1</v>
      </c>
      <c r="AG14" s="142" t="s">
        <v>1919</v>
      </c>
      <c r="AH14" s="142" t="s">
        <v>1902</v>
      </c>
      <c r="AI14" s="142"/>
      <c r="AJ14" s="142"/>
      <c r="AK14" s="142" t="s">
        <v>1676</v>
      </c>
      <c r="AL14" s="142" t="s">
        <v>1432</v>
      </c>
      <c r="AM14" s="142"/>
      <c r="AN14" s="142" t="s">
        <v>1676</v>
      </c>
    </row>
    <row ht="15" customHeight="1" r="15" spans="1:40" x14ac:dyDescent="0.2">
      <c r="A15" s="3" t="s">
        <v>277</v>
      </c>
      <c r="B15" s="142" t="s">
        <v>1759</v>
      </c>
      <c r="C15" s="142">
        <v>2011</v>
      </c>
      <c r="D15" s="3">
        <v>8</v>
      </c>
      <c r="E15" s="145" t="s">
        <v>1903</v>
      </c>
      <c r="F15" s="3">
        <v>1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153">
        <v>1</v>
      </c>
      <c r="AF15" s="142">
        <v>1</v>
      </c>
      <c r="AG15" s="142" t="s">
        <v>1919</v>
      </c>
      <c r="AH15" s="142" t="s">
        <v>1902</v>
      </c>
      <c r="AI15" s="142"/>
      <c r="AJ15" s="142"/>
      <c r="AK15" s="142" t="s">
        <v>1676</v>
      </c>
      <c r="AL15" s="142" t="s">
        <v>1432</v>
      </c>
      <c r="AM15" s="142"/>
      <c r="AN15" s="142" t="s">
        <v>1676</v>
      </c>
    </row>
    <row ht="15" customHeight="1" r="16" spans="1:40" x14ac:dyDescent="0.2">
      <c r="A16" s="3" t="s">
        <v>277</v>
      </c>
      <c r="B16" s="142" t="s">
        <v>1759</v>
      </c>
      <c r="C16" s="142">
        <v>2011</v>
      </c>
      <c r="D16" s="3">
        <v>8</v>
      </c>
      <c r="E16" s="145" t="s">
        <v>1904</v>
      </c>
      <c r="F16" s="154">
        <v>2</v>
      </c>
      <c r="G16" s="154">
        <v>5</v>
      </c>
      <c r="H16" s="154">
        <v>3</v>
      </c>
      <c r="I16" s="154">
        <v>2</v>
      </c>
      <c r="J16" s="154">
        <v>2</v>
      </c>
      <c r="K16" s="154">
        <v>5</v>
      </c>
      <c r="L16" s="154">
        <v>4</v>
      </c>
      <c r="M16" s="154">
        <v>4</v>
      </c>
      <c r="N16" s="154">
        <v>3</v>
      </c>
      <c r="O16" s="154">
        <v>3</v>
      </c>
      <c r="P16" s="154">
        <v>2.5</v>
      </c>
      <c r="Q16" s="154">
        <v>2.5</v>
      </c>
      <c r="R16" s="154">
        <v>2</v>
      </c>
      <c r="S16" s="154">
        <v>4.5</v>
      </c>
      <c r="T16" s="154">
        <v>3.5</v>
      </c>
      <c r="U16" s="154">
        <v>2</v>
      </c>
      <c r="V16" s="154">
        <v>2.5</v>
      </c>
      <c r="W16" s="154">
        <v>3</v>
      </c>
      <c r="X16" s="154">
        <v>4</v>
      </c>
      <c r="Y16" s="154">
        <v>2</v>
      </c>
      <c r="Z16" s="154">
        <v>5</v>
      </c>
      <c r="AA16" s="154">
        <v>3</v>
      </c>
      <c r="AB16" s="154">
        <v>4.5</v>
      </c>
      <c r="AC16" s="154">
        <v>3</v>
      </c>
      <c r="AD16" s="154">
        <v>2</v>
      </c>
      <c r="AE16" s="153"/>
      <c r="AF16" s="142"/>
      <c r="AG16" s="142"/>
      <c r="AH16" s="142"/>
      <c r="AI16" s="142"/>
      <c r="AJ16" s="142"/>
      <c r="AK16" s="142"/>
      <c r="AL16" s="142"/>
      <c r="AM16" s="142"/>
      <c r="AN16" s="142"/>
    </row>
    <row ht="15" customHeight="1" r="17" spans="1:40" x14ac:dyDescent="0.2">
      <c r="A17" s="3" t="s">
        <v>277</v>
      </c>
      <c r="B17" s="142" t="s">
        <v>1759</v>
      </c>
      <c r="C17" s="142">
        <v>2011</v>
      </c>
      <c r="D17" s="3">
        <v>9</v>
      </c>
      <c r="E17" s="145" t="s">
        <v>1904</v>
      </c>
      <c r="F17" s="154">
        <v>5</v>
      </c>
      <c r="G17" s="154">
        <v>4</v>
      </c>
      <c r="H17" s="154">
        <v>4.5</v>
      </c>
      <c r="I17" s="154">
        <v>10</v>
      </c>
      <c r="J17" s="154">
        <v>3</v>
      </c>
      <c r="K17" s="154">
        <v>6</v>
      </c>
      <c r="L17" s="154">
        <v>4</v>
      </c>
      <c r="M17" s="154">
        <v>3</v>
      </c>
      <c r="N17" s="154">
        <v>6</v>
      </c>
      <c r="O17" s="154">
        <v>6</v>
      </c>
      <c r="P17" s="154">
        <v>9</v>
      </c>
      <c r="Q17" s="154">
        <v>5</v>
      </c>
      <c r="R17" s="154">
        <v>6</v>
      </c>
      <c r="S17" s="154">
        <v>5</v>
      </c>
      <c r="T17" s="154">
        <v>5</v>
      </c>
      <c r="U17" s="154">
        <v>10</v>
      </c>
      <c r="V17" s="154">
        <v>7</v>
      </c>
      <c r="W17" s="154">
        <v>5</v>
      </c>
      <c r="X17" s="154">
        <v>12</v>
      </c>
      <c r="Y17" s="154">
        <v>9</v>
      </c>
      <c r="Z17" s="154">
        <v>3</v>
      </c>
      <c r="AA17" s="154">
        <v>4</v>
      </c>
      <c r="AB17" s="154">
        <v>35</v>
      </c>
      <c r="AC17" s="154">
        <v>8</v>
      </c>
      <c r="AD17" s="154">
        <v>10</v>
      </c>
      <c r="AE17" s="153"/>
      <c r="AF17" s="142"/>
      <c r="AG17" s="142"/>
      <c r="AH17" s="142"/>
      <c r="AI17" s="142"/>
      <c r="AJ17" s="142"/>
      <c r="AK17" s="142"/>
      <c r="AL17" s="142"/>
      <c r="AM17" s="142"/>
      <c r="AN17" s="142"/>
    </row>
    <row ht="15" customHeight="1" r="18" spans="1:40" x14ac:dyDescent="0.2">
      <c r="A18" s="3" t="s">
        <v>277</v>
      </c>
      <c r="B18" s="142" t="s">
        <v>1759</v>
      </c>
      <c r="C18" s="142">
        <v>2011</v>
      </c>
      <c r="D18" s="3">
        <v>10</v>
      </c>
      <c r="E18" s="145" t="s">
        <v>1904</v>
      </c>
      <c r="F18" s="154">
        <v>2</v>
      </c>
      <c r="G18" s="154">
        <v>2</v>
      </c>
      <c r="H18" s="154">
        <v>5</v>
      </c>
      <c r="I18" s="154">
        <v>2</v>
      </c>
      <c r="J18" s="154">
        <v>2</v>
      </c>
      <c r="K18" s="154">
        <v>2</v>
      </c>
      <c r="L18" s="154">
        <v>3</v>
      </c>
      <c r="M18" s="154">
        <v>2</v>
      </c>
      <c r="N18" s="154">
        <v>5</v>
      </c>
      <c r="O18" s="154">
        <v>7</v>
      </c>
      <c r="P18" s="154">
        <v>5</v>
      </c>
      <c r="Q18" s="154">
        <v>3</v>
      </c>
      <c r="R18" s="154">
        <v>3</v>
      </c>
      <c r="S18" s="154">
        <v>2</v>
      </c>
      <c r="T18" s="154">
        <v>6.5</v>
      </c>
      <c r="U18" s="154">
        <v>5</v>
      </c>
      <c r="V18" s="154">
        <v>3</v>
      </c>
      <c r="W18" s="154">
        <v>8</v>
      </c>
      <c r="X18" s="154">
        <v>4</v>
      </c>
      <c r="Y18" s="154">
        <v>2</v>
      </c>
      <c r="Z18" s="154">
        <v>3</v>
      </c>
      <c r="AA18" s="154">
        <v>5</v>
      </c>
      <c r="AB18" s="154">
        <v>4.5</v>
      </c>
      <c r="AC18" s="154">
        <v>3</v>
      </c>
      <c r="AD18" s="154">
        <v>9</v>
      </c>
      <c r="AE18" s="153"/>
      <c r="AF18" s="142"/>
      <c r="AG18" s="142"/>
      <c r="AH18" s="142"/>
      <c r="AI18" s="142"/>
      <c r="AJ18" s="142"/>
      <c r="AK18" s="142"/>
      <c r="AL18" s="142"/>
      <c r="AM18" s="142"/>
      <c r="AN18" s="142"/>
    </row>
    <row ht="15" customHeight="1" r="19" spans="1:40" x14ac:dyDescent="0.2">
      <c r="A19" s="3" t="s">
        <v>277</v>
      </c>
      <c r="B19" s="142" t="s">
        <v>1759</v>
      </c>
      <c r="C19" s="142">
        <v>2011</v>
      </c>
      <c r="D19" s="3">
        <v>11</v>
      </c>
      <c r="E19" s="145" t="s">
        <v>1903</v>
      </c>
      <c r="F19" s="3">
        <v>1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153">
        <v>10</v>
      </c>
      <c r="AF19" s="142">
        <v>1</v>
      </c>
      <c r="AG19" s="142" t="s">
        <v>1919</v>
      </c>
      <c r="AH19" s="142" t="s">
        <v>1902</v>
      </c>
      <c r="AI19" s="142"/>
      <c r="AJ19" s="142"/>
      <c r="AK19" s="142" t="s">
        <v>1676</v>
      </c>
      <c r="AL19" s="142" t="s">
        <v>1432</v>
      </c>
      <c r="AM19" s="142"/>
      <c r="AN19" s="142" t="s">
        <v>1676</v>
      </c>
    </row>
    <row ht="15" customHeight="1" r="20" spans="1:40" x14ac:dyDescent="0.2">
      <c r="A20" s="3" t="s">
        <v>277</v>
      </c>
      <c r="B20" s="142" t="s">
        <v>1759</v>
      </c>
      <c r="C20" s="142">
        <v>2011</v>
      </c>
      <c r="D20" s="3">
        <v>11</v>
      </c>
      <c r="E20" s="145" t="s">
        <v>1904</v>
      </c>
      <c r="F20" s="154">
        <v>2.5</v>
      </c>
      <c r="G20" s="154">
        <v>2</v>
      </c>
      <c r="H20" s="154">
        <v>1.5</v>
      </c>
      <c r="I20" s="154">
        <v>2.5</v>
      </c>
      <c r="J20" s="154">
        <v>1.5</v>
      </c>
      <c r="K20" s="154">
        <v>1.5</v>
      </c>
      <c r="L20" s="154">
        <v>1.5</v>
      </c>
      <c r="M20" s="154">
        <v>3</v>
      </c>
      <c r="N20" s="154">
        <v>2.5</v>
      </c>
      <c r="O20" s="154">
        <v>2</v>
      </c>
      <c r="P20" s="154">
        <v>3</v>
      </c>
      <c r="Q20" s="154">
        <v>4</v>
      </c>
      <c r="R20" s="154">
        <v>3</v>
      </c>
      <c r="S20" s="154">
        <v>2.5</v>
      </c>
      <c r="T20" s="154">
        <v>2</v>
      </c>
      <c r="U20" s="154">
        <v>2</v>
      </c>
      <c r="V20" s="154">
        <v>2</v>
      </c>
      <c r="W20" s="154">
        <v>2</v>
      </c>
      <c r="X20" s="154">
        <v>2.5</v>
      </c>
      <c r="Y20" s="154">
        <v>3</v>
      </c>
      <c r="Z20" s="154">
        <v>2</v>
      </c>
      <c r="AA20" s="154">
        <v>2</v>
      </c>
      <c r="AB20" s="154">
        <v>2.5</v>
      </c>
      <c r="AC20" s="154">
        <v>1.5</v>
      </c>
      <c r="AD20" s="154">
        <v>2</v>
      </c>
      <c r="AE20" s="153"/>
      <c r="AF20" s="142"/>
      <c r="AG20" s="142"/>
      <c r="AH20" s="142"/>
      <c r="AI20" s="142"/>
      <c r="AJ20" s="142"/>
      <c r="AK20" s="142"/>
      <c r="AL20" s="142"/>
      <c r="AM20" s="142"/>
      <c r="AN20" s="142"/>
    </row>
    <row ht="15" customHeight="1" r="21" spans="1:40" x14ac:dyDescent="0.2">
      <c r="A21" s="145" t="s">
        <v>277</v>
      </c>
      <c r="B21" s="142" t="s">
        <v>1759</v>
      </c>
      <c r="C21" s="142">
        <v>2011</v>
      </c>
      <c r="D21" s="145">
        <v>12</v>
      </c>
      <c r="E21" s="145" t="s">
        <v>1903</v>
      </c>
      <c r="F21" s="145">
        <v>1</v>
      </c>
      <c r="G21" s="145">
        <v>0</v>
      </c>
      <c r="H21" s="145">
        <v>0</v>
      </c>
      <c r="I21" s="145">
        <v>0</v>
      </c>
      <c r="J21" s="145">
        <v>0</v>
      </c>
      <c r="K21" s="145">
        <v>0</v>
      </c>
      <c r="L21" s="145">
        <v>0</v>
      </c>
      <c r="M21" s="145">
        <v>0</v>
      </c>
      <c r="N21" s="145">
        <v>0</v>
      </c>
      <c r="O21" s="145">
        <v>0</v>
      </c>
      <c r="P21" s="145">
        <v>0</v>
      </c>
      <c r="Q21" s="145">
        <v>0</v>
      </c>
      <c r="R21" s="145">
        <v>0</v>
      </c>
      <c r="S21" s="145">
        <v>0</v>
      </c>
      <c r="T21" s="145">
        <v>0</v>
      </c>
      <c r="U21" s="145">
        <v>0</v>
      </c>
      <c r="V21" s="145">
        <v>0</v>
      </c>
      <c r="W21" s="145">
        <v>0</v>
      </c>
      <c r="X21" s="145">
        <v>0</v>
      </c>
      <c r="Y21" s="145">
        <v>0</v>
      </c>
      <c r="Z21" s="145">
        <v>0</v>
      </c>
      <c r="AA21" s="145">
        <v>0</v>
      </c>
      <c r="AB21" s="145">
        <v>0</v>
      </c>
      <c r="AC21" s="145">
        <v>0</v>
      </c>
      <c r="AD21" s="145">
        <v>0</v>
      </c>
      <c r="AE21" s="147">
        <v>1</v>
      </c>
      <c r="AF21" s="142">
        <v>1</v>
      </c>
      <c r="AG21" s="142" t="s">
        <v>1919</v>
      </c>
      <c r="AH21" s="142" t="s">
        <v>1902</v>
      </c>
      <c r="AI21" s="142"/>
      <c r="AJ21" s="142"/>
      <c r="AK21" s="142" t="s">
        <v>1676</v>
      </c>
      <c r="AL21" s="142" t="s">
        <v>1432</v>
      </c>
      <c r="AM21" s="142"/>
      <c r="AN21" s="142" t="s">
        <v>1676</v>
      </c>
    </row>
    <row ht="15" customHeight="1" r="22" spans="1:40" x14ac:dyDescent="0.2">
      <c r="A22" s="145" t="s">
        <v>277</v>
      </c>
      <c r="B22" s="142" t="s">
        <v>1759</v>
      </c>
      <c r="C22" s="142">
        <v>2011</v>
      </c>
      <c r="D22" s="145">
        <v>12</v>
      </c>
      <c r="E22" s="145" t="s">
        <v>1904</v>
      </c>
      <c r="F22" s="154">
        <v>4</v>
      </c>
      <c r="G22" s="154">
        <v>8</v>
      </c>
      <c r="H22" s="154">
        <v>5</v>
      </c>
      <c r="I22" s="154">
        <v>3</v>
      </c>
      <c r="J22" s="154">
        <v>5.5</v>
      </c>
      <c r="K22" s="154">
        <v>3</v>
      </c>
      <c r="L22" s="154">
        <v>4</v>
      </c>
      <c r="M22" s="154">
        <v>5</v>
      </c>
      <c r="N22" s="154">
        <v>3</v>
      </c>
      <c r="O22" s="154">
        <v>4</v>
      </c>
      <c r="P22" s="154">
        <v>5.5</v>
      </c>
      <c r="Q22" s="154">
        <v>5.5</v>
      </c>
      <c r="R22" s="154">
        <v>4</v>
      </c>
      <c r="S22" s="154">
        <v>3</v>
      </c>
      <c r="T22" s="154">
        <v>4</v>
      </c>
      <c r="U22" s="154">
        <v>7.5</v>
      </c>
      <c r="V22" s="154">
        <v>6</v>
      </c>
      <c r="W22" s="154">
        <v>2.5</v>
      </c>
      <c r="X22" s="154">
        <v>4</v>
      </c>
      <c r="Y22" s="154">
        <v>4</v>
      </c>
      <c r="Z22" s="154">
        <v>3</v>
      </c>
      <c r="AA22" s="154">
        <v>3</v>
      </c>
      <c r="AB22" s="154">
        <v>4</v>
      </c>
      <c r="AC22" s="154">
        <v>2.5</v>
      </c>
      <c r="AD22" s="154">
        <v>6</v>
      </c>
      <c r="AE22" s="147"/>
      <c r="AF22" s="142"/>
      <c r="AG22" s="142"/>
      <c r="AH22" s="142"/>
      <c r="AI22" s="142"/>
      <c r="AJ22" s="142"/>
      <c r="AK22" s="142"/>
      <c r="AL22" s="142"/>
      <c r="AM22" s="142"/>
      <c r="AN22" s="142"/>
    </row>
    <row ht="15" customHeight="1" r="23" spans="1:40" x14ac:dyDescent="0.2">
      <c r="A23" s="142" t="s">
        <v>277</v>
      </c>
      <c r="B23" s="142" t="s">
        <v>1759</v>
      </c>
      <c r="C23" s="142">
        <v>2011</v>
      </c>
      <c r="D23" s="142">
        <v>13</v>
      </c>
      <c r="E23" s="145" t="s">
        <v>1903</v>
      </c>
      <c r="F23" s="142">
        <v>1</v>
      </c>
      <c r="G23" s="142">
        <v>0</v>
      </c>
      <c r="H23" s="142">
        <v>0</v>
      </c>
      <c r="I23" s="142">
        <v>0</v>
      </c>
      <c r="J23" s="142">
        <v>0</v>
      </c>
      <c r="K23" s="142">
        <v>0</v>
      </c>
      <c r="L23" s="142">
        <v>0</v>
      </c>
      <c r="M23" s="142">
        <v>0</v>
      </c>
      <c r="N23" s="142">
        <v>0</v>
      </c>
      <c r="O23" s="142">
        <v>0</v>
      </c>
      <c r="P23" s="142">
        <v>0</v>
      </c>
      <c r="Q23" s="142">
        <v>0</v>
      </c>
      <c r="R23" s="142">
        <v>0</v>
      </c>
      <c r="S23" s="142">
        <v>0</v>
      </c>
      <c r="T23" s="142">
        <v>0</v>
      </c>
      <c r="U23" s="142">
        <v>0</v>
      </c>
      <c r="V23" s="142">
        <v>0</v>
      </c>
      <c r="W23" s="142">
        <v>0</v>
      </c>
      <c r="X23" s="142">
        <v>0</v>
      </c>
      <c r="Y23" s="142">
        <v>0</v>
      </c>
      <c r="Z23" s="142">
        <v>0</v>
      </c>
      <c r="AA23" s="142">
        <v>0</v>
      </c>
      <c r="AB23" s="142">
        <v>0</v>
      </c>
      <c r="AC23" s="142">
        <v>0</v>
      </c>
      <c r="AD23" s="142">
        <v>0</v>
      </c>
      <c r="AE23" s="146">
        <v>1</v>
      </c>
      <c r="AF23" s="142">
        <v>1</v>
      </c>
      <c r="AG23" s="142" t="s">
        <v>1919</v>
      </c>
      <c r="AH23" s="142" t="s">
        <v>1902</v>
      </c>
      <c r="AI23" s="142"/>
      <c r="AJ23" s="142"/>
      <c r="AK23" s="142" t="s">
        <v>1676</v>
      </c>
      <c r="AL23" s="142" t="s">
        <v>1432</v>
      </c>
      <c r="AM23" s="142"/>
      <c r="AN23" s="142" t="s">
        <v>1676</v>
      </c>
    </row>
    <row ht="15" customHeight="1" r="24" spans="1:40" x14ac:dyDescent="0.2">
      <c r="A24" s="142" t="s">
        <v>277</v>
      </c>
      <c r="B24" s="142" t="s">
        <v>1759</v>
      </c>
      <c r="C24" s="142">
        <v>2011</v>
      </c>
      <c r="D24" s="142">
        <v>13</v>
      </c>
      <c r="E24" s="145" t="s">
        <v>1904</v>
      </c>
      <c r="F24" s="154">
        <v>2.5</v>
      </c>
      <c r="G24" s="154">
        <v>1.5</v>
      </c>
      <c r="H24" s="154">
        <v>2</v>
      </c>
      <c r="I24" s="154">
        <v>3</v>
      </c>
      <c r="J24" s="154">
        <v>2</v>
      </c>
      <c r="K24" s="154">
        <v>2.5</v>
      </c>
      <c r="L24" s="154">
        <v>2</v>
      </c>
      <c r="M24" s="154">
        <v>1.5</v>
      </c>
      <c r="N24" s="154">
        <v>2</v>
      </c>
      <c r="O24" s="154">
        <v>3</v>
      </c>
      <c r="P24" s="154">
        <v>2</v>
      </c>
      <c r="Q24" s="154">
        <v>2</v>
      </c>
      <c r="R24" s="154">
        <v>3</v>
      </c>
      <c r="S24" s="154">
        <v>2</v>
      </c>
      <c r="T24" s="154">
        <v>2</v>
      </c>
      <c r="U24" s="154">
        <v>1.5</v>
      </c>
      <c r="V24" s="154">
        <v>2.5</v>
      </c>
      <c r="W24" s="154">
        <v>3</v>
      </c>
      <c r="X24" s="154">
        <v>3</v>
      </c>
      <c r="Y24" s="154">
        <v>2</v>
      </c>
      <c r="Z24" s="154">
        <v>1.5</v>
      </c>
      <c r="AA24" s="154">
        <v>2</v>
      </c>
      <c r="AB24" s="154">
        <v>3</v>
      </c>
      <c r="AC24" s="154">
        <v>3.5</v>
      </c>
      <c r="AD24" s="154">
        <v>2</v>
      </c>
      <c r="AE24" s="146"/>
      <c r="AF24" s="142"/>
      <c r="AG24" s="142"/>
      <c r="AH24" s="142"/>
      <c r="AI24" s="142"/>
      <c r="AJ24" s="142"/>
      <c r="AK24" s="142"/>
      <c r="AL24" s="142"/>
      <c r="AM24" s="142"/>
      <c r="AN24" s="142"/>
    </row>
    <row ht="15" customHeight="1" r="25" spans="1:40" x14ac:dyDescent="0.2">
      <c r="A25" s="142" t="s">
        <v>277</v>
      </c>
      <c r="B25" s="142" t="s">
        <v>1759</v>
      </c>
      <c r="C25" s="142">
        <v>2011</v>
      </c>
      <c r="D25" s="142">
        <v>14</v>
      </c>
      <c r="E25" s="145" t="s">
        <v>1903</v>
      </c>
      <c r="F25" s="142">
        <v>1</v>
      </c>
      <c r="G25" s="142">
        <v>0</v>
      </c>
      <c r="H25" s="142">
        <v>0</v>
      </c>
      <c r="I25" s="142">
        <v>0</v>
      </c>
      <c r="J25" s="142">
        <v>0</v>
      </c>
      <c r="K25" s="142">
        <v>0</v>
      </c>
      <c r="L25" s="142">
        <v>0</v>
      </c>
      <c r="M25" s="142">
        <v>0</v>
      </c>
      <c r="N25" s="142">
        <v>0</v>
      </c>
      <c r="O25" s="142">
        <v>0</v>
      </c>
      <c r="P25" s="142">
        <v>0</v>
      </c>
      <c r="Q25" s="142">
        <v>0</v>
      </c>
      <c r="R25" s="142">
        <v>0</v>
      </c>
      <c r="S25" s="142">
        <v>0</v>
      </c>
      <c r="T25" s="142">
        <v>0</v>
      </c>
      <c r="U25" s="142">
        <v>0</v>
      </c>
      <c r="V25" s="142">
        <v>0</v>
      </c>
      <c r="W25" s="142">
        <v>0</v>
      </c>
      <c r="X25" s="142">
        <v>0</v>
      </c>
      <c r="Y25" s="142">
        <v>0</v>
      </c>
      <c r="Z25" s="142">
        <v>0</v>
      </c>
      <c r="AA25" s="142">
        <v>0</v>
      </c>
      <c r="AB25" s="142">
        <v>0</v>
      </c>
      <c r="AC25" s="142">
        <v>0</v>
      </c>
      <c r="AD25" s="142">
        <v>0</v>
      </c>
      <c r="AE25" s="146">
        <v>1</v>
      </c>
      <c r="AF25" s="142">
        <v>1</v>
      </c>
      <c r="AG25" s="142" t="s">
        <v>1919</v>
      </c>
      <c r="AH25" s="142" t="s">
        <v>1902</v>
      </c>
      <c r="AI25" s="142"/>
      <c r="AJ25" s="142"/>
      <c r="AK25" s="142" t="s">
        <v>1676</v>
      </c>
      <c r="AL25" s="142" t="s">
        <v>1432</v>
      </c>
      <c r="AM25" s="142"/>
      <c r="AN25" s="142" t="s">
        <v>1676</v>
      </c>
    </row>
    <row ht="15" customHeight="1" r="26" spans="1:40" x14ac:dyDescent="0.2">
      <c r="A26" s="142" t="s">
        <v>277</v>
      </c>
      <c r="B26" s="142" t="s">
        <v>1759</v>
      </c>
      <c r="C26" s="142">
        <v>2011</v>
      </c>
      <c r="D26" s="142">
        <v>14</v>
      </c>
      <c r="E26" s="145" t="s">
        <v>1904</v>
      </c>
      <c r="F26" s="154">
        <v>4</v>
      </c>
      <c r="G26" s="154">
        <v>8</v>
      </c>
      <c r="H26" s="154">
        <v>10</v>
      </c>
      <c r="I26" s="154">
        <v>10</v>
      </c>
      <c r="J26" s="154">
        <v>7</v>
      </c>
      <c r="K26" s="154">
        <v>10</v>
      </c>
      <c r="L26" s="154">
        <v>8</v>
      </c>
      <c r="M26" s="154">
        <v>18</v>
      </c>
      <c r="N26" s="154">
        <v>10</v>
      </c>
      <c r="O26" s="154">
        <v>6</v>
      </c>
      <c r="P26" s="154">
        <v>11</v>
      </c>
      <c r="Q26" s="154">
        <v>7</v>
      </c>
      <c r="R26" s="154">
        <v>9</v>
      </c>
      <c r="S26" s="154">
        <v>7</v>
      </c>
      <c r="T26" s="154">
        <v>11</v>
      </c>
      <c r="U26" s="154">
        <v>9</v>
      </c>
      <c r="V26" s="154">
        <v>5</v>
      </c>
      <c r="W26" s="154">
        <v>5</v>
      </c>
      <c r="X26" s="154">
        <v>8</v>
      </c>
      <c r="Y26" s="154">
        <v>9</v>
      </c>
      <c r="Z26" s="154">
        <v>6</v>
      </c>
      <c r="AA26" s="154">
        <v>14</v>
      </c>
      <c r="AB26" s="154">
        <v>16</v>
      </c>
      <c r="AC26" s="154">
        <v>7</v>
      </c>
      <c r="AD26" s="154">
        <v>10</v>
      </c>
      <c r="AE26" s="146"/>
      <c r="AF26" s="142"/>
      <c r="AG26" s="142"/>
      <c r="AH26" s="142"/>
      <c r="AI26" s="142"/>
      <c r="AJ26" s="142"/>
      <c r="AK26" s="142"/>
      <c r="AL26" s="142"/>
      <c r="AM26" s="142"/>
      <c r="AN26" s="142"/>
    </row>
    <row ht="15" customHeight="1" r="27" spans="1:40" x14ac:dyDescent="0.2">
      <c r="A27" s="142" t="s">
        <v>277</v>
      </c>
      <c r="B27" s="142" t="s">
        <v>1759</v>
      </c>
      <c r="C27" s="142">
        <v>2011</v>
      </c>
      <c r="D27" s="142">
        <v>15</v>
      </c>
      <c r="E27" s="145" t="s">
        <v>1903</v>
      </c>
      <c r="F27" s="142">
        <v>1</v>
      </c>
      <c r="G27" s="142">
        <v>0</v>
      </c>
      <c r="H27" s="142">
        <v>0</v>
      </c>
      <c r="I27" s="142">
        <v>0</v>
      </c>
      <c r="J27" s="142">
        <v>0</v>
      </c>
      <c r="K27" s="142">
        <v>0</v>
      </c>
      <c r="L27" s="142">
        <v>0</v>
      </c>
      <c r="M27" s="142">
        <v>0</v>
      </c>
      <c r="N27" s="142">
        <v>0</v>
      </c>
      <c r="O27" s="142">
        <v>0</v>
      </c>
      <c r="P27" s="142">
        <v>0</v>
      </c>
      <c r="Q27" s="142">
        <v>0</v>
      </c>
      <c r="R27" s="142">
        <v>0</v>
      </c>
      <c r="S27" s="142">
        <v>0</v>
      </c>
      <c r="T27" s="142">
        <v>0</v>
      </c>
      <c r="U27" s="142">
        <v>0</v>
      </c>
      <c r="V27" s="142">
        <v>0</v>
      </c>
      <c r="W27" s="142">
        <v>0</v>
      </c>
      <c r="X27" s="142">
        <v>0</v>
      </c>
      <c r="Y27" s="142">
        <v>0</v>
      </c>
      <c r="Z27" s="142">
        <v>0</v>
      </c>
      <c r="AA27" s="142">
        <v>0</v>
      </c>
      <c r="AB27" s="142">
        <v>0</v>
      </c>
      <c r="AC27" s="142">
        <v>0</v>
      </c>
      <c r="AD27" s="142">
        <v>0</v>
      </c>
      <c r="AE27" s="146">
        <v>1</v>
      </c>
      <c r="AF27" s="142">
        <v>1</v>
      </c>
      <c r="AG27" s="142" t="s">
        <v>1919</v>
      </c>
      <c r="AH27" s="142" t="s">
        <v>1902</v>
      </c>
      <c r="AI27" s="142"/>
      <c r="AJ27" s="142"/>
      <c r="AK27" s="142" t="s">
        <v>1676</v>
      </c>
      <c r="AL27" s="142" t="s">
        <v>1432</v>
      </c>
      <c r="AM27" s="142"/>
      <c r="AN27" s="142" t="s">
        <v>1676</v>
      </c>
    </row>
    <row ht="15" customHeight="1" r="28" spans="1:40" x14ac:dyDescent="0.2">
      <c r="A28" s="142" t="s">
        <v>277</v>
      </c>
      <c r="B28" s="142" t="s">
        <v>1759</v>
      </c>
      <c r="C28" s="142">
        <v>2011</v>
      </c>
      <c r="D28" s="142">
        <v>15</v>
      </c>
      <c r="E28" s="145" t="s">
        <v>1904</v>
      </c>
      <c r="F28" s="154">
        <v>4</v>
      </c>
      <c r="G28" s="154">
        <v>11</v>
      </c>
      <c r="H28" s="154">
        <v>6</v>
      </c>
      <c r="I28" s="154">
        <v>4.5</v>
      </c>
      <c r="J28" s="154">
        <v>9</v>
      </c>
      <c r="K28" s="154">
        <v>4</v>
      </c>
      <c r="L28" s="154">
        <v>4</v>
      </c>
      <c r="M28" s="154">
        <v>3</v>
      </c>
      <c r="N28" s="154">
        <v>5</v>
      </c>
      <c r="O28" s="154">
        <v>5</v>
      </c>
      <c r="P28" s="154">
        <v>7</v>
      </c>
      <c r="Q28" s="154">
        <v>4.5</v>
      </c>
      <c r="R28" s="154">
        <v>4</v>
      </c>
      <c r="S28" s="154">
        <v>3</v>
      </c>
      <c r="T28" s="154">
        <v>3.5</v>
      </c>
      <c r="U28" s="154">
        <v>6</v>
      </c>
      <c r="V28" s="154">
        <v>7</v>
      </c>
      <c r="W28" s="154">
        <v>6</v>
      </c>
      <c r="X28" s="154">
        <v>3</v>
      </c>
      <c r="Y28" s="154">
        <v>3</v>
      </c>
      <c r="Z28" s="154">
        <v>6</v>
      </c>
      <c r="AA28" s="154">
        <v>8</v>
      </c>
      <c r="AB28" s="154">
        <v>7</v>
      </c>
      <c r="AC28" s="154">
        <v>5</v>
      </c>
      <c r="AD28" s="154">
        <v>3</v>
      </c>
      <c r="AE28" s="146"/>
      <c r="AF28" s="142"/>
      <c r="AG28" s="142"/>
      <c r="AH28" s="142"/>
      <c r="AI28" s="142"/>
      <c r="AJ28" s="142"/>
      <c r="AK28" s="142"/>
      <c r="AL28" s="142"/>
      <c r="AM28" s="142"/>
      <c r="AN28" s="142"/>
    </row>
    <row ht="15" customHeight="1" r="29" spans="1:40" x14ac:dyDescent="0.2">
      <c r="A29" s="145" t="s">
        <v>277</v>
      </c>
      <c r="B29" s="142" t="s">
        <v>1759</v>
      </c>
      <c r="C29" s="142">
        <v>2011</v>
      </c>
      <c r="D29" s="145">
        <v>16</v>
      </c>
      <c r="E29" s="145" t="s">
        <v>1903</v>
      </c>
      <c r="F29" s="145">
        <v>1</v>
      </c>
      <c r="G29" s="145">
        <v>0</v>
      </c>
      <c r="H29" s="145">
        <v>0</v>
      </c>
      <c r="I29" s="145">
        <v>0</v>
      </c>
      <c r="J29" s="145">
        <v>0</v>
      </c>
      <c r="K29" s="145">
        <v>0</v>
      </c>
      <c r="L29" s="145">
        <v>0</v>
      </c>
      <c r="M29" s="145">
        <v>0</v>
      </c>
      <c r="N29" s="145">
        <v>0</v>
      </c>
      <c r="O29" s="145">
        <v>0</v>
      </c>
      <c r="P29" s="145">
        <v>0</v>
      </c>
      <c r="Q29" s="145">
        <v>0</v>
      </c>
      <c r="R29" s="145">
        <v>0</v>
      </c>
      <c r="S29" s="145">
        <v>0</v>
      </c>
      <c r="T29" s="145">
        <v>0</v>
      </c>
      <c r="U29" s="145">
        <v>0</v>
      </c>
      <c r="V29" s="145">
        <v>0</v>
      </c>
      <c r="W29" s="145">
        <v>0</v>
      </c>
      <c r="X29" s="145">
        <v>0</v>
      </c>
      <c r="Y29" s="145">
        <v>0</v>
      </c>
      <c r="Z29" s="145">
        <v>0</v>
      </c>
      <c r="AA29" s="145">
        <v>0</v>
      </c>
      <c r="AB29" s="145">
        <v>0</v>
      </c>
      <c r="AC29" s="145">
        <v>0</v>
      </c>
      <c r="AD29" s="145">
        <v>0</v>
      </c>
      <c r="AE29" s="147">
        <v>2</v>
      </c>
      <c r="AF29" s="142">
        <v>1</v>
      </c>
      <c r="AG29" s="142" t="s">
        <v>1919</v>
      </c>
      <c r="AH29" s="142" t="s">
        <v>1902</v>
      </c>
      <c r="AI29" s="142"/>
      <c r="AJ29" s="142"/>
      <c r="AK29" s="142" t="s">
        <v>1676</v>
      </c>
      <c r="AL29" s="142" t="s">
        <v>1432</v>
      </c>
      <c r="AM29" s="142"/>
      <c r="AN29" s="142" t="s">
        <v>1676</v>
      </c>
    </row>
    <row ht="15" customHeight="1" r="30" spans="1:40" x14ac:dyDescent="0.2">
      <c r="A30" s="145" t="s">
        <v>277</v>
      </c>
      <c r="B30" s="142" t="s">
        <v>1759</v>
      </c>
      <c r="C30" s="142">
        <v>2011</v>
      </c>
      <c r="D30" s="145">
        <v>16</v>
      </c>
      <c r="E30" s="145" t="s">
        <v>1904</v>
      </c>
      <c r="F30" s="154">
        <v>6.5</v>
      </c>
      <c r="G30" s="154">
        <v>5</v>
      </c>
      <c r="H30" s="154">
        <v>7</v>
      </c>
      <c r="I30" s="154">
        <v>6</v>
      </c>
      <c r="J30" s="154">
        <v>5.5</v>
      </c>
      <c r="K30" s="154">
        <v>8</v>
      </c>
      <c r="L30" s="154">
        <v>3.5</v>
      </c>
      <c r="M30" s="154">
        <v>3.5</v>
      </c>
      <c r="N30" s="154">
        <v>7</v>
      </c>
      <c r="O30" s="154">
        <v>3</v>
      </c>
      <c r="P30" s="154">
        <v>5</v>
      </c>
      <c r="Q30" s="154">
        <v>2</v>
      </c>
      <c r="R30" s="154">
        <v>3.5</v>
      </c>
      <c r="S30" s="154">
        <v>8</v>
      </c>
      <c r="T30" s="154">
        <v>8</v>
      </c>
      <c r="U30" s="154">
        <v>3.5</v>
      </c>
      <c r="V30" s="154">
        <v>9</v>
      </c>
      <c r="W30" s="154">
        <v>4.5</v>
      </c>
      <c r="X30" s="154">
        <v>4</v>
      </c>
      <c r="Y30" s="154">
        <v>5</v>
      </c>
      <c r="Z30" s="154">
        <v>7</v>
      </c>
      <c r="AA30" s="154">
        <v>6</v>
      </c>
      <c r="AB30" s="154">
        <v>4</v>
      </c>
      <c r="AC30" s="154">
        <v>5</v>
      </c>
      <c r="AD30" s="154">
        <v>2.5</v>
      </c>
      <c r="AE30" s="147"/>
      <c r="AF30" s="142"/>
      <c r="AG30" s="142"/>
      <c r="AH30" s="142"/>
      <c r="AI30" s="142"/>
      <c r="AJ30" s="142"/>
      <c r="AK30" s="142"/>
      <c r="AL30" s="142"/>
      <c r="AM30" s="142"/>
      <c r="AN30" s="142"/>
    </row>
    <row ht="15" customHeight="1" r="31" spans="1:40" x14ac:dyDescent="0.2">
      <c r="A31" s="142" t="s">
        <v>277</v>
      </c>
      <c r="B31" s="142" t="s">
        <v>1759</v>
      </c>
      <c r="C31" s="142">
        <v>2011</v>
      </c>
      <c r="D31" s="142">
        <v>16</v>
      </c>
      <c r="E31" s="145" t="s">
        <v>1730</v>
      </c>
      <c r="F31" s="142">
        <v>1</v>
      </c>
      <c r="G31" s="142">
        <v>0</v>
      </c>
      <c r="H31" s="142">
        <v>0</v>
      </c>
      <c r="I31" s="142">
        <v>0</v>
      </c>
      <c r="J31" s="142">
        <v>0</v>
      </c>
      <c r="K31" s="142">
        <v>0</v>
      </c>
      <c r="L31" s="142">
        <v>0</v>
      </c>
      <c r="M31" s="142">
        <v>0</v>
      </c>
      <c r="N31" s="142">
        <v>0</v>
      </c>
      <c r="O31" s="142">
        <v>0</v>
      </c>
      <c r="P31" s="142">
        <v>0</v>
      </c>
      <c r="Q31" s="142">
        <v>0</v>
      </c>
      <c r="R31" s="142">
        <v>0</v>
      </c>
      <c r="S31" s="142">
        <v>0</v>
      </c>
      <c r="T31" s="142">
        <v>0</v>
      </c>
      <c r="U31" s="142">
        <v>0</v>
      </c>
      <c r="V31" s="142">
        <v>0</v>
      </c>
      <c r="W31" s="142">
        <v>0</v>
      </c>
      <c r="X31" s="142">
        <v>0</v>
      </c>
      <c r="Y31" s="142">
        <v>0</v>
      </c>
      <c r="Z31" s="142">
        <v>0</v>
      </c>
      <c r="AA31" s="142">
        <v>0</v>
      </c>
      <c r="AB31" s="142">
        <v>0</v>
      </c>
      <c r="AC31" s="142">
        <v>0</v>
      </c>
      <c r="AD31" s="142">
        <v>0</v>
      </c>
      <c r="AE31" s="146">
        <v>3</v>
      </c>
      <c r="AF31" s="142">
        <v>1</v>
      </c>
      <c r="AG31" s="142" t="s">
        <v>1919</v>
      </c>
      <c r="AH31" s="142" t="s">
        <v>1902</v>
      </c>
      <c r="AI31" s="142"/>
      <c r="AJ31" s="142"/>
      <c r="AK31" s="142" t="s">
        <v>1676</v>
      </c>
      <c r="AL31" s="142" t="s">
        <v>1432</v>
      </c>
      <c r="AM31" s="142"/>
      <c r="AN31" s="142" t="s">
        <v>1676</v>
      </c>
    </row>
    <row ht="15" customHeight="1" r="32" spans="1:40" x14ac:dyDescent="0.2">
      <c r="A32" s="142" t="s">
        <v>277</v>
      </c>
      <c r="B32" s="142" t="s">
        <v>1759</v>
      </c>
      <c r="C32" s="142">
        <v>2011</v>
      </c>
      <c r="D32" s="142">
        <v>17</v>
      </c>
      <c r="E32" s="145" t="s">
        <v>1904</v>
      </c>
      <c r="F32" s="154">
        <v>4</v>
      </c>
      <c r="G32" s="154">
        <v>4</v>
      </c>
      <c r="H32" s="154">
        <v>4</v>
      </c>
      <c r="I32" s="154">
        <v>4</v>
      </c>
      <c r="J32" s="154">
        <v>4</v>
      </c>
      <c r="K32" s="154">
        <v>4</v>
      </c>
      <c r="L32" s="154">
        <v>4</v>
      </c>
      <c r="M32" s="154">
        <v>4</v>
      </c>
      <c r="N32" s="154">
        <v>4</v>
      </c>
      <c r="O32" s="154">
        <v>4</v>
      </c>
      <c r="P32" s="154">
        <v>4</v>
      </c>
      <c r="Q32" s="154">
        <v>4</v>
      </c>
      <c r="R32" s="154">
        <v>4</v>
      </c>
      <c r="S32" s="154">
        <v>4</v>
      </c>
      <c r="T32" s="154">
        <v>4</v>
      </c>
      <c r="U32" s="154">
        <v>4</v>
      </c>
      <c r="V32" s="154">
        <v>4</v>
      </c>
      <c r="W32" s="154">
        <v>4</v>
      </c>
      <c r="X32" s="154">
        <v>4</v>
      </c>
      <c r="Y32" s="154">
        <v>4</v>
      </c>
      <c r="Z32" s="154">
        <v>4</v>
      </c>
      <c r="AA32" s="154">
        <v>4</v>
      </c>
      <c r="AB32" s="154">
        <v>4</v>
      </c>
      <c r="AC32" s="154">
        <v>4</v>
      </c>
      <c r="AD32" s="154">
        <v>4</v>
      </c>
      <c r="AE32" s="146"/>
      <c r="AF32" s="142"/>
      <c r="AG32" s="142"/>
      <c r="AH32" s="142"/>
      <c r="AI32" s="142"/>
      <c r="AJ32" s="142"/>
      <c r="AK32" s="142"/>
      <c r="AL32" s="142"/>
      <c r="AM32" s="142"/>
      <c r="AN32" s="142"/>
    </row>
    <row ht="15" customHeight="1" r="33" spans="1:40" x14ac:dyDescent="0.2">
      <c r="A33" s="145" t="s">
        <v>277</v>
      </c>
      <c r="B33" s="142" t="s">
        <v>1759</v>
      </c>
      <c r="C33" s="142">
        <v>2011</v>
      </c>
      <c r="D33" s="145">
        <v>17</v>
      </c>
      <c r="E33" s="145" t="s">
        <v>1903</v>
      </c>
      <c r="F33" s="145">
        <v>1</v>
      </c>
      <c r="G33" s="145">
        <v>0</v>
      </c>
      <c r="H33" s="145">
        <v>0</v>
      </c>
      <c r="I33" s="145">
        <v>0</v>
      </c>
      <c r="J33" s="145">
        <v>0</v>
      </c>
      <c r="K33" s="145">
        <v>0</v>
      </c>
      <c r="L33" s="145">
        <v>0</v>
      </c>
      <c r="M33" s="145">
        <v>0</v>
      </c>
      <c r="N33" s="145">
        <v>0</v>
      </c>
      <c r="O33" s="145">
        <v>0</v>
      </c>
      <c r="P33" s="145">
        <v>0</v>
      </c>
      <c r="Q33" s="145">
        <v>0</v>
      </c>
      <c r="R33" s="145">
        <v>0</v>
      </c>
      <c r="S33" s="145">
        <v>0</v>
      </c>
      <c r="T33" s="145">
        <v>0</v>
      </c>
      <c r="U33" s="145">
        <v>0</v>
      </c>
      <c r="V33" s="145">
        <v>0</v>
      </c>
      <c r="W33" s="145">
        <v>0</v>
      </c>
      <c r="X33" s="145">
        <v>0</v>
      </c>
      <c r="Y33" s="145">
        <v>0</v>
      </c>
      <c r="Z33" s="145">
        <v>0</v>
      </c>
      <c r="AA33" s="145">
        <v>0</v>
      </c>
      <c r="AB33" s="145">
        <v>0</v>
      </c>
      <c r="AC33" s="145">
        <v>0</v>
      </c>
      <c r="AD33" s="145">
        <v>0</v>
      </c>
      <c r="AE33" s="147">
        <v>4</v>
      </c>
      <c r="AF33" s="142">
        <v>1</v>
      </c>
      <c r="AG33" s="142" t="s">
        <v>1919</v>
      </c>
      <c r="AH33" s="142" t="s">
        <v>1902</v>
      </c>
      <c r="AI33" s="142"/>
      <c r="AJ33" s="142"/>
      <c r="AK33" s="142" t="s">
        <v>1676</v>
      </c>
      <c r="AL33" s="142" t="s">
        <v>1432</v>
      </c>
      <c r="AM33" s="142"/>
      <c r="AN33" s="142" t="s">
        <v>1676</v>
      </c>
    </row>
    <row ht="15" customHeight="1" r="34" spans="1:40" x14ac:dyDescent="0.2">
      <c r="A34" s="145" t="s">
        <v>277</v>
      </c>
      <c r="B34" s="142" t="s">
        <v>1759</v>
      </c>
      <c r="C34" s="142">
        <v>2011</v>
      </c>
      <c r="D34" s="145">
        <v>18</v>
      </c>
      <c r="E34" s="145" t="s">
        <v>1904</v>
      </c>
      <c r="F34" s="154">
        <v>2</v>
      </c>
      <c r="G34" s="154">
        <v>4</v>
      </c>
      <c r="H34" s="154">
        <v>2</v>
      </c>
      <c r="I34" s="154">
        <v>2.5</v>
      </c>
      <c r="J34" s="154">
        <v>5</v>
      </c>
      <c r="K34" s="154">
        <v>4</v>
      </c>
      <c r="L34" s="154">
        <v>7</v>
      </c>
      <c r="M34" s="154">
        <v>25</v>
      </c>
      <c r="N34" s="154">
        <v>8</v>
      </c>
      <c r="O34" s="154">
        <v>3</v>
      </c>
      <c r="P34" s="154">
        <v>8</v>
      </c>
      <c r="Q34" s="154">
        <v>25</v>
      </c>
      <c r="R34" s="154">
        <v>35</v>
      </c>
      <c r="S34" s="154">
        <v>23</v>
      </c>
      <c r="T34" s="154">
        <v>18</v>
      </c>
      <c r="U34" s="154">
        <v>15</v>
      </c>
      <c r="V34" s="154">
        <v>52</v>
      </c>
      <c r="W34" s="154">
        <v>25</v>
      </c>
      <c r="X34" s="154">
        <v>32</v>
      </c>
      <c r="Y34" s="154">
        <v>46</v>
      </c>
      <c r="Z34" s="154">
        <v>11</v>
      </c>
      <c r="AA34" s="154">
        <v>25</v>
      </c>
      <c r="AB34" s="154">
        <v>19</v>
      </c>
      <c r="AC34" s="154">
        <v>40</v>
      </c>
      <c r="AD34" s="154">
        <v>24</v>
      </c>
      <c r="AE34" s="147"/>
      <c r="AF34" s="142"/>
      <c r="AG34" s="142"/>
      <c r="AH34" s="142"/>
      <c r="AI34" s="142"/>
      <c r="AJ34" s="142"/>
      <c r="AK34" s="142"/>
      <c r="AL34" s="142"/>
      <c r="AM34" s="142"/>
      <c r="AN34" s="142"/>
    </row>
    <row ht="15" customHeight="1" r="35" spans="1:40" x14ac:dyDescent="0.2">
      <c r="A35" s="142" t="s">
        <v>277</v>
      </c>
      <c r="B35" s="142" t="s">
        <v>1759</v>
      </c>
      <c r="C35" s="142">
        <v>2011</v>
      </c>
      <c r="D35" s="142">
        <v>18</v>
      </c>
      <c r="E35" s="145" t="s">
        <v>1903</v>
      </c>
      <c r="F35" s="142">
        <v>1</v>
      </c>
      <c r="G35" s="142">
        <v>0</v>
      </c>
      <c r="H35" s="142">
        <v>0</v>
      </c>
      <c r="I35" s="142">
        <v>0</v>
      </c>
      <c r="J35" s="142">
        <v>0</v>
      </c>
      <c r="K35" s="142">
        <v>0</v>
      </c>
      <c r="L35" s="142">
        <v>0</v>
      </c>
      <c r="M35" s="142">
        <v>0</v>
      </c>
      <c r="N35" s="142">
        <v>0</v>
      </c>
      <c r="O35" s="142">
        <v>0</v>
      </c>
      <c r="P35" s="142">
        <v>0</v>
      </c>
      <c r="Q35" s="142">
        <v>0</v>
      </c>
      <c r="R35" s="142">
        <v>0</v>
      </c>
      <c r="S35" s="142">
        <v>0</v>
      </c>
      <c r="T35" s="142">
        <v>0</v>
      </c>
      <c r="U35" s="142">
        <v>0</v>
      </c>
      <c r="V35" s="142">
        <v>0</v>
      </c>
      <c r="W35" s="142">
        <v>0</v>
      </c>
      <c r="X35" s="142">
        <v>0</v>
      </c>
      <c r="Y35" s="142">
        <v>0</v>
      </c>
      <c r="Z35" s="142">
        <v>0</v>
      </c>
      <c r="AA35" s="142">
        <v>0</v>
      </c>
      <c r="AB35" s="142">
        <v>0</v>
      </c>
      <c r="AC35" s="142">
        <v>0</v>
      </c>
      <c r="AD35" s="142">
        <v>0</v>
      </c>
      <c r="AE35" s="146">
        <v>5</v>
      </c>
      <c r="AF35" s="142">
        <v>1</v>
      </c>
      <c r="AG35" s="142" t="s">
        <v>1919</v>
      </c>
      <c r="AH35" s="142" t="s">
        <v>1902</v>
      </c>
      <c r="AI35" s="142"/>
      <c r="AJ35" s="142"/>
      <c r="AK35" s="142" t="s">
        <v>1676</v>
      </c>
      <c r="AL35" s="142" t="s">
        <v>1432</v>
      </c>
      <c r="AM35" s="142"/>
      <c r="AN35" s="142" t="s">
        <v>1676</v>
      </c>
    </row>
    <row ht="15" customHeight="1" r="36" spans="1:40" x14ac:dyDescent="0.2">
      <c r="A36" s="142" t="s">
        <v>277</v>
      </c>
      <c r="B36" s="142" t="s">
        <v>1759</v>
      </c>
      <c r="C36" s="142">
        <v>2011</v>
      </c>
      <c r="D36" s="142">
        <v>19</v>
      </c>
      <c r="E36" s="145" t="s">
        <v>1904</v>
      </c>
      <c r="F36" s="154">
        <v>3</v>
      </c>
      <c r="G36" s="154">
        <v>4.5</v>
      </c>
      <c r="H36" s="154">
        <v>3</v>
      </c>
      <c r="I36" s="154">
        <v>4</v>
      </c>
      <c r="J36" s="154">
        <v>2</v>
      </c>
      <c r="K36" s="154">
        <v>6.5</v>
      </c>
      <c r="L36" s="154">
        <v>4</v>
      </c>
      <c r="M36" s="154">
        <v>4</v>
      </c>
      <c r="N36" s="154">
        <v>2.5</v>
      </c>
      <c r="O36" s="154">
        <v>4</v>
      </c>
      <c r="P36" s="154">
        <v>3</v>
      </c>
      <c r="Q36" s="154">
        <v>7</v>
      </c>
      <c r="R36" s="154">
        <v>3.5</v>
      </c>
      <c r="S36" s="154">
        <v>4.5</v>
      </c>
      <c r="T36" s="154">
        <v>2</v>
      </c>
      <c r="U36" s="154">
        <v>9</v>
      </c>
      <c r="V36" s="154">
        <v>6</v>
      </c>
      <c r="W36" s="154">
        <v>6.5</v>
      </c>
      <c r="X36" s="154">
        <v>4</v>
      </c>
      <c r="Y36" s="154">
        <v>3</v>
      </c>
      <c r="Z36" s="154">
        <v>5</v>
      </c>
      <c r="AA36" s="154">
        <v>7</v>
      </c>
      <c r="AB36" s="154">
        <v>3</v>
      </c>
      <c r="AC36" s="154">
        <v>5</v>
      </c>
      <c r="AD36" s="154">
        <v>3</v>
      </c>
      <c r="AE36" s="146"/>
      <c r="AF36" s="142"/>
      <c r="AG36" s="142"/>
      <c r="AH36" s="142"/>
      <c r="AI36" s="142"/>
      <c r="AJ36" s="142"/>
      <c r="AK36" s="142"/>
      <c r="AL36" s="142"/>
      <c r="AM36" s="142"/>
      <c r="AN36" s="142"/>
    </row>
    <row ht="15" customHeight="1" r="37" spans="1:40" x14ac:dyDescent="0.2">
      <c r="A37" s="142" t="s">
        <v>277</v>
      </c>
      <c r="B37" s="142" t="s">
        <v>1759</v>
      </c>
      <c r="C37" s="142">
        <v>2011</v>
      </c>
      <c r="D37" s="142">
        <v>19</v>
      </c>
      <c r="E37" s="145" t="s">
        <v>1903</v>
      </c>
      <c r="F37" s="142">
        <v>1</v>
      </c>
      <c r="G37" s="142">
        <v>0</v>
      </c>
      <c r="H37" s="142">
        <v>0</v>
      </c>
      <c r="I37" s="142">
        <v>0</v>
      </c>
      <c r="J37" s="142">
        <v>0</v>
      </c>
      <c r="K37" s="142">
        <v>0</v>
      </c>
      <c r="L37" s="142">
        <v>0</v>
      </c>
      <c r="M37" s="142">
        <v>0</v>
      </c>
      <c r="N37" s="142">
        <v>0</v>
      </c>
      <c r="O37" s="142">
        <v>0</v>
      </c>
      <c r="P37" s="142">
        <v>0</v>
      </c>
      <c r="Q37" s="142">
        <v>0</v>
      </c>
      <c r="R37" s="142">
        <v>0</v>
      </c>
      <c r="S37" s="142">
        <v>0</v>
      </c>
      <c r="T37" s="142">
        <v>0</v>
      </c>
      <c r="U37" s="142">
        <v>0</v>
      </c>
      <c r="V37" s="142">
        <v>0</v>
      </c>
      <c r="W37" s="142">
        <v>0</v>
      </c>
      <c r="X37" s="142">
        <v>0</v>
      </c>
      <c r="Y37" s="142">
        <v>0</v>
      </c>
      <c r="Z37" s="142">
        <v>0</v>
      </c>
      <c r="AA37" s="142">
        <v>0</v>
      </c>
      <c r="AB37" s="142">
        <v>0</v>
      </c>
      <c r="AC37" s="142">
        <v>0</v>
      </c>
      <c r="AD37" s="142">
        <v>0</v>
      </c>
      <c r="AE37" s="146">
        <v>5</v>
      </c>
      <c r="AF37" s="142">
        <v>1</v>
      </c>
      <c r="AG37" s="142" t="s">
        <v>1919</v>
      </c>
      <c r="AH37" s="142" t="s">
        <v>1902</v>
      </c>
      <c r="AI37" s="142"/>
      <c r="AJ37" s="142"/>
      <c r="AK37" s="142" t="s">
        <v>1676</v>
      </c>
      <c r="AL37" s="142" t="s">
        <v>1432</v>
      </c>
      <c r="AM37" s="142"/>
      <c r="AN37" s="142" t="s">
        <v>1676</v>
      </c>
    </row>
    <row ht="15" customHeight="1" r="38" spans="1:40" x14ac:dyDescent="0.2">
      <c r="A38" s="142" t="s">
        <v>277</v>
      </c>
      <c r="B38" s="142" t="s">
        <v>1759</v>
      </c>
      <c r="C38" s="142">
        <v>2011</v>
      </c>
      <c r="D38" s="142">
        <v>20</v>
      </c>
      <c r="E38" s="145" t="s">
        <v>1904</v>
      </c>
      <c r="F38" s="154">
        <v>6</v>
      </c>
      <c r="G38" s="154">
        <v>7</v>
      </c>
      <c r="H38" s="154">
        <v>4</v>
      </c>
      <c r="I38" s="154">
        <v>10</v>
      </c>
      <c r="J38" s="154">
        <v>6</v>
      </c>
      <c r="K38" s="154">
        <v>5.5</v>
      </c>
      <c r="L38" s="154">
        <v>8</v>
      </c>
      <c r="M38" s="154">
        <v>4.5</v>
      </c>
      <c r="N38" s="154">
        <v>7</v>
      </c>
      <c r="O38" s="154">
        <v>11</v>
      </c>
      <c r="P38" s="154">
        <v>10</v>
      </c>
      <c r="Q38" s="154">
        <v>8.5</v>
      </c>
      <c r="R38" s="154">
        <v>4</v>
      </c>
      <c r="S38" s="154">
        <v>10</v>
      </c>
      <c r="T38" s="154">
        <v>12</v>
      </c>
      <c r="U38" s="154">
        <v>9</v>
      </c>
      <c r="V38" s="154">
        <v>8</v>
      </c>
      <c r="W38" s="154">
        <v>3.5</v>
      </c>
      <c r="X38" s="154">
        <v>13</v>
      </c>
      <c r="Y38" s="154">
        <v>12</v>
      </c>
      <c r="Z38" s="154">
        <v>6.5</v>
      </c>
      <c r="AA38" s="154">
        <v>5.5</v>
      </c>
      <c r="AB38" s="154">
        <v>10</v>
      </c>
      <c r="AC38" s="154">
        <v>9</v>
      </c>
      <c r="AD38" s="154">
        <v>8.5</v>
      </c>
      <c r="AE38" s="146"/>
      <c r="AF38" s="142"/>
      <c r="AG38" s="142"/>
      <c r="AH38" s="142"/>
      <c r="AI38" s="142"/>
      <c r="AJ38" s="142"/>
      <c r="AK38" s="142"/>
      <c r="AL38" s="142"/>
      <c r="AM38" s="142"/>
      <c r="AN38" s="142"/>
    </row>
    <row ht="15" customHeight="1" r="39" spans="1:40" x14ac:dyDescent="0.2">
      <c r="A39" s="145" t="s">
        <v>277</v>
      </c>
      <c r="B39" s="142" t="s">
        <v>1759</v>
      </c>
      <c r="C39" s="142">
        <v>2011</v>
      </c>
      <c r="D39" s="145">
        <v>20</v>
      </c>
      <c r="E39" s="145" t="s">
        <v>1903</v>
      </c>
      <c r="F39" s="145">
        <v>1</v>
      </c>
      <c r="G39" s="145">
        <v>0</v>
      </c>
      <c r="H39" s="145">
        <v>0</v>
      </c>
      <c r="I39" s="145">
        <v>0</v>
      </c>
      <c r="J39" s="145">
        <v>0</v>
      </c>
      <c r="K39" s="145">
        <v>0</v>
      </c>
      <c r="L39" s="145">
        <v>0</v>
      </c>
      <c r="M39" s="145">
        <v>0</v>
      </c>
      <c r="N39" s="145">
        <v>0</v>
      </c>
      <c r="O39" s="145">
        <v>0</v>
      </c>
      <c r="P39" s="145">
        <v>0</v>
      </c>
      <c r="Q39" s="145">
        <v>0</v>
      </c>
      <c r="R39" s="145">
        <v>0</v>
      </c>
      <c r="S39" s="145">
        <v>0</v>
      </c>
      <c r="T39" s="145">
        <v>0</v>
      </c>
      <c r="U39" s="145">
        <v>0</v>
      </c>
      <c r="V39" s="145">
        <v>0</v>
      </c>
      <c r="W39" s="145">
        <v>0</v>
      </c>
      <c r="X39" s="145">
        <v>0</v>
      </c>
      <c r="Y39" s="145">
        <v>0</v>
      </c>
      <c r="Z39" s="145">
        <v>0</v>
      </c>
      <c r="AA39" s="145">
        <v>0</v>
      </c>
      <c r="AB39" s="145">
        <v>0</v>
      </c>
      <c r="AC39" s="145">
        <v>0</v>
      </c>
      <c r="AD39" s="145">
        <v>0</v>
      </c>
      <c r="AE39" s="147">
        <v>6</v>
      </c>
      <c r="AF39" s="142">
        <v>1</v>
      </c>
      <c r="AG39" s="142" t="s">
        <v>1919</v>
      </c>
      <c r="AH39" s="142" t="s">
        <v>1902</v>
      </c>
      <c r="AI39" s="142"/>
      <c r="AJ39" s="142"/>
      <c r="AK39" s="142" t="s">
        <v>1676</v>
      </c>
      <c r="AL39" s="142" t="s">
        <v>1432</v>
      </c>
      <c r="AM39" s="142"/>
      <c r="AN39" s="142" t="s">
        <v>1676</v>
      </c>
    </row>
    <row ht="15" customHeight="1" r="40" spans="1:40" x14ac:dyDescent="0.2">
      <c r="A40" s="142" t="s">
        <v>277</v>
      </c>
      <c r="B40" s="142" t="s">
        <v>1759</v>
      </c>
      <c r="C40" s="142">
        <v>2011</v>
      </c>
      <c r="D40" s="142">
        <v>21</v>
      </c>
      <c r="E40" s="145" t="s">
        <v>1904</v>
      </c>
      <c r="F40" s="154">
        <v>16</v>
      </c>
      <c r="G40" s="154">
        <v>10</v>
      </c>
      <c r="H40" s="154">
        <v>14</v>
      </c>
      <c r="I40" s="154">
        <v>5</v>
      </c>
      <c r="J40" s="154">
        <v>29</v>
      </c>
      <c r="K40" s="154">
        <v>7</v>
      </c>
      <c r="L40" s="154">
        <v>20</v>
      </c>
      <c r="M40" s="154">
        <v>33</v>
      </c>
      <c r="N40" s="154">
        <v>6.5</v>
      </c>
      <c r="O40" s="154">
        <v>10</v>
      </c>
      <c r="P40" s="154">
        <v>12</v>
      </c>
      <c r="Q40" s="154">
        <v>15</v>
      </c>
      <c r="R40" s="154">
        <v>22</v>
      </c>
      <c r="S40" s="154">
        <v>10</v>
      </c>
      <c r="T40" s="154">
        <v>11</v>
      </c>
      <c r="U40" s="154">
        <v>7</v>
      </c>
      <c r="V40" s="154">
        <v>9</v>
      </c>
      <c r="W40" s="154">
        <v>6.5</v>
      </c>
      <c r="X40" s="154">
        <v>8.5</v>
      </c>
      <c r="Y40" s="154">
        <v>14</v>
      </c>
      <c r="Z40" s="154">
        <v>7.5</v>
      </c>
      <c r="AA40" s="154">
        <v>3</v>
      </c>
      <c r="AB40" s="154">
        <v>4</v>
      </c>
      <c r="AC40" s="154">
        <v>6</v>
      </c>
      <c r="AD40" s="154">
        <v>10</v>
      </c>
      <c r="AE40" s="146"/>
      <c r="AF40" s="142"/>
      <c r="AG40" s="142"/>
      <c r="AH40" s="142"/>
      <c r="AI40" s="142"/>
      <c r="AJ40" s="142"/>
      <c r="AK40" s="142"/>
      <c r="AL40" s="142"/>
      <c r="AM40" s="142"/>
      <c r="AN40" s="142"/>
    </row>
    <row ht="15" customHeight="1" r="41" spans="1:40" x14ac:dyDescent="0.2">
      <c r="A41" s="145" t="s">
        <v>277</v>
      </c>
      <c r="B41" s="142" t="s">
        <v>1759</v>
      </c>
      <c r="C41" s="142">
        <v>2011</v>
      </c>
      <c r="D41" s="145">
        <v>22</v>
      </c>
      <c r="E41" s="145" t="s">
        <v>1904</v>
      </c>
      <c r="F41" s="154">
        <v>40</v>
      </c>
      <c r="G41" s="154">
        <v>35</v>
      </c>
      <c r="H41" s="154">
        <v>35</v>
      </c>
      <c r="I41" s="154">
        <v>25</v>
      </c>
      <c r="J41" s="154">
        <v>20</v>
      </c>
      <c r="K41" s="154">
        <v>16</v>
      </c>
      <c r="L41" s="154">
        <v>20</v>
      </c>
      <c r="M41" s="154">
        <v>35</v>
      </c>
      <c r="N41" s="154">
        <v>20</v>
      </c>
      <c r="O41" s="154">
        <v>9</v>
      </c>
      <c r="P41" s="154">
        <v>16</v>
      </c>
      <c r="Q41" s="154">
        <v>30</v>
      </c>
      <c r="R41" s="154">
        <v>21</v>
      </c>
      <c r="S41" s="154">
        <v>10</v>
      </c>
      <c r="T41" s="154">
        <v>12</v>
      </c>
      <c r="U41" s="154">
        <v>38</v>
      </c>
      <c r="V41" s="154">
        <v>16</v>
      </c>
      <c r="W41" s="154">
        <v>9</v>
      </c>
      <c r="X41" s="154">
        <v>10</v>
      </c>
      <c r="Y41" s="154">
        <v>6</v>
      </c>
      <c r="Z41" s="154">
        <v>27</v>
      </c>
      <c r="AA41" s="154">
        <v>25</v>
      </c>
      <c r="AB41" s="154">
        <v>10</v>
      </c>
      <c r="AC41" s="154">
        <v>10</v>
      </c>
      <c r="AD41" s="154">
        <v>11</v>
      </c>
      <c r="AE41" s="147"/>
      <c r="AF41" s="142"/>
      <c r="AG41" s="142"/>
      <c r="AH41" s="142"/>
      <c r="AI41" s="142"/>
      <c r="AJ41" s="142"/>
      <c r="AK41" s="142"/>
      <c r="AL41" s="142"/>
      <c r="AM41" s="142"/>
      <c r="AN41" s="142"/>
    </row>
    <row ht="15" customHeight="1" r="42" spans="1:40" x14ac:dyDescent="0.2">
      <c r="A42" s="142" t="s">
        <v>277</v>
      </c>
      <c r="B42" s="142" t="s">
        <v>1759</v>
      </c>
      <c r="C42" s="142">
        <v>2011</v>
      </c>
      <c r="D42" s="142">
        <v>22</v>
      </c>
      <c r="E42" s="145" t="s">
        <v>1903</v>
      </c>
      <c r="F42" s="142">
        <v>1</v>
      </c>
      <c r="G42" s="142">
        <v>0</v>
      </c>
      <c r="H42" s="142">
        <v>0</v>
      </c>
      <c r="I42" s="142">
        <v>0</v>
      </c>
      <c r="J42" s="142">
        <v>0</v>
      </c>
      <c r="K42" s="142">
        <v>0</v>
      </c>
      <c r="L42" s="142">
        <v>0</v>
      </c>
      <c r="M42" s="142">
        <v>0</v>
      </c>
      <c r="N42" s="142">
        <v>0</v>
      </c>
      <c r="O42" s="142">
        <v>0</v>
      </c>
      <c r="P42" s="142">
        <v>0</v>
      </c>
      <c r="Q42" s="142">
        <v>0</v>
      </c>
      <c r="R42" s="142">
        <v>0</v>
      </c>
      <c r="S42" s="142">
        <v>0</v>
      </c>
      <c r="T42" s="142">
        <v>0</v>
      </c>
      <c r="U42" s="142">
        <v>0</v>
      </c>
      <c r="V42" s="142">
        <v>0</v>
      </c>
      <c r="W42" s="142">
        <v>0</v>
      </c>
      <c r="X42" s="142">
        <v>0</v>
      </c>
      <c r="Y42" s="142">
        <v>0</v>
      </c>
      <c r="Z42" s="142">
        <v>0</v>
      </c>
      <c r="AA42" s="142">
        <v>0</v>
      </c>
      <c r="AB42" s="142">
        <v>0</v>
      </c>
      <c r="AC42" s="142">
        <v>0</v>
      </c>
      <c r="AD42" s="142">
        <v>0</v>
      </c>
      <c r="AE42" s="146">
        <v>2</v>
      </c>
      <c r="AF42" s="142">
        <v>1</v>
      </c>
      <c r="AG42" s="142" t="s">
        <v>1919</v>
      </c>
      <c r="AH42" s="142" t="s">
        <v>1902</v>
      </c>
      <c r="AI42" s="142"/>
      <c r="AJ42" s="142"/>
      <c r="AK42" s="142" t="s">
        <v>1676</v>
      </c>
      <c r="AL42" s="142" t="s">
        <v>1432</v>
      </c>
      <c r="AM42" s="142"/>
      <c r="AN42" s="142" t="s">
        <v>1676</v>
      </c>
    </row>
    <row ht="15" customHeight="1" r="43" spans="1:40" x14ac:dyDescent="0.2">
      <c r="A43" s="142" t="s">
        <v>277</v>
      </c>
      <c r="B43" s="142" t="s">
        <v>1759</v>
      </c>
      <c r="C43" s="142">
        <v>2011</v>
      </c>
      <c r="D43" s="142">
        <v>23</v>
      </c>
      <c r="E43" s="145" t="s">
        <v>1904</v>
      </c>
      <c r="F43" s="154">
        <v>4</v>
      </c>
      <c r="G43" s="154">
        <v>8.5</v>
      </c>
      <c r="H43" s="154">
        <v>7</v>
      </c>
      <c r="I43" s="154">
        <v>6</v>
      </c>
      <c r="J43" s="154">
        <v>5</v>
      </c>
      <c r="K43" s="154">
        <v>3</v>
      </c>
      <c r="L43" s="154">
        <v>2.5</v>
      </c>
      <c r="M43" s="154">
        <v>4</v>
      </c>
      <c r="N43" s="154">
        <v>8</v>
      </c>
      <c r="O43" s="154">
        <v>8</v>
      </c>
      <c r="P43" s="154">
        <v>2</v>
      </c>
      <c r="Q43" s="154">
        <v>3</v>
      </c>
      <c r="R43" s="154">
        <v>4</v>
      </c>
      <c r="S43" s="154">
        <v>4</v>
      </c>
      <c r="T43" s="154">
        <v>2.5</v>
      </c>
      <c r="U43" s="154">
        <v>3</v>
      </c>
      <c r="V43" s="154">
        <v>2</v>
      </c>
      <c r="W43" s="154">
        <v>5</v>
      </c>
      <c r="X43" s="154">
        <v>3.5</v>
      </c>
      <c r="Y43" s="154">
        <v>4</v>
      </c>
      <c r="Z43" s="154">
        <v>3</v>
      </c>
      <c r="AA43" s="154">
        <v>2</v>
      </c>
      <c r="AB43" s="154">
        <v>2</v>
      </c>
      <c r="AC43" s="154">
        <v>7.5</v>
      </c>
      <c r="AD43" s="154">
        <v>11</v>
      </c>
      <c r="AE43" s="146"/>
      <c r="AF43" s="142"/>
      <c r="AG43" s="142"/>
      <c r="AH43" s="142"/>
      <c r="AI43" s="142"/>
      <c r="AJ43" s="142"/>
      <c r="AK43" s="142"/>
      <c r="AL43" s="142"/>
      <c r="AM43" s="142"/>
      <c r="AN43" s="142"/>
    </row>
    <row ht="15" customHeight="1" r="44" spans="1:40" x14ac:dyDescent="0.2">
      <c r="A44" s="142" t="s">
        <v>277</v>
      </c>
      <c r="B44" s="142" t="s">
        <v>1759</v>
      </c>
      <c r="C44" s="142">
        <v>2011</v>
      </c>
      <c r="D44" s="142">
        <v>24</v>
      </c>
      <c r="E44" s="145" t="s">
        <v>1904</v>
      </c>
      <c r="F44" s="154">
        <v>3</v>
      </c>
      <c r="G44" s="154">
        <v>3</v>
      </c>
      <c r="H44" s="154">
        <v>3</v>
      </c>
      <c r="I44" s="154">
        <v>3</v>
      </c>
      <c r="J44" s="154">
        <v>3</v>
      </c>
      <c r="K44" s="154">
        <v>3</v>
      </c>
      <c r="L44" s="154">
        <v>3</v>
      </c>
      <c r="M44" s="154">
        <v>3</v>
      </c>
      <c r="N44" s="154">
        <v>3</v>
      </c>
      <c r="O44" s="154">
        <v>3</v>
      </c>
      <c r="P44" s="154">
        <v>3</v>
      </c>
      <c r="Q44" s="154">
        <v>3</v>
      </c>
      <c r="R44" s="154">
        <v>3</v>
      </c>
      <c r="S44" s="154">
        <v>3</v>
      </c>
      <c r="T44" s="154">
        <v>3</v>
      </c>
      <c r="U44" s="154">
        <v>3</v>
      </c>
      <c r="V44" s="154">
        <v>3</v>
      </c>
      <c r="W44" s="154">
        <v>3</v>
      </c>
      <c r="X44" s="154">
        <v>3</v>
      </c>
      <c r="Y44" s="154">
        <v>3</v>
      </c>
      <c r="Z44" s="154">
        <v>3</v>
      </c>
      <c r="AA44" s="154">
        <v>3</v>
      </c>
      <c r="AB44" s="154">
        <v>3</v>
      </c>
      <c r="AC44" s="154">
        <v>3</v>
      </c>
      <c r="AD44" s="154">
        <v>3</v>
      </c>
      <c r="AE44" s="146"/>
      <c r="AF44" s="142"/>
      <c r="AG44" s="142"/>
      <c r="AH44" s="142"/>
      <c r="AI44" s="142"/>
      <c r="AJ44" s="142"/>
      <c r="AK44" s="142"/>
      <c r="AL44" s="142"/>
      <c r="AM44" s="142"/>
      <c r="AN44" s="142"/>
    </row>
    <row ht="15" customHeight="1" r="45" spans="1:40" x14ac:dyDescent="0.2">
      <c r="A45" s="142" t="s">
        <v>277</v>
      </c>
      <c r="B45" s="142" t="s">
        <v>1759</v>
      </c>
      <c r="C45" s="142">
        <v>2011</v>
      </c>
      <c r="D45" s="142">
        <v>24</v>
      </c>
      <c r="E45" s="145" t="s">
        <v>1903</v>
      </c>
      <c r="F45" s="142">
        <v>1</v>
      </c>
      <c r="G45" s="142">
        <v>0</v>
      </c>
      <c r="H45" s="142">
        <v>0</v>
      </c>
      <c r="I45" s="142">
        <v>0</v>
      </c>
      <c r="J45" s="142">
        <v>0</v>
      </c>
      <c r="K45" s="142">
        <v>0</v>
      </c>
      <c r="L45" s="142">
        <v>0</v>
      </c>
      <c r="M45" s="142">
        <v>0</v>
      </c>
      <c r="N45" s="142">
        <v>0</v>
      </c>
      <c r="O45" s="142">
        <v>0</v>
      </c>
      <c r="P45" s="142">
        <v>0</v>
      </c>
      <c r="Q45" s="142">
        <v>0</v>
      </c>
      <c r="R45" s="142">
        <v>0</v>
      </c>
      <c r="S45" s="142">
        <v>0</v>
      </c>
      <c r="T45" s="142">
        <v>0</v>
      </c>
      <c r="U45" s="142">
        <v>0</v>
      </c>
      <c r="V45" s="142">
        <v>0</v>
      </c>
      <c r="W45" s="142">
        <v>0</v>
      </c>
      <c r="X45" s="142">
        <v>0</v>
      </c>
      <c r="Y45" s="142">
        <v>0</v>
      </c>
      <c r="Z45" s="142">
        <v>0</v>
      </c>
      <c r="AA45" s="142">
        <v>0</v>
      </c>
      <c r="AB45" s="142">
        <v>0</v>
      </c>
      <c r="AC45" s="142">
        <v>0</v>
      </c>
      <c r="AD45" s="142">
        <v>0</v>
      </c>
      <c r="AE45" s="146">
        <v>2</v>
      </c>
      <c r="AF45" s="142">
        <v>1</v>
      </c>
      <c r="AG45" s="142" t="s">
        <v>1919</v>
      </c>
      <c r="AH45" s="142" t="s">
        <v>1902</v>
      </c>
      <c r="AI45" s="142"/>
      <c r="AJ45" s="142"/>
      <c r="AK45" s="142" t="s">
        <v>1676</v>
      </c>
      <c r="AL45" s="142" t="s">
        <v>1432</v>
      </c>
      <c r="AM45" s="142"/>
      <c r="AN45" s="142" t="s">
        <v>1676</v>
      </c>
    </row>
    <row ht="15" customHeight="1" r="46" spans="1:40" x14ac:dyDescent="0.2">
      <c r="A46" s="142" t="s">
        <v>277</v>
      </c>
      <c r="B46" s="142" t="s">
        <v>1759</v>
      </c>
      <c r="C46" s="142">
        <v>2011</v>
      </c>
      <c r="D46" s="142">
        <v>25</v>
      </c>
      <c r="E46" s="145" t="s">
        <v>1904</v>
      </c>
      <c r="F46" s="154">
        <v>8</v>
      </c>
      <c r="G46" s="154">
        <v>5</v>
      </c>
      <c r="H46" s="154">
        <v>4</v>
      </c>
      <c r="I46" s="154">
        <v>4</v>
      </c>
      <c r="J46" s="154">
        <v>3</v>
      </c>
      <c r="K46" s="154">
        <v>8</v>
      </c>
      <c r="L46" s="154">
        <v>3</v>
      </c>
      <c r="M46" s="154">
        <v>3.5</v>
      </c>
      <c r="N46" s="154">
        <v>2</v>
      </c>
      <c r="O46" s="154">
        <v>2</v>
      </c>
      <c r="P46" s="154">
        <v>2</v>
      </c>
      <c r="Q46" s="154">
        <v>3</v>
      </c>
      <c r="R46" s="154">
        <v>3</v>
      </c>
      <c r="S46" s="154">
        <v>3</v>
      </c>
      <c r="T46" s="154">
        <v>2</v>
      </c>
      <c r="U46" s="154">
        <v>4</v>
      </c>
      <c r="V46" s="154">
        <v>3</v>
      </c>
      <c r="W46" s="154">
        <v>2</v>
      </c>
      <c r="X46" s="154">
        <v>2</v>
      </c>
      <c r="Y46" s="154">
        <v>5</v>
      </c>
      <c r="Z46" s="154">
        <v>2.5</v>
      </c>
      <c r="AA46" s="154">
        <v>2</v>
      </c>
      <c r="AB46" s="154">
        <v>3.5</v>
      </c>
      <c r="AC46" s="154">
        <v>4</v>
      </c>
      <c r="AD46" s="154">
        <v>3</v>
      </c>
      <c r="AE46" s="146"/>
      <c r="AF46" s="142"/>
      <c r="AG46" s="142"/>
      <c r="AH46" s="142"/>
      <c r="AI46" s="142"/>
      <c r="AJ46" s="142"/>
      <c r="AK46" s="142"/>
      <c r="AL46" s="142"/>
      <c r="AM46" s="142"/>
      <c r="AN46" s="142"/>
    </row>
    <row ht="15" customHeight="1" r="47" spans="1:40" x14ac:dyDescent="0.2">
      <c r="A47" s="142" t="s">
        <v>277</v>
      </c>
      <c r="B47" s="142" t="s">
        <v>1759</v>
      </c>
      <c r="C47" s="142">
        <v>2011</v>
      </c>
      <c r="D47" s="142">
        <v>25</v>
      </c>
      <c r="E47" s="145" t="s">
        <v>1903</v>
      </c>
      <c r="F47" s="142">
        <v>1</v>
      </c>
      <c r="G47" s="142">
        <v>0</v>
      </c>
      <c r="H47" s="142">
        <v>0</v>
      </c>
      <c r="I47" s="142">
        <v>0</v>
      </c>
      <c r="J47" s="142">
        <v>0</v>
      </c>
      <c r="K47" s="142">
        <v>0</v>
      </c>
      <c r="L47" s="142">
        <v>0</v>
      </c>
      <c r="M47" s="142">
        <v>0</v>
      </c>
      <c r="N47" s="142">
        <v>0</v>
      </c>
      <c r="O47" s="142">
        <v>0</v>
      </c>
      <c r="P47" s="142">
        <v>0</v>
      </c>
      <c r="Q47" s="142">
        <v>0</v>
      </c>
      <c r="R47" s="142">
        <v>0</v>
      </c>
      <c r="S47" s="142">
        <v>0</v>
      </c>
      <c r="T47" s="142">
        <v>0</v>
      </c>
      <c r="U47" s="142">
        <v>0</v>
      </c>
      <c r="V47" s="142">
        <v>0</v>
      </c>
      <c r="W47" s="142">
        <v>0</v>
      </c>
      <c r="X47" s="142">
        <v>0</v>
      </c>
      <c r="Y47" s="142">
        <v>0</v>
      </c>
      <c r="Z47" s="142">
        <v>0</v>
      </c>
      <c r="AA47" s="142">
        <v>0</v>
      </c>
      <c r="AB47" s="142">
        <v>0</v>
      </c>
      <c r="AC47" s="142">
        <v>0</v>
      </c>
      <c r="AD47" s="142">
        <v>0</v>
      </c>
      <c r="AE47" s="146">
        <v>2</v>
      </c>
      <c r="AF47" s="142">
        <v>1</v>
      </c>
      <c r="AG47" s="142" t="s">
        <v>1919</v>
      </c>
      <c r="AH47" s="142" t="s">
        <v>1902</v>
      </c>
      <c r="AI47" s="142"/>
      <c r="AJ47" s="142"/>
      <c r="AK47" s="142" t="s">
        <v>1676</v>
      </c>
      <c r="AL47" s="142" t="s">
        <v>1432</v>
      </c>
      <c r="AM47" s="142"/>
      <c r="AN47" s="142" t="s">
        <v>1676</v>
      </c>
    </row>
    <row ht="15" customHeight="1" r="48" spans="1:40" x14ac:dyDescent="0.2">
      <c r="A48" s="142" t="s">
        <v>277</v>
      </c>
      <c r="B48" s="142" t="s">
        <v>1759</v>
      </c>
      <c r="C48" s="142">
        <v>2011</v>
      </c>
      <c r="D48" s="142">
        <v>26</v>
      </c>
      <c r="E48" s="145" t="s">
        <v>1904</v>
      </c>
      <c r="F48" s="154">
        <v>3</v>
      </c>
      <c r="G48" s="154">
        <v>2</v>
      </c>
      <c r="H48" s="154">
        <v>3.5</v>
      </c>
      <c r="I48" s="154">
        <v>2</v>
      </c>
      <c r="J48" s="154">
        <v>3.5</v>
      </c>
      <c r="K48" s="154">
        <v>3</v>
      </c>
      <c r="L48" s="154">
        <v>2</v>
      </c>
      <c r="M48" s="154">
        <v>2</v>
      </c>
      <c r="N48" s="154">
        <v>2</v>
      </c>
      <c r="O48" s="154">
        <v>2</v>
      </c>
      <c r="P48" s="154">
        <v>2</v>
      </c>
      <c r="Q48" s="154">
        <v>2</v>
      </c>
      <c r="R48" s="154">
        <v>3.5</v>
      </c>
      <c r="S48" s="154">
        <v>2</v>
      </c>
      <c r="T48" s="154">
        <v>4</v>
      </c>
      <c r="U48" s="154">
        <v>2.5</v>
      </c>
      <c r="V48" s="154">
        <v>2</v>
      </c>
      <c r="W48" s="154">
        <v>2</v>
      </c>
      <c r="X48" s="154">
        <v>2</v>
      </c>
      <c r="Y48" s="154">
        <v>3</v>
      </c>
      <c r="Z48" s="154">
        <v>2</v>
      </c>
      <c r="AA48" s="154">
        <v>2</v>
      </c>
      <c r="AB48" s="154">
        <v>2</v>
      </c>
      <c r="AC48" s="154">
        <v>2.5</v>
      </c>
      <c r="AD48" s="154">
        <v>3</v>
      </c>
      <c r="AE48" s="146"/>
      <c r="AF48" s="142"/>
      <c r="AG48" s="142"/>
      <c r="AH48" s="142"/>
      <c r="AI48" s="142"/>
      <c r="AJ48" s="142"/>
      <c r="AK48" s="142"/>
      <c r="AL48" s="142"/>
      <c r="AM48" s="142"/>
      <c r="AN48" s="142"/>
    </row>
    <row ht="15" customHeight="1" r="49" spans="1:40" x14ac:dyDescent="0.2">
      <c r="A49" s="145" t="s">
        <v>277</v>
      </c>
      <c r="B49" s="142" t="s">
        <v>1759</v>
      </c>
      <c r="C49" s="142">
        <v>2011</v>
      </c>
      <c r="D49" s="145">
        <v>26</v>
      </c>
      <c r="E49" s="145" t="s">
        <v>1903</v>
      </c>
      <c r="F49" s="145">
        <v>1</v>
      </c>
      <c r="G49" s="145">
        <v>0</v>
      </c>
      <c r="H49" s="145">
        <v>0</v>
      </c>
      <c r="I49" s="145">
        <v>0</v>
      </c>
      <c r="J49" s="145">
        <v>0</v>
      </c>
      <c r="K49" s="145">
        <v>0</v>
      </c>
      <c r="L49" s="145">
        <v>0</v>
      </c>
      <c r="M49" s="145">
        <v>0</v>
      </c>
      <c r="N49" s="145">
        <v>0</v>
      </c>
      <c r="O49" s="145">
        <v>0</v>
      </c>
      <c r="P49" s="145">
        <v>0</v>
      </c>
      <c r="Q49" s="145">
        <v>0</v>
      </c>
      <c r="R49" s="145">
        <v>0</v>
      </c>
      <c r="S49" s="145">
        <v>0</v>
      </c>
      <c r="T49" s="145">
        <v>0</v>
      </c>
      <c r="U49" s="145">
        <v>0</v>
      </c>
      <c r="V49" s="145">
        <v>0</v>
      </c>
      <c r="W49" s="145">
        <v>0</v>
      </c>
      <c r="X49" s="145">
        <v>0</v>
      </c>
      <c r="Y49" s="145">
        <v>0</v>
      </c>
      <c r="Z49" s="145">
        <v>0</v>
      </c>
      <c r="AA49" s="145">
        <v>0</v>
      </c>
      <c r="AB49" s="145">
        <v>0</v>
      </c>
      <c r="AC49" s="145">
        <v>0</v>
      </c>
      <c r="AD49" s="145">
        <v>0</v>
      </c>
      <c r="AE49" s="147">
        <v>1</v>
      </c>
      <c r="AF49" s="142">
        <v>1</v>
      </c>
      <c r="AG49" s="142" t="s">
        <v>1919</v>
      </c>
      <c r="AH49" s="142" t="s">
        <v>1902</v>
      </c>
      <c r="AI49" s="142"/>
      <c r="AJ49" s="142"/>
      <c r="AK49" s="142" t="s">
        <v>1676</v>
      </c>
      <c r="AL49" s="142" t="s">
        <v>1432</v>
      </c>
      <c r="AM49" s="142"/>
      <c r="AN49" s="142" t="s">
        <v>1676</v>
      </c>
    </row>
    <row ht="15" customHeight="1" r="50" spans="1:40" x14ac:dyDescent="0.2">
      <c r="A50" s="145" t="s">
        <v>277</v>
      </c>
      <c r="B50" s="142" t="s">
        <v>1759</v>
      </c>
      <c r="C50" s="142">
        <v>2011</v>
      </c>
      <c r="D50" s="145">
        <v>27</v>
      </c>
      <c r="E50" s="145" t="s">
        <v>1904</v>
      </c>
      <c r="F50" s="154">
        <v>2</v>
      </c>
      <c r="G50" s="154">
        <v>1.5</v>
      </c>
      <c r="H50" s="154">
        <v>1.5</v>
      </c>
      <c r="I50" s="154">
        <v>1.5</v>
      </c>
      <c r="J50" s="154">
        <v>3</v>
      </c>
      <c r="K50" s="154">
        <v>4</v>
      </c>
      <c r="L50" s="154">
        <v>4</v>
      </c>
      <c r="M50" s="154">
        <v>4</v>
      </c>
      <c r="N50" s="154">
        <v>4</v>
      </c>
      <c r="O50" s="154">
        <v>1.5</v>
      </c>
      <c r="P50" s="154">
        <v>3</v>
      </c>
      <c r="Q50" s="154">
        <v>2</v>
      </c>
      <c r="R50" s="154">
        <v>2</v>
      </c>
      <c r="S50" s="154">
        <v>1.5</v>
      </c>
      <c r="T50" s="154">
        <v>1</v>
      </c>
      <c r="U50" s="154">
        <v>3</v>
      </c>
      <c r="V50" s="154">
        <v>2</v>
      </c>
      <c r="W50" s="154">
        <v>4</v>
      </c>
      <c r="X50" s="154">
        <v>2</v>
      </c>
      <c r="Y50" s="154">
        <v>1</v>
      </c>
      <c r="Z50" s="154">
        <v>3</v>
      </c>
      <c r="AA50" s="154">
        <v>2</v>
      </c>
      <c r="AB50" s="154">
        <v>4</v>
      </c>
      <c r="AC50" s="154">
        <v>2</v>
      </c>
      <c r="AD50" s="154">
        <v>1</v>
      </c>
      <c r="AE50" s="147"/>
      <c r="AF50" s="142"/>
      <c r="AG50" s="142"/>
      <c r="AH50" s="142"/>
      <c r="AI50" s="142"/>
      <c r="AJ50" s="142"/>
      <c r="AK50" s="142"/>
      <c r="AL50" s="142"/>
      <c r="AM50" s="142"/>
      <c r="AN50" s="142"/>
    </row>
    <row ht="15" customHeight="1" r="51" spans="1:40" x14ac:dyDescent="0.2">
      <c r="A51" s="145" t="s">
        <v>277</v>
      </c>
      <c r="B51" s="142" t="s">
        <v>1759</v>
      </c>
      <c r="C51" s="142">
        <v>2011</v>
      </c>
      <c r="D51" s="145">
        <v>28</v>
      </c>
      <c r="E51" s="145" t="s">
        <v>1904</v>
      </c>
      <c r="F51" s="154">
        <v>5</v>
      </c>
      <c r="G51" s="154">
        <v>19</v>
      </c>
      <c r="H51" s="154">
        <v>20</v>
      </c>
      <c r="I51" s="154">
        <v>13</v>
      </c>
      <c r="J51" s="154">
        <v>15</v>
      </c>
      <c r="K51" s="154">
        <v>5.5</v>
      </c>
      <c r="L51" s="154">
        <v>13</v>
      </c>
      <c r="M51" s="154">
        <v>27</v>
      </c>
      <c r="N51" s="154">
        <v>15</v>
      </c>
      <c r="O51" s="154">
        <v>18</v>
      </c>
      <c r="P51" s="154">
        <v>9.5</v>
      </c>
      <c r="Q51" s="154">
        <v>26</v>
      </c>
      <c r="R51" s="154">
        <v>27</v>
      </c>
      <c r="S51" s="154">
        <v>18</v>
      </c>
      <c r="T51" s="154">
        <v>19</v>
      </c>
      <c r="U51" s="154">
        <v>17</v>
      </c>
      <c r="V51" s="154">
        <v>6.5</v>
      </c>
      <c r="W51" s="154">
        <v>16</v>
      </c>
      <c r="X51" s="154">
        <v>6</v>
      </c>
      <c r="Y51" s="154">
        <v>20</v>
      </c>
      <c r="Z51" s="154">
        <v>8</v>
      </c>
      <c r="AA51" s="154">
        <v>4</v>
      </c>
      <c r="AB51" s="154">
        <v>10</v>
      </c>
      <c r="AC51" s="154">
        <v>7</v>
      </c>
      <c r="AD51" s="154">
        <v>6</v>
      </c>
      <c r="AE51" s="147"/>
      <c r="AF51" s="142"/>
      <c r="AG51" s="142"/>
      <c r="AH51" s="142"/>
      <c r="AI51" s="142"/>
      <c r="AJ51" s="142"/>
      <c r="AK51" s="142"/>
      <c r="AL51" s="142"/>
      <c r="AM51" s="142"/>
      <c r="AN51" s="142"/>
    </row>
    <row ht="15" customHeight="1" r="52" spans="1:40" x14ac:dyDescent="0.2">
      <c r="A52" s="142" t="s">
        <v>277</v>
      </c>
      <c r="B52" s="142" t="s">
        <v>1759</v>
      </c>
      <c r="C52" s="142">
        <v>2011</v>
      </c>
      <c r="D52" s="142">
        <v>28</v>
      </c>
      <c r="E52" s="145" t="s">
        <v>1903</v>
      </c>
      <c r="F52" s="142">
        <v>1</v>
      </c>
      <c r="G52" s="142">
        <v>0</v>
      </c>
      <c r="H52" s="142">
        <v>0</v>
      </c>
      <c r="I52" s="142">
        <v>0</v>
      </c>
      <c r="J52" s="142">
        <v>0</v>
      </c>
      <c r="K52" s="142">
        <v>0</v>
      </c>
      <c r="L52" s="142">
        <v>0</v>
      </c>
      <c r="M52" s="142">
        <v>0</v>
      </c>
      <c r="N52" s="142">
        <v>0</v>
      </c>
      <c r="O52" s="142">
        <v>0</v>
      </c>
      <c r="P52" s="142">
        <v>0</v>
      </c>
      <c r="Q52" s="142">
        <v>0</v>
      </c>
      <c r="R52" s="142">
        <v>0</v>
      </c>
      <c r="S52" s="142">
        <v>0</v>
      </c>
      <c r="T52" s="142">
        <v>0</v>
      </c>
      <c r="U52" s="142">
        <v>0</v>
      </c>
      <c r="V52" s="142">
        <v>0</v>
      </c>
      <c r="W52" s="142">
        <v>0</v>
      </c>
      <c r="X52" s="142">
        <v>0</v>
      </c>
      <c r="Y52" s="142">
        <v>0</v>
      </c>
      <c r="Z52" s="142">
        <v>0</v>
      </c>
      <c r="AA52" s="142">
        <v>0</v>
      </c>
      <c r="AB52" s="142">
        <v>0</v>
      </c>
      <c r="AC52" s="142">
        <v>0</v>
      </c>
      <c r="AD52" s="142">
        <v>0</v>
      </c>
      <c r="AE52" s="146">
        <v>5</v>
      </c>
      <c r="AF52" s="142">
        <v>1</v>
      </c>
      <c r="AG52" s="142" t="s">
        <v>1919</v>
      </c>
      <c r="AH52" s="142" t="s">
        <v>1902</v>
      </c>
      <c r="AI52" s="142"/>
      <c r="AJ52" s="142"/>
      <c r="AK52" s="142" t="s">
        <v>1676</v>
      </c>
      <c r="AL52" s="142" t="s">
        <v>1432</v>
      </c>
      <c r="AM52" s="142"/>
      <c r="AN52" s="142" t="s">
        <v>1676</v>
      </c>
    </row>
    <row ht="15" customHeight="1" r="53" spans="1:40" x14ac:dyDescent="0.2">
      <c r="A53" s="145" t="s">
        <v>277</v>
      </c>
      <c r="B53" s="142" t="s">
        <v>1759</v>
      </c>
      <c r="C53" s="142">
        <v>2011</v>
      </c>
      <c r="D53" s="145">
        <v>28</v>
      </c>
      <c r="E53" s="145" t="s">
        <v>1730</v>
      </c>
      <c r="F53" s="145">
        <v>1</v>
      </c>
      <c r="G53" s="145">
        <v>0</v>
      </c>
      <c r="H53" s="145">
        <v>0</v>
      </c>
      <c r="I53" s="145">
        <v>0</v>
      </c>
      <c r="J53" s="145">
        <v>0</v>
      </c>
      <c r="K53" s="145">
        <v>0</v>
      </c>
      <c r="L53" s="145">
        <v>0</v>
      </c>
      <c r="M53" s="145">
        <v>0</v>
      </c>
      <c r="N53" s="145">
        <v>0</v>
      </c>
      <c r="O53" s="145">
        <v>0</v>
      </c>
      <c r="P53" s="145">
        <v>0</v>
      </c>
      <c r="Q53" s="145">
        <v>0</v>
      </c>
      <c r="R53" s="145">
        <v>0</v>
      </c>
      <c r="S53" s="145">
        <v>0</v>
      </c>
      <c r="T53" s="145">
        <v>0</v>
      </c>
      <c r="U53" s="145">
        <v>0</v>
      </c>
      <c r="V53" s="145">
        <v>0</v>
      </c>
      <c r="W53" s="145">
        <v>0</v>
      </c>
      <c r="X53" s="145">
        <v>0</v>
      </c>
      <c r="Y53" s="145">
        <v>0</v>
      </c>
      <c r="Z53" s="145">
        <v>0</v>
      </c>
      <c r="AA53" s="145">
        <v>0</v>
      </c>
      <c r="AB53" s="145">
        <v>0</v>
      </c>
      <c r="AC53" s="145">
        <v>0</v>
      </c>
      <c r="AD53" s="145">
        <v>0</v>
      </c>
      <c r="AE53" s="147">
        <v>2</v>
      </c>
      <c r="AF53" s="142">
        <v>1</v>
      </c>
      <c r="AG53" s="142" t="s">
        <v>1919</v>
      </c>
      <c r="AH53" s="142" t="s">
        <v>1902</v>
      </c>
      <c r="AI53" s="142"/>
      <c r="AJ53" s="142"/>
      <c r="AK53" s="142" t="s">
        <v>1676</v>
      </c>
      <c r="AL53" s="142" t="s">
        <v>1432</v>
      </c>
      <c r="AM53" s="142"/>
      <c r="AN53" s="142" t="s">
        <v>1676</v>
      </c>
    </row>
    <row ht="15" customHeight="1" r="54" spans="1:40" x14ac:dyDescent="0.2">
      <c r="A54" s="145" t="s">
        <v>277</v>
      </c>
      <c r="B54" s="142" t="s">
        <v>1759</v>
      </c>
      <c r="C54" s="142">
        <v>2011</v>
      </c>
      <c r="D54" s="145">
        <v>29</v>
      </c>
      <c r="E54" s="145" t="s">
        <v>1904</v>
      </c>
      <c r="F54" s="154">
        <v>7</v>
      </c>
      <c r="G54" s="154">
        <v>4</v>
      </c>
      <c r="H54" s="154">
        <v>12</v>
      </c>
      <c r="I54" s="154">
        <v>8</v>
      </c>
      <c r="J54" s="154">
        <v>9</v>
      </c>
      <c r="K54" s="154">
        <v>5</v>
      </c>
      <c r="L54" s="154">
        <v>3</v>
      </c>
      <c r="M54" s="154">
        <v>3</v>
      </c>
      <c r="N54" s="154">
        <v>6.5</v>
      </c>
      <c r="O54" s="154">
        <v>7</v>
      </c>
      <c r="P54" s="154">
        <v>6</v>
      </c>
      <c r="Q54" s="154">
        <v>9</v>
      </c>
      <c r="R54" s="154">
        <v>5</v>
      </c>
      <c r="S54" s="154">
        <v>7</v>
      </c>
      <c r="T54" s="154">
        <v>8</v>
      </c>
      <c r="U54" s="154">
        <v>4</v>
      </c>
      <c r="V54" s="154">
        <v>3</v>
      </c>
      <c r="W54" s="154">
        <v>2</v>
      </c>
      <c r="X54" s="154">
        <v>4</v>
      </c>
      <c r="Y54" s="154">
        <v>6</v>
      </c>
      <c r="Z54" s="154">
        <v>4.5</v>
      </c>
      <c r="AA54" s="154">
        <v>6</v>
      </c>
      <c r="AB54" s="154">
        <v>2</v>
      </c>
      <c r="AC54" s="154">
        <v>3.5</v>
      </c>
      <c r="AD54" s="154">
        <v>4</v>
      </c>
      <c r="AE54" s="147"/>
      <c r="AF54" s="142"/>
      <c r="AG54" s="142"/>
      <c r="AH54" s="142"/>
      <c r="AI54" s="142"/>
      <c r="AJ54" s="142"/>
      <c r="AK54" s="142"/>
      <c r="AL54" s="142"/>
      <c r="AM54" s="142"/>
      <c r="AN54" s="142"/>
    </row>
    <row ht="15" customHeight="1" r="55" spans="1:40" x14ac:dyDescent="0.2">
      <c r="A55" s="142" t="s">
        <v>277</v>
      </c>
      <c r="B55" s="142" t="s">
        <v>1759</v>
      </c>
      <c r="C55" s="142">
        <v>2011</v>
      </c>
      <c r="D55" s="142">
        <v>29</v>
      </c>
      <c r="E55" s="145" t="s">
        <v>1730</v>
      </c>
      <c r="F55" s="142">
        <v>1</v>
      </c>
      <c r="G55" s="142">
        <v>0</v>
      </c>
      <c r="H55" s="142">
        <v>0</v>
      </c>
      <c r="I55" s="142">
        <v>0</v>
      </c>
      <c r="J55" s="142">
        <v>0</v>
      </c>
      <c r="K55" s="142">
        <v>0</v>
      </c>
      <c r="L55" s="142">
        <v>0</v>
      </c>
      <c r="M55" s="142">
        <v>0</v>
      </c>
      <c r="N55" s="142">
        <v>0</v>
      </c>
      <c r="O55" s="142">
        <v>0</v>
      </c>
      <c r="P55" s="142">
        <v>0</v>
      </c>
      <c r="Q55" s="142">
        <v>0</v>
      </c>
      <c r="R55" s="142">
        <v>0</v>
      </c>
      <c r="S55" s="142">
        <v>0</v>
      </c>
      <c r="T55" s="142">
        <v>0</v>
      </c>
      <c r="U55" s="142">
        <v>0</v>
      </c>
      <c r="V55" s="142">
        <v>0</v>
      </c>
      <c r="W55" s="142">
        <v>0</v>
      </c>
      <c r="X55" s="142">
        <v>0</v>
      </c>
      <c r="Y55" s="142">
        <v>0</v>
      </c>
      <c r="Z55" s="142">
        <v>0</v>
      </c>
      <c r="AA55" s="142">
        <v>0</v>
      </c>
      <c r="AB55" s="142">
        <v>0</v>
      </c>
      <c r="AC55" s="142">
        <v>0</v>
      </c>
      <c r="AD55" s="142">
        <v>0</v>
      </c>
      <c r="AE55" s="146">
        <v>5</v>
      </c>
      <c r="AF55" s="142">
        <v>1</v>
      </c>
      <c r="AG55" s="142" t="s">
        <v>1919</v>
      </c>
      <c r="AH55" s="142" t="s">
        <v>1902</v>
      </c>
      <c r="AI55" s="142"/>
      <c r="AJ55" s="142"/>
      <c r="AK55" s="142" t="s">
        <v>1676</v>
      </c>
      <c r="AL55" s="142" t="s">
        <v>1432</v>
      </c>
      <c r="AM55" s="142"/>
      <c r="AN55" s="142" t="s">
        <v>1676</v>
      </c>
    </row>
    <row ht="15" customHeight="1" r="56" spans="1:40" x14ac:dyDescent="0.2">
      <c r="A56" s="142" t="s">
        <v>277</v>
      </c>
      <c r="B56" s="142" t="s">
        <v>1759</v>
      </c>
      <c r="C56" s="142">
        <v>2011</v>
      </c>
      <c r="D56" s="142">
        <v>30</v>
      </c>
      <c r="E56" s="145" t="s">
        <v>1904</v>
      </c>
      <c r="F56" s="154">
        <v>5.5</v>
      </c>
      <c r="G56" s="154">
        <v>15</v>
      </c>
      <c r="H56" s="154">
        <v>17</v>
      </c>
      <c r="I56" s="154">
        <v>17</v>
      </c>
      <c r="J56" s="154">
        <v>10</v>
      </c>
      <c r="K56" s="154">
        <v>18</v>
      </c>
      <c r="L56" s="154">
        <v>7</v>
      </c>
      <c r="M56" s="154">
        <v>4.5</v>
      </c>
      <c r="N56" s="154">
        <v>10</v>
      </c>
      <c r="O56" s="154">
        <v>15</v>
      </c>
      <c r="P56" s="154">
        <v>11</v>
      </c>
      <c r="Q56" s="154">
        <v>3.5</v>
      </c>
      <c r="R56" s="154">
        <v>9</v>
      </c>
      <c r="S56" s="154">
        <v>8</v>
      </c>
      <c r="T56" s="154">
        <v>13</v>
      </c>
      <c r="U56" s="154">
        <v>7.5</v>
      </c>
      <c r="V56" s="154">
        <v>6</v>
      </c>
      <c r="W56" s="154">
        <v>6</v>
      </c>
      <c r="X56" s="154">
        <v>21</v>
      </c>
      <c r="Y56" s="154">
        <v>13</v>
      </c>
      <c r="Z56" s="154">
        <v>6</v>
      </c>
      <c r="AA56" s="154">
        <v>8</v>
      </c>
      <c r="AB56" s="154">
        <v>2</v>
      </c>
      <c r="AC56" s="154">
        <v>7</v>
      </c>
      <c r="AD56" s="154">
        <v>7.5</v>
      </c>
      <c r="AE56" s="146"/>
      <c r="AF56" s="142"/>
      <c r="AG56" s="142"/>
      <c r="AH56" s="142"/>
      <c r="AI56" s="142"/>
      <c r="AJ56" s="142"/>
      <c r="AK56" s="142"/>
      <c r="AL56" s="142"/>
      <c r="AM56" s="142"/>
      <c r="AN56" s="142"/>
    </row>
    <row ht="15" customHeight="1" r="57" spans="1:40" x14ac:dyDescent="0.2">
      <c r="A57" s="142" t="s">
        <v>277</v>
      </c>
      <c r="B57" s="142" t="s">
        <v>1759</v>
      </c>
      <c r="C57" s="142">
        <v>2011</v>
      </c>
      <c r="D57" s="142">
        <v>30</v>
      </c>
      <c r="E57" s="145" t="s">
        <v>1903</v>
      </c>
      <c r="F57" s="142">
        <v>1</v>
      </c>
      <c r="G57" s="142">
        <v>0</v>
      </c>
      <c r="H57" s="142">
        <v>0</v>
      </c>
      <c r="I57" s="142">
        <v>0</v>
      </c>
      <c r="J57" s="142">
        <v>0</v>
      </c>
      <c r="K57" s="142">
        <v>0</v>
      </c>
      <c r="L57" s="142">
        <v>0</v>
      </c>
      <c r="M57" s="142">
        <v>0</v>
      </c>
      <c r="N57" s="142">
        <v>0</v>
      </c>
      <c r="O57" s="142">
        <v>0</v>
      </c>
      <c r="P57" s="142">
        <v>0</v>
      </c>
      <c r="Q57" s="142">
        <v>0</v>
      </c>
      <c r="R57" s="142">
        <v>0</v>
      </c>
      <c r="S57" s="142">
        <v>0</v>
      </c>
      <c r="T57" s="142">
        <v>0</v>
      </c>
      <c r="U57" s="142">
        <v>0</v>
      </c>
      <c r="V57" s="142">
        <v>0</v>
      </c>
      <c r="W57" s="142">
        <v>0</v>
      </c>
      <c r="X57" s="142">
        <v>0</v>
      </c>
      <c r="Y57" s="142">
        <v>0</v>
      </c>
      <c r="Z57" s="142">
        <v>0</v>
      </c>
      <c r="AA57" s="142">
        <v>0</v>
      </c>
      <c r="AB57" s="142">
        <v>0</v>
      </c>
      <c r="AC57" s="142">
        <v>0</v>
      </c>
      <c r="AD57" s="142">
        <v>0</v>
      </c>
      <c r="AE57" s="146">
        <v>4</v>
      </c>
      <c r="AF57" s="142">
        <v>1</v>
      </c>
      <c r="AG57" s="142" t="s">
        <v>1919</v>
      </c>
      <c r="AH57" s="142" t="s">
        <v>1902</v>
      </c>
      <c r="AI57" s="142"/>
      <c r="AJ57" s="142"/>
      <c r="AK57" s="142" t="s">
        <v>1676</v>
      </c>
      <c r="AL57" s="142" t="s">
        <v>1432</v>
      </c>
      <c r="AM57" s="142"/>
      <c r="AN57" s="142" t="s">
        <v>1676</v>
      </c>
    </row>
    <row ht="15" customHeight="1" r="58" spans="1:40" x14ac:dyDescent="0.2">
      <c r="A58" s="142" t="s">
        <v>277</v>
      </c>
      <c r="B58" s="142" t="s">
        <v>1759</v>
      </c>
      <c r="C58" s="142">
        <v>2011</v>
      </c>
      <c r="D58" s="142">
        <v>30</v>
      </c>
      <c r="E58" s="145" t="s">
        <v>1730</v>
      </c>
      <c r="F58" s="142">
        <v>1</v>
      </c>
      <c r="G58" s="142">
        <v>0</v>
      </c>
      <c r="H58" s="142">
        <v>0</v>
      </c>
      <c r="I58" s="142">
        <v>0</v>
      </c>
      <c r="J58" s="142">
        <v>0</v>
      </c>
      <c r="K58" s="142">
        <v>0</v>
      </c>
      <c r="L58" s="142">
        <v>0</v>
      </c>
      <c r="M58" s="142">
        <v>0</v>
      </c>
      <c r="N58" s="142">
        <v>0</v>
      </c>
      <c r="O58" s="142">
        <v>0</v>
      </c>
      <c r="P58" s="142">
        <v>0</v>
      </c>
      <c r="Q58" s="142">
        <v>0</v>
      </c>
      <c r="R58" s="142">
        <v>0</v>
      </c>
      <c r="S58" s="142">
        <v>0</v>
      </c>
      <c r="T58" s="142">
        <v>0</v>
      </c>
      <c r="U58" s="142">
        <v>0</v>
      </c>
      <c r="V58" s="142">
        <v>0</v>
      </c>
      <c r="W58" s="142">
        <v>0</v>
      </c>
      <c r="X58" s="142">
        <v>0</v>
      </c>
      <c r="Y58" s="142">
        <v>0</v>
      </c>
      <c r="Z58" s="142">
        <v>0</v>
      </c>
      <c r="AA58" s="142">
        <v>0</v>
      </c>
      <c r="AB58" s="142">
        <v>0</v>
      </c>
      <c r="AC58" s="142">
        <v>0</v>
      </c>
      <c r="AD58" s="142">
        <v>0</v>
      </c>
      <c r="AE58" s="146">
        <v>5</v>
      </c>
      <c r="AF58" s="142">
        <v>1</v>
      </c>
      <c r="AG58" s="142" t="s">
        <v>1919</v>
      </c>
      <c r="AH58" s="142" t="s">
        <v>1902</v>
      </c>
      <c r="AI58" s="142"/>
      <c r="AJ58" s="142"/>
      <c r="AK58" s="142" t="s">
        <v>1676</v>
      </c>
      <c r="AL58" s="142" t="s">
        <v>1432</v>
      </c>
      <c r="AM58" s="142"/>
      <c r="AN58" s="142" t="s">
        <v>1676</v>
      </c>
    </row>
    <row ht="15" customHeight="1" r="59" spans="1:40" x14ac:dyDescent="0.2">
      <c r="A59" s="142" t="s">
        <v>277</v>
      </c>
      <c r="B59" s="142" t="s">
        <v>1759</v>
      </c>
      <c r="C59" s="142">
        <v>2011</v>
      </c>
      <c r="D59" s="142">
        <v>31</v>
      </c>
      <c r="E59" s="145" t="s">
        <v>1904</v>
      </c>
      <c r="F59" s="154">
        <v>3</v>
      </c>
      <c r="G59" s="154">
        <v>3</v>
      </c>
      <c r="H59" s="154">
        <v>3</v>
      </c>
      <c r="I59" s="154">
        <v>3</v>
      </c>
      <c r="J59" s="154">
        <v>3</v>
      </c>
      <c r="K59" s="154">
        <v>3.5</v>
      </c>
      <c r="L59" s="154">
        <v>3</v>
      </c>
      <c r="M59" s="154">
        <v>5</v>
      </c>
      <c r="N59" s="154">
        <v>3.5</v>
      </c>
      <c r="O59" s="154">
        <v>3.5</v>
      </c>
      <c r="P59" s="154">
        <v>2</v>
      </c>
      <c r="Q59" s="154">
        <v>2</v>
      </c>
      <c r="R59" s="154">
        <v>2.5</v>
      </c>
      <c r="S59" s="154">
        <v>2</v>
      </c>
      <c r="T59" s="154">
        <v>2</v>
      </c>
      <c r="U59" s="154">
        <v>2.5</v>
      </c>
      <c r="V59" s="154">
        <v>2</v>
      </c>
      <c r="W59" s="154">
        <v>2</v>
      </c>
      <c r="X59" s="154">
        <v>2</v>
      </c>
      <c r="Y59" s="154">
        <v>2</v>
      </c>
      <c r="Z59" s="154">
        <v>2.5</v>
      </c>
      <c r="AA59" s="154">
        <v>2</v>
      </c>
      <c r="AB59" s="154">
        <v>2</v>
      </c>
      <c r="AC59" s="154">
        <v>3</v>
      </c>
      <c r="AD59" s="154">
        <v>2</v>
      </c>
      <c r="AE59" s="146"/>
      <c r="AF59" s="142"/>
      <c r="AG59" s="142"/>
      <c r="AH59" s="142"/>
      <c r="AI59" s="142"/>
      <c r="AJ59" s="142"/>
      <c r="AK59" s="142"/>
      <c r="AL59" s="142"/>
      <c r="AM59" s="142"/>
      <c r="AN59" s="142"/>
    </row>
    <row ht="15" customHeight="1" r="60" spans="1:40" x14ac:dyDescent="0.2">
      <c r="A60" s="142" t="s">
        <v>277</v>
      </c>
      <c r="B60" s="142" t="s">
        <v>1759</v>
      </c>
      <c r="C60" s="142">
        <v>2011</v>
      </c>
      <c r="D60" s="142">
        <v>32</v>
      </c>
      <c r="E60" s="145" t="s">
        <v>1904</v>
      </c>
      <c r="F60" s="154">
        <v>2</v>
      </c>
      <c r="G60" s="154">
        <v>5</v>
      </c>
      <c r="H60" s="154">
        <v>3</v>
      </c>
      <c r="I60" s="154">
        <v>6</v>
      </c>
      <c r="J60" s="154">
        <v>7</v>
      </c>
      <c r="K60" s="154">
        <v>3</v>
      </c>
      <c r="L60" s="154">
        <v>2</v>
      </c>
      <c r="M60" s="154">
        <v>3</v>
      </c>
      <c r="N60" s="154">
        <v>4.5</v>
      </c>
      <c r="O60" s="154">
        <v>6</v>
      </c>
      <c r="P60" s="154">
        <v>5</v>
      </c>
      <c r="Q60" s="154">
        <v>3</v>
      </c>
      <c r="R60" s="154">
        <v>5</v>
      </c>
      <c r="S60" s="154">
        <v>9</v>
      </c>
      <c r="T60" s="154">
        <v>11</v>
      </c>
      <c r="U60" s="154">
        <v>5</v>
      </c>
      <c r="V60" s="154">
        <v>3.5</v>
      </c>
      <c r="W60" s="154">
        <v>6</v>
      </c>
      <c r="X60" s="154">
        <v>4</v>
      </c>
      <c r="Y60" s="154">
        <v>6</v>
      </c>
      <c r="Z60" s="154">
        <v>3</v>
      </c>
      <c r="AA60" s="154">
        <v>2</v>
      </c>
      <c r="AB60" s="154">
        <v>2.5</v>
      </c>
      <c r="AC60" s="154">
        <v>5</v>
      </c>
      <c r="AD60" s="154">
        <v>6</v>
      </c>
      <c r="AE60" s="146"/>
      <c r="AF60" s="142"/>
      <c r="AG60" s="142"/>
      <c r="AH60" s="142"/>
      <c r="AI60" s="142"/>
      <c r="AJ60" s="142"/>
      <c r="AK60" s="142"/>
      <c r="AL60" s="142"/>
      <c r="AM60" s="142"/>
      <c r="AN60" s="142"/>
    </row>
    <row ht="15" customHeight="1" r="61" spans="1:40" x14ac:dyDescent="0.2">
      <c r="A61" s="142" t="s">
        <v>277</v>
      </c>
      <c r="B61" s="142" t="s">
        <v>1759</v>
      </c>
      <c r="C61" s="142">
        <v>2011</v>
      </c>
      <c r="D61" s="142">
        <v>32</v>
      </c>
      <c r="E61" s="145" t="s">
        <v>1903</v>
      </c>
      <c r="F61" s="142">
        <v>1</v>
      </c>
      <c r="G61" s="142">
        <v>0</v>
      </c>
      <c r="H61" s="142">
        <v>0</v>
      </c>
      <c r="I61" s="142">
        <v>0</v>
      </c>
      <c r="J61" s="142">
        <v>0</v>
      </c>
      <c r="K61" s="142">
        <v>0</v>
      </c>
      <c r="L61" s="142">
        <v>0</v>
      </c>
      <c r="M61" s="142">
        <v>0</v>
      </c>
      <c r="N61" s="142">
        <v>0</v>
      </c>
      <c r="O61" s="142">
        <v>0</v>
      </c>
      <c r="P61" s="142">
        <v>0</v>
      </c>
      <c r="Q61" s="142">
        <v>0</v>
      </c>
      <c r="R61" s="142">
        <v>0</v>
      </c>
      <c r="S61" s="142">
        <v>0</v>
      </c>
      <c r="T61" s="142">
        <v>0</v>
      </c>
      <c r="U61" s="142">
        <v>0</v>
      </c>
      <c r="V61" s="142">
        <v>0</v>
      </c>
      <c r="W61" s="142">
        <v>0</v>
      </c>
      <c r="X61" s="142">
        <v>0</v>
      </c>
      <c r="Y61" s="142">
        <v>0</v>
      </c>
      <c r="Z61" s="142">
        <v>0</v>
      </c>
      <c r="AA61" s="142">
        <v>0</v>
      </c>
      <c r="AB61" s="142">
        <v>0</v>
      </c>
      <c r="AC61" s="142">
        <v>0</v>
      </c>
      <c r="AD61" s="142">
        <v>0</v>
      </c>
      <c r="AE61" s="146">
        <v>2</v>
      </c>
      <c r="AF61" s="142">
        <v>1</v>
      </c>
      <c r="AG61" s="142" t="s">
        <v>1919</v>
      </c>
      <c r="AH61" s="142" t="s">
        <v>1902</v>
      </c>
      <c r="AI61" s="142"/>
      <c r="AJ61" s="142"/>
      <c r="AK61" s="142" t="s">
        <v>1676</v>
      </c>
      <c r="AL61" s="142" t="s">
        <v>1432</v>
      </c>
      <c r="AM61" s="142"/>
      <c r="AN61" s="142" t="s">
        <v>1676</v>
      </c>
    </row>
    <row ht="15" customHeight="1" r="62" spans="1:40" x14ac:dyDescent="0.2">
      <c r="A62" s="142" t="s">
        <v>277</v>
      </c>
      <c r="B62" s="142" t="s">
        <v>1759</v>
      </c>
      <c r="C62" s="142">
        <v>2011</v>
      </c>
      <c r="D62" s="142">
        <v>33</v>
      </c>
      <c r="E62" s="145" t="s">
        <v>1904</v>
      </c>
      <c r="F62" s="154">
        <v>4.5</v>
      </c>
      <c r="G62" s="154">
        <v>5.5</v>
      </c>
      <c r="H62" s="154">
        <v>7.5</v>
      </c>
      <c r="I62" s="154">
        <v>6</v>
      </c>
      <c r="J62" s="154">
        <v>3.5</v>
      </c>
      <c r="K62" s="154">
        <v>1.5</v>
      </c>
      <c r="L62" s="154">
        <v>2</v>
      </c>
      <c r="M62" s="154">
        <v>3</v>
      </c>
      <c r="N62" s="154">
        <v>3.5</v>
      </c>
      <c r="O62" s="154">
        <v>4</v>
      </c>
      <c r="P62" s="154">
        <v>5.5</v>
      </c>
      <c r="Q62" s="154">
        <v>3</v>
      </c>
      <c r="R62" s="154">
        <v>6</v>
      </c>
      <c r="S62" s="154">
        <v>4</v>
      </c>
      <c r="T62" s="154">
        <v>5</v>
      </c>
      <c r="U62" s="154">
        <v>6</v>
      </c>
      <c r="V62" s="154">
        <v>3.5</v>
      </c>
      <c r="W62" s="154">
        <v>5</v>
      </c>
      <c r="X62" s="154">
        <v>4</v>
      </c>
      <c r="Y62" s="154">
        <v>5</v>
      </c>
      <c r="Z62" s="154">
        <v>8</v>
      </c>
      <c r="AA62" s="154">
        <v>5.5</v>
      </c>
      <c r="AB62" s="154">
        <v>7</v>
      </c>
      <c r="AC62" s="154">
        <v>4</v>
      </c>
      <c r="AD62" s="154">
        <v>2</v>
      </c>
      <c r="AE62" s="146"/>
      <c r="AF62" s="142"/>
      <c r="AG62" s="142"/>
      <c r="AH62" s="142"/>
      <c r="AI62" s="142"/>
      <c r="AJ62" s="142"/>
      <c r="AK62" s="142"/>
      <c r="AL62" s="142"/>
      <c r="AM62" s="142"/>
      <c r="AN62" s="142"/>
    </row>
    <row ht="15" customHeight="1" r="63" spans="1:40" x14ac:dyDescent="0.2">
      <c r="A63" s="142" t="s">
        <v>277</v>
      </c>
      <c r="B63" s="142" t="s">
        <v>1759</v>
      </c>
      <c r="C63" s="142">
        <v>2011</v>
      </c>
      <c r="D63" s="142">
        <v>33</v>
      </c>
      <c r="E63" s="145" t="s">
        <v>1903</v>
      </c>
      <c r="F63" s="142">
        <v>1</v>
      </c>
      <c r="G63" s="142">
        <v>0</v>
      </c>
      <c r="H63" s="142">
        <v>0</v>
      </c>
      <c r="I63" s="142">
        <v>0</v>
      </c>
      <c r="J63" s="142">
        <v>0</v>
      </c>
      <c r="K63" s="142">
        <v>0</v>
      </c>
      <c r="L63" s="142">
        <v>0</v>
      </c>
      <c r="M63" s="142">
        <v>0</v>
      </c>
      <c r="N63" s="142">
        <v>0</v>
      </c>
      <c r="O63" s="142">
        <v>0</v>
      </c>
      <c r="P63" s="142">
        <v>0</v>
      </c>
      <c r="Q63" s="142">
        <v>0</v>
      </c>
      <c r="R63" s="142">
        <v>0</v>
      </c>
      <c r="S63" s="142">
        <v>0</v>
      </c>
      <c r="T63" s="142">
        <v>0</v>
      </c>
      <c r="U63" s="142">
        <v>0</v>
      </c>
      <c r="V63" s="142">
        <v>0</v>
      </c>
      <c r="W63" s="142">
        <v>0</v>
      </c>
      <c r="X63" s="142">
        <v>0</v>
      </c>
      <c r="Y63" s="142">
        <v>0</v>
      </c>
      <c r="Z63" s="142">
        <v>0</v>
      </c>
      <c r="AA63" s="142">
        <v>0</v>
      </c>
      <c r="AB63" s="142">
        <v>0</v>
      </c>
      <c r="AC63" s="142">
        <v>0</v>
      </c>
      <c r="AD63" s="142">
        <v>0</v>
      </c>
      <c r="AE63" s="146">
        <v>2</v>
      </c>
      <c r="AF63" s="142">
        <v>1</v>
      </c>
      <c r="AG63" s="142" t="s">
        <v>1919</v>
      </c>
      <c r="AH63" s="142" t="s">
        <v>1902</v>
      </c>
      <c r="AI63" s="142"/>
      <c r="AJ63" s="142"/>
      <c r="AK63" s="142" t="s">
        <v>1676</v>
      </c>
      <c r="AL63" s="142" t="s">
        <v>1432</v>
      </c>
      <c r="AM63" s="142"/>
      <c r="AN63" s="142" t="s">
        <v>1676</v>
      </c>
    </row>
    <row ht="15" customHeight="1" r="64" spans="1:40" x14ac:dyDescent="0.2">
      <c r="A64" s="142" t="s">
        <v>277</v>
      </c>
      <c r="B64" s="142" t="s">
        <v>1759</v>
      </c>
      <c r="C64" s="142">
        <v>2011</v>
      </c>
      <c r="D64" s="142">
        <v>33</v>
      </c>
      <c r="E64" s="145" t="s">
        <v>1730</v>
      </c>
      <c r="F64" s="142">
        <v>1</v>
      </c>
      <c r="G64" s="142">
        <v>0</v>
      </c>
      <c r="H64" s="142">
        <v>0</v>
      </c>
      <c r="I64" s="142">
        <v>0</v>
      </c>
      <c r="J64" s="142">
        <v>0</v>
      </c>
      <c r="K64" s="142">
        <v>0</v>
      </c>
      <c r="L64" s="142">
        <v>0</v>
      </c>
      <c r="M64" s="142">
        <v>0</v>
      </c>
      <c r="N64" s="142">
        <v>0</v>
      </c>
      <c r="O64" s="142">
        <v>0</v>
      </c>
      <c r="P64" s="142">
        <v>0</v>
      </c>
      <c r="Q64" s="142">
        <v>0</v>
      </c>
      <c r="R64" s="142">
        <v>0</v>
      </c>
      <c r="S64" s="142">
        <v>0</v>
      </c>
      <c r="T64" s="142">
        <v>0</v>
      </c>
      <c r="U64" s="142">
        <v>0</v>
      </c>
      <c r="V64" s="142">
        <v>0</v>
      </c>
      <c r="W64" s="142">
        <v>0</v>
      </c>
      <c r="X64" s="142">
        <v>0</v>
      </c>
      <c r="Y64" s="142">
        <v>0</v>
      </c>
      <c r="Z64" s="142">
        <v>0</v>
      </c>
      <c r="AA64" s="142">
        <v>0</v>
      </c>
      <c r="AB64" s="142">
        <v>0</v>
      </c>
      <c r="AC64" s="142">
        <v>0</v>
      </c>
      <c r="AD64" s="142">
        <v>0</v>
      </c>
      <c r="AE64" s="146">
        <v>5</v>
      </c>
      <c r="AF64" s="142">
        <v>1</v>
      </c>
      <c r="AG64" s="142" t="s">
        <v>1919</v>
      </c>
      <c r="AH64" s="142" t="s">
        <v>1902</v>
      </c>
      <c r="AI64" s="142"/>
      <c r="AJ64" s="142"/>
      <c r="AK64" s="142" t="s">
        <v>1676</v>
      </c>
      <c r="AL64" s="142" t="s">
        <v>1432</v>
      </c>
      <c r="AM64" s="142"/>
      <c r="AN64" s="142" t="s">
        <v>1676</v>
      </c>
    </row>
    <row ht="15" customHeight="1" r="65" spans="1:40" x14ac:dyDescent="0.2">
      <c r="A65" s="142" t="s">
        <v>277</v>
      </c>
      <c r="B65" s="142" t="s">
        <v>1759</v>
      </c>
      <c r="C65" s="142">
        <v>2011</v>
      </c>
      <c r="D65" s="142">
        <v>34</v>
      </c>
      <c r="E65" s="145" t="s">
        <v>1904</v>
      </c>
      <c r="F65" s="154">
        <v>1.5</v>
      </c>
      <c r="G65" s="154">
        <v>2.5</v>
      </c>
      <c r="H65" s="154">
        <v>2</v>
      </c>
      <c r="I65" s="154">
        <v>3</v>
      </c>
      <c r="J65" s="154">
        <v>3.5</v>
      </c>
      <c r="K65" s="154">
        <v>3</v>
      </c>
      <c r="L65" s="154">
        <v>2</v>
      </c>
      <c r="M65" s="154">
        <v>1.5</v>
      </c>
      <c r="N65" s="154">
        <v>2</v>
      </c>
      <c r="O65" s="154">
        <v>2</v>
      </c>
      <c r="P65" s="154">
        <v>3</v>
      </c>
      <c r="Q65" s="154">
        <v>4.5</v>
      </c>
      <c r="R65" s="154">
        <v>3</v>
      </c>
      <c r="S65" s="154">
        <v>2</v>
      </c>
      <c r="T65" s="154">
        <v>2</v>
      </c>
      <c r="U65" s="154">
        <v>2.5</v>
      </c>
      <c r="V65" s="154">
        <v>2.5</v>
      </c>
      <c r="W65" s="154">
        <v>4.5</v>
      </c>
      <c r="X65" s="154">
        <v>2</v>
      </c>
      <c r="Y65" s="154">
        <v>2</v>
      </c>
      <c r="Z65" s="154">
        <v>7.5</v>
      </c>
      <c r="AA65" s="154">
        <v>4.5</v>
      </c>
      <c r="AB65" s="154">
        <v>3</v>
      </c>
      <c r="AC65" s="154">
        <v>3</v>
      </c>
      <c r="AD65" s="154">
        <v>3.5</v>
      </c>
      <c r="AE65" s="146"/>
      <c r="AF65" s="142"/>
      <c r="AG65" s="142"/>
      <c r="AH65" s="142"/>
      <c r="AI65" s="142"/>
      <c r="AJ65" s="142"/>
      <c r="AK65" s="142"/>
      <c r="AL65" s="142"/>
      <c r="AM65" s="142"/>
      <c r="AN65" s="142"/>
    </row>
    <row ht="15" customHeight="1" r="66" spans="1:40" x14ac:dyDescent="0.2">
      <c r="A66" s="142" t="s">
        <v>277</v>
      </c>
      <c r="B66" s="142" t="s">
        <v>1759</v>
      </c>
      <c r="C66" s="142">
        <v>2011</v>
      </c>
      <c r="D66" s="142">
        <v>35</v>
      </c>
      <c r="E66" s="145" t="s">
        <v>1904</v>
      </c>
      <c r="F66" s="154">
        <v>2</v>
      </c>
      <c r="G66" s="154">
        <v>2</v>
      </c>
      <c r="H66" s="154">
        <v>3</v>
      </c>
      <c r="I66" s="154">
        <v>2</v>
      </c>
      <c r="J66" s="154">
        <v>3</v>
      </c>
      <c r="K66" s="154">
        <v>3</v>
      </c>
      <c r="L66" s="154">
        <v>2</v>
      </c>
      <c r="M66" s="154">
        <v>2</v>
      </c>
      <c r="N66" s="154">
        <v>2.5</v>
      </c>
      <c r="O66" s="154">
        <v>2</v>
      </c>
      <c r="P66" s="154">
        <v>3</v>
      </c>
      <c r="Q66" s="154">
        <v>2.5</v>
      </c>
      <c r="R66" s="154">
        <v>3</v>
      </c>
      <c r="S66" s="154">
        <v>3.5</v>
      </c>
      <c r="T66" s="154">
        <v>3</v>
      </c>
      <c r="U66" s="154">
        <v>3.5</v>
      </c>
      <c r="V66" s="154">
        <v>3.5</v>
      </c>
      <c r="W66" s="154">
        <v>2</v>
      </c>
      <c r="X66" s="154">
        <v>2</v>
      </c>
      <c r="Y66" s="154">
        <v>2</v>
      </c>
      <c r="Z66" s="154">
        <v>3.5</v>
      </c>
      <c r="AA66" s="154">
        <v>3</v>
      </c>
      <c r="AB66" s="154">
        <v>2</v>
      </c>
      <c r="AC66" s="154">
        <v>2</v>
      </c>
      <c r="AD66" s="154">
        <v>5</v>
      </c>
      <c r="AE66" s="146"/>
      <c r="AF66" s="142"/>
      <c r="AG66" s="142"/>
      <c r="AH66" s="142"/>
      <c r="AI66" s="142"/>
      <c r="AJ66" s="142"/>
      <c r="AK66" s="142"/>
      <c r="AL66" s="142"/>
      <c r="AM66" s="142"/>
      <c r="AN66" s="142"/>
    </row>
    <row ht="15" customHeight="1" r="67" spans="1:40" x14ac:dyDescent="0.2">
      <c r="A67" s="145" t="s">
        <v>277</v>
      </c>
      <c r="B67" s="142" t="s">
        <v>1759</v>
      </c>
      <c r="C67" s="142">
        <v>2011</v>
      </c>
      <c r="D67" s="145">
        <v>35</v>
      </c>
      <c r="E67" s="145" t="s">
        <v>1903</v>
      </c>
      <c r="F67" s="145">
        <v>1</v>
      </c>
      <c r="G67" s="145">
        <v>0</v>
      </c>
      <c r="H67" s="145">
        <v>0</v>
      </c>
      <c r="I67" s="145">
        <v>0</v>
      </c>
      <c r="J67" s="145">
        <v>0</v>
      </c>
      <c r="K67" s="145">
        <v>0</v>
      </c>
      <c r="L67" s="145">
        <v>0</v>
      </c>
      <c r="M67" s="145">
        <v>0</v>
      </c>
      <c r="N67" s="145">
        <v>0</v>
      </c>
      <c r="O67" s="145">
        <v>0</v>
      </c>
      <c r="P67" s="145">
        <v>0</v>
      </c>
      <c r="Q67" s="145">
        <v>0</v>
      </c>
      <c r="R67" s="145">
        <v>0</v>
      </c>
      <c r="S67" s="145">
        <v>0</v>
      </c>
      <c r="T67" s="145">
        <v>0</v>
      </c>
      <c r="U67" s="145">
        <v>0</v>
      </c>
      <c r="V67" s="145">
        <v>0</v>
      </c>
      <c r="W67" s="145">
        <v>0</v>
      </c>
      <c r="X67" s="145">
        <v>0</v>
      </c>
      <c r="Y67" s="145">
        <v>0</v>
      </c>
      <c r="Z67" s="145">
        <v>0</v>
      </c>
      <c r="AA67" s="145">
        <v>0</v>
      </c>
      <c r="AB67" s="145">
        <v>0</v>
      </c>
      <c r="AC67" s="145">
        <v>0</v>
      </c>
      <c r="AD67" s="145">
        <v>0</v>
      </c>
      <c r="AE67" s="147">
        <v>1</v>
      </c>
      <c r="AF67" s="142">
        <v>1</v>
      </c>
      <c r="AG67" s="142" t="s">
        <v>1919</v>
      </c>
      <c r="AH67" s="142" t="s">
        <v>1902</v>
      </c>
      <c r="AI67" s="142"/>
      <c r="AJ67" s="142"/>
      <c r="AK67" s="142" t="s">
        <v>1676</v>
      </c>
      <c r="AL67" s="142" t="s">
        <v>1432</v>
      </c>
      <c r="AM67" s="142"/>
      <c r="AN67" s="142" t="s">
        <v>1676</v>
      </c>
    </row>
    <row ht="15" customHeight="1" r="68" spans="1:40" x14ac:dyDescent="0.2">
      <c r="A68" s="142" t="s">
        <v>277</v>
      </c>
      <c r="B68" s="142" t="s">
        <v>1759</v>
      </c>
      <c r="C68" s="142">
        <v>2011</v>
      </c>
      <c r="D68" s="142">
        <v>35</v>
      </c>
      <c r="E68" s="145" t="s">
        <v>1730</v>
      </c>
      <c r="F68" s="142">
        <v>1</v>
      </c>
      <c r="G68" s="142">
        <v>0</v>
      </c>
      <c r="H68" s="142">
        <v>0</v>
      </c>
      <c r="I68" s="142">
        <v>0</v>
      </c>
      <c r="J68" s="142">
        <v>0</v>
      </c>
      <c r="K68" s="142">
        <v>0</v>
      </c>
      <c r="L68" s="142">
        <v>0</v>
      </c>
      <c r="M68" s="142">
        <v>0</v>
      </c>
      <c r="N68" s="142">
        <v>0</v>
      </c>
      <c r="O68" s="142">
        <v>0</v>
      </c>
      <c r="P68" s="142">
        <v>0</v>
      </c>
      <c r="Q68" s="142">
        <v>0</v>
      </c>
      <c r="R68" s="142">
        <v>0</v>
      </c>
      <c r="S68" s="142">
        <v>0</v>
      </c>
      <c r="T68" s="142">
        <v>0</v>
      </c>
      <c r="U68" s="142">
        <v>0</v>
      </c>
      <c r="V68" s="142">
        <v>0</v>
      </c>
      <c r="W68" s="142">
        <v>0</v>
      </c>
      <c r="X68" s="142">
        <v>0</v>
      </c>
      <c r="Y68" s="142">
        <v>0</v>
      </c>
      <c r="Z68" s="142">
        <v>0</v>
      </c>
      <c r="AA68" s="142">
        <v>0</v>
      </c>
      <c r="AB68" s="142">
        <v>0</v>
      </c>
      <c r="AC68" s="142">
        <v>0</v>
      </c>
      <c r="AD68" s="142">
        <v>0</v>
      </c>
      <c r="AE68" s="146">
        <v>5</v>
      </c>
      <c r="AF68" s="142">
        <v>1</v>
      </c>
      <c r="AG68" s="142" t="s">
        <v>1919</v>
      </c>
      <c r="AH68" s="142" t="s">
        <v>1902</v>
      </c>
      <c r="AI68" s="142"/>
      <c r="AJ68" s="142"/>
      <c r="AK68" s="142" t="s">
        <v>1676</v>
      </c>
      <c r="AL68" s="142" t="s">
        <v>1432</v>
      </c>
      <c r="AM68" s="142"/>
      <c r="AN68" s="142" t="s">
        <v>1676</v>
      </c>
    </row>
    <row ht="15" customHeight="1" r="69" spans="1:40" x14ac:dyDescent="0.2">
      <c r="A69" s="142" t="s">
        <v>277</v>
      </c>
      <c r="B69" s="142" t="s">
        <v>1760</v>
      </c>
      <c r="C69" s="142">
        <v>2011</v>
      </c>
      <c r="D69" s="142">
        <v>36</v>
      </c>
      <c r="E69" s="145" t="s">
        <v>1904</v>
      </c>
      <c r="F69" s="154">
        <v>3</v>
      </c>
      <c r="G69" s="154">
        <v>3</v>
      </c>
      <c r="H69" s="154">
        <v>3</v>
      </c>
      <c r="I69" s="154">
        <v>3</v>
      </c>
      <c r="J69" s="154">
        <v>3</v>
      </c>
      <c r="K69" s="154">
        <v>3</v>
      </c>
      <c r="L69" s="154">
        <v>3</v>
      </c>
      <c r="M69" s="154">
        <v>3</v>
      </c>
      <c r="N69" s="154">
        <v>3</v>
      </c>
      <c r="O69" s="154">
        <v>3</v>
      </c>
      <c r="P69" s="154">
        <v>3</v>
      </c>
      <c r="Q69" s="154">
        <v>3</v>
      </c>
      <c r="R69" s="154">
        <v>3</v>
      </c>
      <c r="S69" s="154">
        <v>3</v>
      </c>
      <c r="T69" s="154">
        <v>3</v>
      </c>
      <c r="U69" s="154">
        <v>3</v>
      </c>
      <c r="V69" s="154">
        <v>3</v>
      </c>
      <c r="W69" s="154">
        <v>3</v>
      </c>
      <c r="X69" s="154">
        <v>3</v>
      </c>
      <c r="Y69" s="154">
        <v>3</v>
      </c>
      <c r="Z69" s="154">
        <v>3</v>
      </c>
      <c r="AA69" s="154">
        <v>3</v>
      </c>
      <c r="AB69" s="154">
        <v>3</v>
      </c>
      <c r="AC69" s="154">
        <v>3</v>
      </c>
      <c r="AD69" s="154">
        <v>3</v>
      </c>
      <c r="AE69" s="146"/>
      <c r="AF69" s="142"/>
      <c r="AG69" s="142"/>
      <c r="AH69" s="142"/>
      <c r="AI69" s="142"/>
      <c r="AJ69" s="142"/>
      <c r="AK69" s="142"/>
      <c r="AL69" s="142"/>
      <c r="AM69" s="142"/>
      <c r="AN69" s="142"/>
    </row>
    <row ht="15" customHeight="1" r="70" spans="1:40" x14ac:dyDescent="0.2">
      <c r="A70" s="142" t="s">
        <v>277</v>
      </c>
      <c r="B70" s="142" t="s">
        <v>1760</v>
      </c>
      <c r="C70" s="142">
        <v>2011</v>
      </c>
      <c r="D70" s="142">
        <v>36</v>
      </c>
      <c r="E70" s="145" t="s">
        <v>1903</v>
      </c>
      <c r="F70" s="142">
        <v>1</v>
      </c>
      <c r="G70" s="142">
        <v>0</v>
      </c>
      <c r="H70" s="142">
        <v>0</v>
      </c>
      <c r="I70" s="142">
        <v>0</v>
      </c>
      <c r="J70" s="142">
        <v>0</v>
      </c>
      <c r="K70" s="142">
        <v>0</v>
      </c>
      <c r="L70" s="142">
        <v>0</v>
      </c>
      <c r="M70" s="142">
        <v>0</v>
      </c>
      <c r="N70" s="142">
        <v>0</v>
      </c>
      <c r="O70" s="142">
        <v>0</v>
      </c>
      <c r="P70" s="142">
        <v>0</v>
      </c>
      <c r="Q70" s="142">
        <v>0</v>
      </c>
      <c r="R70" s="142">
        <v>0</v>
      </c>
      <c r="S70" s="142">
        <v>0</v>
      </c>
      <c r="T70" s="142">
        <v>0</v>
      </c>
      <c r="U70" s="142">
        <v>0</v>
      </c>
      <c r="V70" s="142">
        <v>0</v>
      </c>
      <c r="W70" s="142">
        <v>0</v>
      </c>
      <c r="X70" s="142">
        <v>0</v>
      </c>
      <c r="Y70" s="142">
        <v>0</v>
      </c>
      <c r="Z70" s="142">
        <v>0</v>
      </c>
      <c r="AA70" s="142">
        <v>0</v>
      </c>
      <c r="AB70" s="142">
        <v>0</v>
      </c>
      <c r="AC70" s="142">
        <v>0</v>
      </c>
      <c r="AD70" s="142">
        <v>0</v>
      </c>
      <c r="AE70" s="146">
        <v>25</v>
      </c>
      <c r="AF70" s="142">
        <v>1</v>
      </c>
      <c r="AG70" s="142" t="s">
        <v>1919</v>
      </c>
      <c r="AH70" s="142" t="s">
        <v>1902</v>
      </c>
      <c r="AI70" s="142"/>
      <c r="AJ70" s="142"/>
      <c r="AK70" s="142" t="s">
        <v>1676</v>
      </c>
      <c r="AL70" s="142" t="s">
        <v>1432</v>
      </c>
      <c r="AM70" s="142"/>
      <c r="AN70" s="142" t="s">
        <v>1676</v>
      </c>
    </row>
    <row ht="15" customHeight="1" r="71" spans="1:40" x14ac:dyDescent="0.2">
      <c r="A71" s="142" t="s">
        <v>277</v>
      </c>
      <c r="B71" s="142" t="s">
        <v>1759</v>
      </c>
      <c r="C71" s="142">
        <v>2011</v>
      </c>
      <c r="D71" s="142">
        <v>37</v>
      </c>
      <c r="E71" s="145" t="s">
        <v>1904</v>
      </c>
      <c r="F71" s="154">
        <v>15</v>
      </c>
      <c r="G71" s="154">
        <v>35</v>
      </c>
      <c r="H71" s="154">
        <v>23</v>
      </c>
      <c r="I71" s="154">
        <v>27</v>
      </c>
      <c r="J71" s="154">
        <v>13</v>
      </c>
      <c r="K71" s="154">
        <v>11</v>
      </c>
      <c r="L71" s="154">
        <v>17</v>
      </c>
      <c r="M71" s="154">
        <v>12</v>
      </c>
      <c r="N71" s="154">
        <v>10</v>
      </c>
      <c r="O71" s="154">
        <v>10</v>
      </c>
      <c r="P71" s="154">
        <v>18</v>
      </c>
      <c r="Q71" s="154">
        <v>19</v>
      </c>
      <c r="R71" s="154">
        <v>13</v>
      </c>
      <c r="S71" s="154">
        <v>19</v>
      </c>
      <c r="T71" s="154">
        <v>7</v>
      </c>
      <c r="U71" s="154">
        <v>32</v>
      </c>
      <c r="V71" s="154">
        <v>15</v>
      </c>
      <c r="W71" s="154">
        <v>24</v>
      </c>
      <c r="X71" s="154">
        <v>21</v>
      </c>
      <c r="Y71" s="154">
        <v>10</v>
      </c>
      <c r="Z71" s="154">
        <v>12</v>
      </c>
      <c r="AA71" s="154">
        <v>13</v>
      </c>
      <c r="AB71" s="154">
        <v>24</v>
      </c>
      <c r="AC71" s="154">
        <v>25</v>
      </c>
      <c r="AD71" s="154">
        <v>6</v>
      </c>
      <c r="AE71" s="146"/>
      <c r="AF71" s="142"/>
      <c r="AG71" s="142"/>
      <c r="AH71" s="142"/>
      <c r="AI71" s="142"/>
      <c r="AJ71" s="142"/>
      <c r="AK71" s="142"/>
      <c r="AL71" s="142"/>
      <c r="AM71" s="142"/>
      <c r="AN71" s="142"/>
    </row>
    <row ht="15" customHeight="1" r="72" spans="1:40" x14ac:dyDescent="0.2">
      <c r="A72" s="142" t="s">
        <v>277</v>
      </c>
      <c r="B72" s="142" t="s">
        <v>1759</v>
      </c>
      <c r="C72" s="142">
        <v>2011</v>
      </c>
      <c r="D72" s="142">
        <v>38</v>
      </c>
      <c r="E72" s="145" t="s">
        <v>1904</v>
      </c>
      <c r="F72" s="154">
        <v>21</v>
      </c>
      <c r="G72" s="154">
        <v>24</v>
      </c>
      <c r="H72" s="154">
        <v>30</v>
      </c>
      <c r="I72" s="154">
        <v>13</v>
      </c>
      <c r="J72" s="154">
        <v>7</v>
      </c>
      <c r="K72" s="154">
        <v>19</v>
      </c>
      <c r="L72" s="154">
        <v>32</v>
      </c>
      <c r="M72" s="154">
        <v>21</v>
      </c>
      <c r="N72" s="154">
        <v>10</v>
      </c>
      <c r="O72" s="154">
        <v>11</v>
      </c>
      <c r="P72" s="154">
        <v>12</v>
      </c>
      <c r="Q72" s="154">
        <v>13</v>
      </c>
      <c r="R72" s="154">
        <v>7</v>
      </c>
      <c r="S72" s="154">
        <v>2.5</v>
      </c>
      <c r="T72" s="154">
        <v>5</v>
      </c>
      <c r="U72" s="154">
        <v>12</v>
      </c>
      <c r="V72" s="154">
        <v>3</v>
      </c>
      <c r="W72" s="154">
        <v>4</v>
      </c>
      <c r="X72" s="154">
        <v>14</v>
      </c>
      <c r="Y72" s="154">
        <v>13</v>
      </c>
      <c r="Z72" s="154">
        <v>6</v>
      </c>
      <c r="AA72" s="154">
        <v>10</v>
      </c>
      <c r="AB72" s="154">
        <v>10</v>
      </c>
      <c r="AC72" s="154">
        <v>12</v>
      </c>
      <c r="AD72" s="154">
        <v>18</v>
      </c>
      <c r="AE72" s="146"/>
      <c r="AF72" s="142"/>
      <c r="AG72" s="142"/>
      <c r="AH72" s="142"/>
      <c r="AI72" s="142"/>
      <c r="AJ72" s="142"/>
      <c r="AK72" s="142"/>
      <c r="AL72" s="142"/>
      <c r="AM72" s="142"/>
      <c r="AN72" s="142"/>
    </row>
    <row ht="15" customHeight="1" r="73" spans="1:40" x14ac:dyDescent="0.2">
      <c r="A73" s="142" t="s">
        <v>277</v>
      </c>
      <c r="B73" s="142" t="s">
        <v>1759</v>
      </c>
      <c r="C73" s="142">
        <v>2011</v>
      </c>
      <c r="D73" s="142">
        <v>38</v>
      </c>
      <c r="E73" s="145" t="s">
        <v>1903</v>
      </c>
      <c r="F73" s="142">
        <v>1</v>
      </c>
      <c r="G73" s="142">
        <v>0</v>
      </c>
      <c r="H73" s="142">
        <v>0</v>
      </c>
      <c r="I73" s="142">
        <v>0</v>
      </c>
      <c r="J73" s="142">
        <v>0</v>
      </c>
      <c r="K73" s="142">
        <v>0</v>
      </c>
      <c r="L73" s="142">
        <v>0</v>
      </c>
      <c r="M73" s="142">
        <v>0</v>
      </c>
      <c r="N73" s="142">
        <v>0</v>
      </c>
      <c r="O73" s="142">
        <v>0</v>
      </c>
      <c r="P73" s="142">
        <v>0</v>
      </c>
      <c r="Q73" s="142">
        <v>0</v>
      </c>
      <c r="R73" s="142">
        <v>0</v>
      </c>
      <c r="S73" s="142">
        <v>0</v>
      </c>
      <c r="T73" s="142">
        <v>0</v>
      </c>
      <c r="U73" s="142">
        <v>0</v>
      </c>
      <c r="V73" s="142">
        <v>0</v>
      </c>
      <c r="W73" s="142">
        <v>0</v>
      </c>
      <c r="X73" s="142">
        <v>0</v>
      </c>
      <c r="Y73" s="142">
        <v>0</v>
      </c>
      <c r="Z73" s="142">
        <v>0</v>
      </c>
      <c r="AA73" s="142">
        <v>0</v>
      </c>
      <c r="AB73" s="142">
        <v>0</v>
      </c>
      <c r="AC73" s="142">
        <v>0</v>
      </c>
      <c r="AD73" s="142">
        <v>0</v>
      </c>
      <c r="AE73" s="146">
        <v>1</v>
      </c>
      <c r="AF73" s="142">
        <v>1</v>
      </c>
      <c r="AG73" s="142" t="s">
        <v>1919</v>
      </c>
      <c r="AH73" s="142" t="s">
        <v>1902</v>
      </c>
      <c r="AI73" s="142"/>
      <c r="AJ73" s="142"/>
      <c r="AK73" s="142" t="s">
        <v>1676</v>
      </c>
      <c r="AL73" s="142" t="s">
        <v>1432</v>
      </c>
      <c r="AM73" s="142"/>
      <c r="AN73" s="142" t="s">
        <v>1676</v>
      </c>
    </row>
    <row ht="15" customHeight="1" r="74" spans="1:40" x14ac:dyDescent="0.2">
      <c r="A74" s="142" t="s">
        <v>277</v>
      </c>
      <c r="B74" s="142" t="s">
        <v>1759</v>
      </c>
      <c r="C74" s="142">
        <v>2011</v>
      </c>
      <c r="D74" s="142">
        <v>39</v>
      </c>
      <c r="E74" s="145" t="s">
        <v>1904</v>
      </c>
      <c r="F74" s="154">
        <v>100</v>
      </c>
      <c r="G74" s="154">
        <v>100</v>
      </c>
      <c r="H74" s="154">
        <v>10</v>
      </c>
      <c r="I74" s="154">
        <v>100</v>
      </c>
      <c r="J74" s="154">
        <v>100</v>
      </c>
      <c r="K74" s="154">
        <v>100</v>
      </c>
      <c r="L74" s="154">
        <v>80</v>
      </c>
      <c r="M74" s="154">
        <v>20</v>
      </c>
      <c r="N74" s="154">
        <v>80</v>
      </c>
      <c r="O74" s="154">
        <v>10</v>
      </c>
      <c r="P74" s="154">
        <v>6</v>
      </c>
      <c r="Q74" s="154">
        <v>10</v>
      </c>
      <c r="R74" s="154">
        <v>15</v>
      </c>
      <c r="S74" s="154">
        <v>10</v>
      </c>
      <c r="T74" s="154">
        <v>100</v>
      </c>
      <c r="U74" s="154">
        <v>12</v>
      </c>
      <c r="V74" s="154">
        <v>30</v>
      </c>
      <c r="W74" s="154">
        <v>100</v>
      </c>
      <c r="X74" s="154">
        <v>100</v>
      </c>
      <c r="Y74" s="154">
        <v>100</v>
      </c>
      <c r="Z74" s="154">
        <v>6</v>
      </c>
      <c r="AA74" s="154">
        <v>80</v>
      </c>
      <c r="AB74" s="154">
        <v>35</v>
      </c>
      <c r="AC74" s="154">
        <v>70</v>
      </c>
      <c r="AD74" s="154">
        <v>65</v>
      </c>
      <c r="AE74" s="146"/>
      <c r="AF74" s="142"/>
      <c r="AG74" s="142"/>
      <c r="AH74" s="142"/>
      <c r="AI74" s="142"/>
      <c r="AJ74" s="142"/>
      <c r="AK74" s="142"/>
      <c r="AL74" s="142"/>
      <c r="AM74" s="142"/>
      <c r="AN74" s="142"/>
    </row>
    <row ht="15" customHeight="1" r="75" spans="1:40" x14ac:dyDescent="0.2">
      <c r="A75" s="142" t="s">
        <v>277</v>
      </c>
      <c r="B75" s="142" t="s">
        <v>1759</v>
      </c>
      <c r="C75" s="142">
        <v>2011</v>
      </c>
      <c r="D75" s="142">
        <v>39</v>
      </c>
      <c r="E75" s="145" t="s">
        <v>1903</v>
      </c>
      <c r="F75" s="142">
        <v>1</v>
      </c>
      <c r="G75" s="142">
        <v>0</v>
      </c>
      <c r="H75" s="142">
        <v>0</v>
      </c>
      <c r="I75" s="142">
        <v>0</v>
      </c>
      <c r="J75" s="142">
        <v>0</v>
      </c>
      <c r="K75" s="142">
        <v>0</v>
      </c>
      <c r="L75" s="142">
        <v>0</v>
      </c>
      <c r="M75" s="142">
        <v>0</v>
      </c>
      <c r="N75" s="142">
        <v>0</v>
      </c>
      <c r="O75" s="142">
        <v>0</v>
      </c>
      <c r="P75" s="142">
        <v>0</v>
      </c>
      <c r="Q75" s="142">
        <v>0</v>
      </c>
      <c r="R75" s="142">
        <v>0</v>
      </c>
      <c r="S75" s="142">
        <v>0</v>
      </c>
      <c r="T75" s="142">
        <v>0</v>
      </c>
      <c r="U75" s="142">
        <v>0</v>
      </c>
      <c r="V75" s="142">
        <v>0</v>
      </c>
      <c r="W75" s="142">
        <v>0</v>
      </c>
      <c r="X75" s="142">
        <v>0</v>
      </c>
      <c r="Y75" s="142">
        <v>0</v>
      </c>
      <c r="Z75" s="142">
        <v>0</v>
      </c>
      <c r="AA75" s="142">
        <v>0</v>
      </c>
      <c r="AB75" s="142">
        <v>0</v>
      </c>
      <c r="AC75" s="142">
        <v>0</v>
      </c>
      <c r="AD75" s="142">
        <v>0</v>
      </c>
      <c r="AE75" s="146">
        <v>10</v>
      </c>
      <c r="AF75" s="142">
        <v>1</v>
      </c>
      <c r="AG75" s="142" t="s">
        <v>1919</v>
      </c>
      <c r="AH75" s="142" t="s">
        <v>1902</v>
      </c>
      <c r="AI75" s="142"/>
      <c r="AJ75" s="142"/>
      <c r="AK75" s="142" t="s">
        <v>1676</v>
      </c>
      <c r="AL75" s="142" t="s">
        <v>1432</v>
      </c>
      <c r="AM75" s="142"/>
      <c r="AN75" s="142" t="s">
        <v>1676</v>
      </c>
    </row>
    <row ht="15" customHeight="1" r="76" spans="1:40" x14ac:dyDescent="0.2">
      <c r="A76" s="142" t="s">
        <v>277</v>
      </c>
      <c r="B76" s="142" t="s">
        <v>1759</v>
      </c>
      <c r="C76" s="142">
        <v>2011</v>
      </c>
      <c r="D76" s="142">
        <v>40</v>
      </c>
      <c r="E76" s="145" t="s">
        <v>1904</v>
      </c>
      <c r="F76" s="154">
        <v>2</v>
      </c>
      <c r="G76" s="154">
        <v>2</v>
      </c>
      <c r="H76" s="154">
        <v>2</v>
      </c>
      <c r="I76" s="154">
        <v>3</v>
      </c>
      <c r="J76" s="154">
        <v>2.5</v>
      </c>
      <c r="K76" s="154">
        <v>6</v>
      </c>
      <c r="L76" s="154">
        <v>3</v>
      </c>
      <c r="M76" s="154">
        <v>3</v>
      </c>
      <c r="N76" s="154">
        <v>2</v>
      </c>
      <c r="O76" s="154">
        <v>2</v>
      </c>
      <c r="P76" s="154">
        <v>4</v>
      </c>
      <c r="Q76" s="154">
        <v>3</v>
      </c>
      <c r="R76" s="154">
        <v>5</v>
      </c>
      <c r="S76" s="154">
        <v>3.5</v>
      </c>
      <c r="T76" s="154">
        <v>3</v>
      </c>
      <c r="U76" s="154">
        <v>3</v>
      </c>
      <c r="V76" s="154">
        <v>5</v>
      </c>
      <c r="W76" s="154">
        <v>3.5</v>
      </c>
      <c r="X76" s="154">
        <v>2</v>
      </c>
      <c r="Y76" s="154">
        <v>3.5</v>
      </c>
      <c r="Z76" s="154">
        <v>5</v>
      </c>
      <c r="AA76" s="154">
        <v>3.5</v>
      </c>
      <c r="AB76" s="154">
        <v>3</v>
      </c>
      <c r="AC76" s="154">
        <v>3.5</v>
      </c>
      <c r="AD76" s="154">
        <v>3</v>
      </c>
      <c r="AE76" s="146"/>
      <c r="AF76" s="142"/>
      <c r="AG76" s="142"/>
      <c r="AH76" s="142"/>
      <c r="AI76" s="142"/>
      <c r="AJ76" s="142"/>
      <c r="AK76" s="142"/>
      <c r="AL76" s="142"/>
      <c r="AM76" s="142"/>
      <c r="AN76" s="142"/>
    </row>
    <row ht="15" customHeight="1" r="77" spans="1:40" x14ac:dyDescent="0.2">
      <c r="A77" s="142" t="s">
        <v>277</v>
      </c>
      <c r="B77" s="142" t="s">
        <v>1759</v>
      </c>
      <c r="C77" s="142">
        <v>2011</v>
      </c>
      <c r="D77" s="142">
        <v>40</v>
      </c>
      <c r="E77" s="145" t="s">
        <v>1903</v>
      </c>
      <c r="F77" s="142">
        <v>1</v>
      </c>
      <c r="G77" s="142">
        <v>0</v>
      </c>
      <c r="H77" s="142">
        <v>0</v>
      </c>
      <c r="I77" s="142">
        <v>0</v>
      </c>
      <c r="J77" s="142">
        <v>0</v>
      </c>
      <c r="K77" s="142">
        <v>0</v>
      </c>
      <c r="L77" s="142">
        <v>0</v>
      </c>
      <c r="M77" s="142">
        <v>0</v>
      </c>
      <c r="N77" s="142">
        <v>0</v>
      </c>
      <c r="O77" s="142">
        <v>0</v>
      </c>
      <c r="P77" s="142">
        <v>0</v>
      </c>
      <c r="Q77" s="142">
        <v>0</v>
      </c>
      <c r="R77" s="142">
        <v>0</v>
      </c>
      <c r="S77" s="142">
        <v>0</v>
      </c>
      <c r="T77" s="142">
        <v>0</v>
      </c>
      <c r="U77" s="142">
        <v>0</v>
      </c>
      <c r="V77" s="142">
        <v>0</v>
      </c>
      <c r="W77" s="142">
        <v>0</v>
      </c>
      <c r="X77" s="142">
        <v>0</v>
      </c>
      <c r="Y77" s="142">
        <v>0</v>
      </c>
      <c r="Z77" s="142">
        <v>0</v>
      </c>
      <c r="AA77" s="142">
        <v>0</v>
      </c>
      <c r="AB77" s="142">
        <v>0</v>
      </c>
      <c r="AC77" s="142">
        <v>0</v>
      </c>
      <c r="AD77" s="142">
        <v>0</v>
      </c>
      <c r="AE77" s="146">
        <v>1</v>
      </c>
      <c r="AF77" s="142">
        <v>1</v>
      </c>
      <c r="AG77" s="142" t="s">
        <v>1919</v>
      </c>
      <c r="AH77" s="142" t="s">
        <v>1902</v>
      </c>
      <c r="AI77" s="142"/>
      <c r="AJ77" s="142"/>
      <c r="AK77" s="142" t="s">
        <v>1676</v>
      </c>
      <c r="AL77" s="142" t="s">
        <v>1432</v>
      </c>
      <c r="AM77" s="142"/>
      <c r="AN77" s="142" t="s">
        <v>1676</v>
      </c>
    </row>
    <row ht="15" customHeight="1" r="78" spans="1:40" x14ac:dyDescent="0.2">
      <c r="A78" s="142" t="s">
        <v>277</v>
      </c>
      <c r="B78" s="142" t="s">
        <v>1759</v>
      </c>
      <c r="C78" s="142">
        <v>2011</v>
      </c>
      <c r="D78" s="142">
        <v>40</v>
      </c>
      <c r="E78" s="145" t="s">
        <v>1730</v>
      </c>
      <c r="F78" s="142">
        <v>1</v>
      </c>
      <c r="G78" s="142">
        <v>0</v>
      </c>
      <c r="H78" s="142">
        <v>0</v>
      </c>
      <c r="I78" s="142">
        <v>0</v>
      </c>
      <c r="J78" s="142">
        <v>0</v>
      </c>
      <c r="K78" s="142">
        <v>0</v>
      </c>
      <c r="L78" s="142">
        <v>0</v>
      </c>
      <c r="M78" s="142">
        <v>0</v>
      </c>
      <c r="N78" s="142">
        <v>0</v>
      </c>
      <c r="O78" s="142">
        <v>0</v>
      </c>
      <c r="P78" s="142">
        <v>0</v>
      </c>
      <c r="Q78" s="142">
        <v>0</v>
      </c>
      <c r="R78" s="142">
        <v>0</v>
      </c>
      <c r="S78" s="142">
        <v>0</v>
      </c>
      <c r="T78" s="142">
        <v>0</v>
      </c>
      <c r="U78" s="142">
        <v>0</v>
      </c>
      <c r="V78" s="142">
        <v>0</v>
      </c>
      <c r="W78" s="142">
        <v>0</v>
      </c>
      <c r="X78" s="142">
        <v>0</v>
      </c>
      <c r="Y78" s="142">
        <v>0</v>
      </c>
      <c r="Z78" s="142">
        <v>0</v>
      </c>
      <c r="AA78" s="142">
        <v>0</v>
      </c>
      <c r="AB78" s="142">
        <v>0</v>
      </c>
      <c r="AC78" s="142">
        <v>0</v>
      </c>
      <c r="AD78" s="142">
        <v>0</v>
      </c>
      <c r="AE78" s="146">
        <v>1</v>
      </c>
      <c r="AF78" s="142">
        <v>1</v>
      </c>
      <c r="AG78" s="142" t="s">
        <v>1919</v>
      </c>
      <c r="AH78" s="142" t="s">
        <v>1902</v>
      </c>
      <c r="AI78" s="142"/>
      <c r="AJ78" s="142"/>
      <c r="AK78" s="142" t="s">
        <v>1676</v>
      </c>
      <c r="AL78" s="142" t="s">
        <v>1432</v>
      </c>
      <c r="AM78" s="142"/>
      <c r="AN78" s="142" t="s">
        <v>1676</v>
      </c>
    </row>
    <row ht="15" customHeight="1" r="79" spans="1:40" x14ac:dyDescent="0.2">
      <c r="A79" s="142" t="s">
        <v>277</v>
      </c>
      <c r="B79" s="142" t="s">
        <v>1759</v>
      </c>
      <c r="C79" s="142">
        <v>2011</v>
      </c>
      <c r="D79" s="142">
        <v>41</v>
      </c>
      <c r="E79" s="145" t="s">
        <v>1904</v>
      </c>
      <c r="F79" s="154">
        <v>6.5</v>
      </c>
      <c r="G79" s="154">
        <v>2.5</v>
      </c>
      <c r="H79" s="154">
        <v>2.5</v>
      </c>
      <c r="I79" s="154">
        <v>4</v>
      </c>
      <c r="J79" s="154">
        <v>6</v>
      </c>
      <c r="K79" s="154">
        <v>7</v>
      </c>
      <c r="L79" s="154">
        <v>4.5</v>
      </c>
      <c r="M79" s="154">
        <v>5.5</v>
      </c>
      <c r="N79" s="154">
        <v>7.5</v>
      </c>
      <c r="O79" s="154">
        <v>8</v>
      </c>
      <c r="P79" s="154">
        <v>4</v>
      </c>
      <c r="Q79" s="154">
        <v>5.5</v>
      </c>
      <c r="R79" s="154">
        <v>3.5</v>
      </c>
      <c r="S79" s="154">
        <v>4</v>
      </c>
      <c r="T79" s="154">
        <v>4.5</v>
      </c>
      <c r="U79" s="154">
        <v>3</v>
      </c>
      <c r="V79" s="154">
        <v>5</v>
      </c>
      <c r="W79" s="154">
        <v>10</v>
      </c>
      <c r="X79" s="154">
        <v>12</v>
      </c>
      <c r="Y79" s="154">
        <v>7.5</v>
      </c>
      <c r="Z79" s="154">
        <v>4</v>
      </c>
      <c r="AA79" s="154">
        <v>5</v>
      </c>
      <c r="AB79" s="154">
        <v>5.5</v>
      </c>
      <c r="AC79" s="154">
        <v>7</v>
      </c>
      <c r="AD79" s="142">
        <v>5</v>
      </c>
      <c r="AE79" s="146"/>
      <c r="AF79" s="142"/>
      <c r="AG79" s="142"/>
      <c r="AH79" s="142"/>
      <c r="AI79" s="142"/>
      <c r="AJ79" s="142"/>
      <c r="AK79" s="142"/>
      <c r="AL79" s="142"/>
      <c r="AM79" s="142"/>
      <c r="AN79" s="142"/>
    </row>
    <row ht="15" customHeight="1" r="80" spans="1:40" x14ac:dyDescent="0.2">
      <c r="A80" s="142" t="s">
        <v>277</v>
      </c>
      <c r="B80" s="142" t="s">
        <v>1759</v>
      </c>
      <c r="C80" s="142">
        <v>2011</v>
      </c>
      <c r="D80" s="142">
        <v>42</v>
      </c>
      <c r="E80" s="145" t="s">
        <v>1904</v>
      </c>
      <c r="F80" s="154">
        <v>10</v>
      </c>
      <c r="G80" s="154">
        <v>15</v>
      </c>
      <c r="H80" s="154">
        <v>12</v>
      </c>
      <c r="I80" s="154">
        <v>8</v>
      </c>
      <c r="J80" s="154">
        <v>5</v>
      </c>
      <c r="K80" s="154">
        <v>5</v>
      </c>
      <c r="L80" s="154">
        <v>32</v>
      </c>
      <c r="M80" s="154">
        <v>5</v>
      </c>
      <c r="N80" s="154">
        <v>14</v>
      </c>
      <c r="O80" s="154">
        <v>6</v>
      </c>
      <c r="P80" s="154">
        <v>8</v>
      </c>
      <c r="Q80" s="154">
        <v>10</v>
      </c>
      <c r="R80" s="154">
        <v>13</v>
      </c>
      <c r="S80" s="154">
        <v>2</v>
      </c>
      <c r="T80" s="154">
        <v>5</v>
      </c>
      <c r="U80" s="154">
        <v>6</v>
      </c>
      <c r="V80" s="154">
        <v>6</v>
      </c>
      <c r="W80" s="154">
        <v>6</v>
      </c>
      <c r="X80" s="154">
        <v>9</v>
      </c>
      <c r="Y80" s="154">
        <v>7</v>
      </c>
      <c r="Z80" s="154">
        <v>3</v>
      </c>
      <c r="AA80" s="154">
        <v>4</v>
      </c>
      <c r="AB80" s="154">
        <v>6</v>
      </c>
      <c r="AC80" s="154">
        <v>5.5</v>
      </c>
      <c r="AD80" s="154">
        <v>5</v>
      </c>
      <c r="AE80" s="146"/>
      <c r="AF80" s="142"/>
      <c r="AG80" s="142"/>
      <c r="AH80" s="142"/>
      <c r="AI80" s="142"/>
      <c r="AJ80" s="142"/>
      <c r="AK80" s="142"/>
      <c r="AL80" s="142"/>
      <c r="AM80" s="142"/>
      <c r="AN80" s="142"/>
    </row>
    <row ht="15" customHeight="1" r="81" spans="1:40" x14ac:dyDescent="0.2">
      <c r="A81" s="142" t="s">
        <v>277</v>
      </c>
      <c r="B81" s="142" t="s">
        <v>1759</v>
      </c>
      <c r="C81" s="142">
        <v>2011</v>
      </c>
      <c r="D81" s="142">
        <v>42</v>
      </c>
      <c r="E81" s="145" t="s">
        <v>1903</v>
      </c>
      <c r="F81" s="142">
        <v>1</v>
      </c>
      <c r="G81" s="142">
        <v>0</v>
      </c>
      <c r="H81" s="142">
        <v>0</v>
      </c>
      <c r="I81" s="142">
        <v>0</v>
      </c>
      <c r="J81" s="142">
        <v>0</v>
      </c>
      <c r="K81" s="142">
        <v>0</v>
      </c>
      <c r="L81" s="142">
        <v>0</v>
      </c>
      <c r="M81" s="142">
        <v>0</v>
      </c>
      <c r="N81" s="142">
        <v>0</v>
      </c>
      <c r="O81" s="142">
        <v>0</v>
      </c>
      <c r="P81" s="142">
        <v>0</v>
      </c>
      <c r="Q81" s="142">
        <v>0</v>
      </c>
      <c r="R81" s="142">
        <v>0</v>
      </c>
      <c r="S81" s="142">
        <v>0</v>
      </c>
      <c r="T81" s="142">
        <v>0</v>
      </c>
      <c r="U81" s="142">
        <v>0</v>
      </c>
      <c r="V81" s="142">
        <v>0</v>
      </c>
      <c r="W81" s="142">
        <v>0</v>
      </c>
      <c r="X81" s="142">
        <v>0</v>
      </c>
      <c r="Y81" s="142">
        <v>0</v>
      </c>
      <c r="Z81" s="142">
        <v>0</v>
      </c>
      <c r="AA81" s="142">
        <v>0</v>
      </c>
      <c r="AB81" s="142">
        <v>0</v>
      </c>
      <c r="AC81" s="142">
        <v>0</v>
      </c>
      <c r="AD81" s="142">
        <v>0</v>
      </c>
      <c r="AE81" s="146">
        <v>5</v>
      </c>
      <c r="AF81" s="142">
        <v>1</v>
      </c>
      <c r="AG81" s="142" t="s">
        <v>1919</v>
      </c>
      <c r="AH81" s="142" t="s">
        <v>1902</v>
      </c>
      <c r="AI81" s="142"/>
      <c r="AJ81" s="142"/>
      <c r="AK81" s="142" t="s">
        <v>1676</v>
      </c>
      <c r="AL81" s="142" t="s">
        <v>1432</v>
      </c>
      <c r="AM81" s="142"/>
      <c r="AN81" s="142" t="s">
        <v>1676</v>
      </c>
    </row>
    <row ht="15" customHeight="1" r="82" spans="1:40" x14ac:dyDescent="0.2">
      <c r="A82" s="142" t="s">
        <v>277</v>
      </c>
      <c r="B82" s="142" t="s">
        <v>1759</v>
      </c>
      <c r="C82" s="142">
        <v>2011</v>
      </c>
      <c r="D82" s="142">
        <v>43</v>
      </c>
      <c r="E82" s="145" t="s">
        <v>1904</v>
      </c>
      <c r="F82" s="154">
        <v>5</v>
      </c>
      <c r="G82" s="154">
        <v>3.5</v>
      </c>
      <c r="H82" s="154">
        <v>2</v>
      </c>
      <c r="I82" s="154">
        <v>3</v>
      </c>
      <c r="J82" s="154">
        <v>7</v>
      </c>
      <c r="K82" s="154">
        <v>3.5</v>
      </c>
      <c r="L82" s="154">
        <v>2.5</v>
      </c>
      <c r="M82" s="154">
        <v>6</v>
      </c>
      <c r="N82" s="154">
        <v>2</v>
      </c>
      <c r="O82" s="154">
        <v>8</v>
      </c>
      <c r="P82" s="154">
        <v>4</v>
      </c>
      <c r="Q82" s="154">
        <v>2</v>
      </c>
      <c r="R82" s="154">
        <v>4</v>
      </c>
      <c r="S82" s="154">
        <v>4</v>
      </c>
      <c r="T82" s="154">
        <v>5.5</v>
      </c>
      <c r="U82" s="154">
        <v>4.5</v>
      </c>
      <c r="V82" s="154">
        <v>2</v>
      </c>
      <c r="W82" s="154">
        <v>5</v>
      </c>
      <c r="X82" s="154">
        <v>4</v>
      </c>
      <c r="Y82" s="154">
        <v>3</v>
      </c>
      <c r="Z82" s="154">
        <v>5</v>
      </c>
      <c r="AA82" s="154">
        <v>3</v>
      </c>
      <c r="AB82" s="154">
        <v>3</v>
      </c>
      <c r="AC82" s="154">
        <v>3</v>
      </c>
      <c r="AD82" s="154">
        <v>2</v>
      </c>
      <c r="AE82" s="146"/>
      <c r="AF82" s="142"/>
      <c r="AG82" s="142"/>
      <c r="AH82" s="142"/>
      <c r="AI82" s="142"/>
      <c r="AJ82" s="142"/>
      <c r="AK82" s="142"/>
      <c r="AL82" s="142"/>
      <c r="AM82" s="142"/>
      <c r="AN82" s="142"/>
    </row>
    <row ht="15" customHeight="1" r="83" spans="1:40" x14ac:dyDescent="0.2">
      <c r="A83" s="142" t="s">
        <v>277</v>
      </c>
      <c r="B83" s="142" t="s">
        <v>1759</v>
      </c>
      <c r="C83" s="142">
        <v>2011</v>
      </c>
      <c r="D83" s="142">
        <v>43</v>
      </c>
      <c r="E83" s="145" t="s">
        <v>1903</v>
      </c>
      <c r="F83" s="142">
        <v>1</v>
      </c>
      <c r="G83" s="142">
        <v>0</v>
      </c>
      <c r="H83" s="142">
        <v>0</v>
      </c>
      <c r="I83" s="142">
        <v>0</v>
      </c>
      <c r="J83" s="142">
        <v>0</v>
      </c>
      <c r="K83" s="142">
        <v>0</v>
      </c>
      <c r="L83" s="142">
        <v>0</v>
      </c>
      <c r="M83" s="142">
        <v>0</v>
      </c>
      <c r="N83" s="142">
        <v>0</v>
      </c>
      <c r="O83" s="142">
        <v>0</v>
      </c>
      <c r="P83" s="142">
        <v>0</v>
      </c>
      <c r="Q83" s="142">
        <v>0</v>
      </c>
      <c r="R83" s="142">
        <v>0</v>
      </c>
      <c r="S83" s="142">
        <v>0</v>
      </c>
      <c r="T83" s="142">
        <v>0</v>
      </c>
      <c r="U83" s="142">
        <v>0</v>
      </c>
      <c r="V83" s="142">
        <v>0</v>
      </c>
      <c r="W83" s="142">
        <v>0</v>
      </c>
      <c r="X83" s="142">
        <v>0</v>
      </c>
      <c r="Y83" s="142">
        <v>0</v>
      </c>
      <c r="Z83" s="142">
        <v>0</v>
      </c>
      <c r="AA83" s="142">
        <v>0</v>
      </c>
      <c r="AB83" s="142">
        <v>0</v>
      </c>
      <c r="AC83" s="142">
        <v>0</v>
      </c>
      <c r="AD83" s="142">
        <v>0</v>
      </c>
      <c r="AE83" s="146">
        <v>1</v>
      </c>
      <c r="AF83" s="142">
        <v>1</v>
      </c>
      <c r="AG83" s="142" t="s">
        <v>1919</v>
      </c>
      <c r="AH83" s="142" t="s">
        <v>1902</v>
      </c>
      <c r="AI83" s="142"/>
      <c r="AJ83" s="142"/>
      <c r="AK83" s="142" t="s">
        <v>1676</v>
      </c>
      <c r="AL83" s="142" t="s">
        <v>1432</v>
      </c>
      <c r="AM83" s="142"/>
      <c r="AN83" s="142" t="s">
        <v>1676</v>
      </c>
    </row>
    <row ht="15" customHeight="1" r="84" spans="1:40" x14ac:dyDescent="0.2">
      <c r="A84" s="142" t="s">
        <v>277</v>
      </c>
      <c r="B84" s="142" t="s">
        <v>1759</v>
      </c>
      <c r="C84" s="142">
        <v>2011</v>
      </c>
      <c r="D84" s="142">
        <v>44</v>
      </c>
      <c r="E84" s="145" t="s">
        <v>1904</v>
      </c>
      <c r="F84" s="154">
        <v>2</v>
      </c>
      <c r="G84" s="154">
        <v>2</v>
      </c>
      <c r="H84" s="154">
        <v>5</v>
      </c>
      <c r="I84" s="154">
        <v>3</v>
      </c>
      <c r="J84" s="154">
        <v>4</v>
      </c>
      <c r="K84" s="154">
        <v>3.5</v>
      </c>
      <c r="L84" s="154">
        <v>4.5</v>
      </c>
      <c r="M84" s="154">
        <v>3</v>
      </c>
      <c r="N84" s="154">
        <v>5.5</v>
      </c>
      <c r="O84" s="154">
        <v>3</v>
      </c>
      <c r="P84" s="154">
        <v>5.5</v>
      </c>
      <c r="Q84" s="154">
        <v>4</v>
      </c>
      <c r="R84" s="154">
        <v>2</v>
      </c>
      <c r="S84" s="154">
        <v>3.5</v>
      </c>
      <c r="T84" s="154">
        <v>3</v>
      </c>
      <c r="U84" s="154">
        <v>4.5</v>
      </c>
      <c r="V84" s="154">
        <v>3.5</v>
      </c>
      <c r="W84" s="154">
        <v>2</v>
      </c>
      <c r="X84" s="154">
        <v>3.5</v>
      </c>
      <c r="Y84" s="154">
        <v>3.5</v>
      </c>
      <c r="Z84" s="154">
        <v>4.5</v>
      </c>
      <c r="AA84" s="154">
        <v>3</v>
      </c>
      <c r="AB84" s="154">
        <v>2.5</v>
      </c>
      <c r="AC84" s="154">
        <v>2</v>
      </c>
      <c r="AD84" s="154">
        <v>2</v>
      </c>
      <c r="AE84" s="146"/>
      <c r="AF84" s="142"/>
      <c r="AG84" s="142"/>
      <c r="AH84" s="142"/>
      <c r="AI84" s="142"/>
      <c r="AJ84" s="142"/>
      <c r="AK84" s="142"/>
      <c r="AL84" s="142"/>
      <c r="AM84" s="142"/>
      <c r="AN84" s="142"/>
    </row>
    <row ht="15" customHeight="1" r="85" spans="1:40" x14ac:dyDescent="0.2">
      <c r="A85" s="142" t="s">
        <v>277</v>
      </c>
      <c r="B85" s="142" t="s">
        <v>1759</v>
      </c>
      <c r="C85" s="142">
        <v>2011</v>
      </c>
      <c r="D85" s="142">
        <v>44</v>
      </c>
      <c r="E85" s="145" t="s">
        <v>1903</v>
      </c>
      <c r="F85" s="142">
        <v>1</v>
      </c>
      <c r="G85" s="142">
        <v>0</v>
      </c>
      <c r="H85" s="142">
        <v>0</v>
      </c>
      <c r="I85" s="142">
        <v>0</v>
      </c>
      <c r="J85" s="142">
        <v>0</v>
      </c>
      <c r="K85" s="142">
        <v>0</v>
      </c>
      <c r="L85" s="142">
        <v>0</v>
      </c>
      <c r="M85" s="142">
        <v>0</v>
      </c>
      <c r="N85" s="142">
        <v>0</v>
      </c>
      <c r="O85" s="142">
        <v>0</v>
      </c>
      <c r="P85" s="142">
        <v>0</v>
      </c>
      <c r="Q85" s="142">
        <v>0</v>
      </c>
      <c r="R85" s="142">
        <v>0</v>
      </c>
      <c r="S85" s="142">
        <v>0</v>
      </c>
      <c r="T85" s="142">
        <v>0</v>
      </c>
      <c r="U85" s="142">
        <v>0</v>
      </c>
      <c r="V85" s="142">
        <v>0</v>
      </c>
      <c r="W85" s="142">
        <v>0</v>
      </c>
      <c r="X85" s="142">
        <v>0</v>
      </c>
      <c r="Y85" s="142">
        <v>0</v>
      </c>
      <c r="Z85" s="142">
        <v>0</v>
      </c>
      <c r="AA85" s="142">
        <v>0</v>
      </c>
      <c r="AB85" s="142">
        <v>0</v>
      </c>
      <c r="AC85" s="142">
        <v>0</v>
      </c>
      <c r="AD85" s="142">
        <v>0</v>
      </c>
      <c r="AE85" s="146">
        <v>1</v>
      </c>
      <c r="AF85" s="142">
        <v>1</v>
      </c>
      <c r="AG85" s="142" t="s">
        <v>1919</v>
      </c>
      <c r="AH85" s="142" t="s">
        <v>1902</v>
      </c>
      <c r="AI85" s="142"/>
      <c r="AJ85" s="142"/>
      <c r="AK85" s="142" t="s">
        <v>1676</v>
      </c>
      <c r="AL85" s="142" t="s">
        <v>1432</v>
      </c>
      <c r="AM85" s="142"/>
      <c r="AN85" s="142" t="s">
        <v>1676</v>
      </c>
    </row>
    <row ht="15" customHeight="1" r="86" spans="1:40" x14ac:dyDescent="0.2">
      <c r="A86" s="142" t="s">
        <v>277</v>
      </c>
      <c r="B86" s="142" t="s">
        <v>1759</v>
      </c>
      <c r="C86" s="142">
        <v>2011</v>
      </c>
      <c r="D86" s="142">
        <v>45</v>
      </c>
      <c r="E86" s="145" t="s">
        <v>1904</v>
      </c>
      <c r="F86" s="154">
        <v>5</v>
      </c>
      <c r="G86" s="154">
        <v>9</v>
      </c>
      <c r="H86" s="154">
        <v>9</v>
      </c>
      <c r="I86" s="154">
        <v>8</v>
      </c>
      <c r="J86" s="154">
        <v>7</v>
      </c>
      <c r="K86" s="154">
        <v>11</v>
      </c>
      <c r="L86" s="154">
        <v>5</v>
      </c>
      <c r="M86" s="154">
        <v>4</v>
      </c>
      <c r="N86" s="154">
        <v>9</v>
      </c>
      <c r="O86" s="154">
        <v>11</v>
      </c>
      <c r="P86" s="154">
        <v>4</v>
      </c>
      <c r="Q86" s="154">
        <v>8</v>
      </c>
      <c r="R86" s="154">
        <v>6</v>
      </c>
      <c r="S86" s="154">
        <v>10</v>
      </c>
      <c r="T86" s="154">
        <v>14</v>
      </c>
      <c r="U86" s="154">
        <v>4</v>
      </c>
      <c r="V86" s="154">
        <v>8</v>
      </c>
      <c r="W86" s="154">
        <v>4</v>
      </c>
      <c r="X86" s="154">
        <v>6</v>
      </c>
      <c r="Y86" s="154">
        <v>9</v>
      </c>
      <c r="Z86" s="154">
        <v>9</v>
      </c>
      <c r="AA86" s="154">
        <v>8</v>
      </c>
      <c r="AB86" s="154">
        <v>10</v>
      </c>
      <c r="AC86" s="154">
        <v>2</v>
      </c>
      <c r="AD86" s="154">
        <v>9</v>
      </c>
      <c r="AE86" s="146"/>
      <c r="AF86" s="142"/>
      <c r="AG86" s="142"/>
      <c r="AH86" s="142"/>
      <c r="AI86" s="142"/>
      <c r="AJ86" s="142"/>
      <c r="AK86" s="142"/>
      <c r="AL86" s="142"/>
      <c r="AM86" s="142"/>
      <c r="AN86" s="142"/>
    </row>
    <row ht="15" customHeight="1" r="87" spans="1:40" x14ac:dyDescent="0.2">
      <c r="A87" s="145" t="s">
        <v>277</v>
      </c>
      <c r="B87" s="142" t="s">
        <v>1759</v>
      </c>
      <c r="C87" s="142">
        <v>2011</v>
      </c>
      <c r="D87" s="145">
        <v>45</v>
      </c>
      <c r="E87" s="145" t="s">
        <v>1903</v>
      </c>
      <c r="F87" s="145">
        <v>1</v>
      </c>
      <c r="G87" s="145">
        <v>0</v>
      </c>
      <c r="H87" s="145">
        <v>0</v>
      </c>
      <c r="I87" s="145">
        <v>0</v>
      </c>
      <c r="J87" s="145">
        <v>0</v>
      </c>
      <c r="K87" s="145">
        <v>0</v>
      </c>
      <c r="L87" s="145">
        <v>0</v>
      </c>
      <c r="M87" s="145">
        <v>0</v>
      </c>
      <c r="N87" s="145">
        <v>0</v>
      </c>
      <c r="O87" s="145">
        <v>0</v>
      </c>
      <c r="P87" s="145">
        <v>0</v>
      </c>
      <c r="Q87" s="145">
        <v>0</v>
      </c>
      <c r="R87" s="145">
        <v>0</v>
      </c>
      <c r="S87" s="145">
        <v>0</v>
      </c>
      <c r="T87" s="145">
        <v>0</v>
      </c>
      <c r="U87" s="145">
        <v>0</v>
      </c>
      <c r="V87" s="145">
        <v>0</v>
      </c>
      <c r="W87" s="145">
        <v>0</v>
      </c>
      <c r="X87" s="145">
        <v>0</v>
      </c>
      <c r="Y87" s="145">
        <v>0</v>
      </c>
      <c r="Z87" s="145">
        <v>0</v>
      </c>
      <c r="AA87" s="145">
        <v>0</v>
      </c>
      <c r="AB87" s="145">
        <v>0</v>
      </c>
      <c r="AC87" s="145">
        <v>0</v>
      </c>
      <c r="AD87" s="145">
        <v>0</v>
      </c>
      <c r="AE87" s="147">
        <v>5</v>
      </c>
      <c r="AF87" s="142">
        <v>1</v>
      </c>
      <c r="AG87" s="142" t="s">
        <v>1919</v>
      </c>
      <c r="AH87" s="142" t="s">
        <v>1902</v>
      </c>
      <c r="AI87" s="142"/>
      <c r="AJ87" s="142"/>
      <c r="AK87" s="142" t="s">
        <v>1676</v>
      </c>
      <c r="AL87" s="142" t="s">
        <v>1432</v>
      </c>
      <c r="AM87" s="142"/>
      <c r="AN87" s="142" t="s">
        <v>1676</v>
      </c>
    </row>
    <row ht="15" customHeight="1" r="88" spans="1:40" x14ac:dyDescent="0.2">
      <c r="A88" s="142" t="s">
        <v>277</v>
      </c>
      <c r="B88" s="142" t="s">
        <v>1759</v>
      </c>
      <c r="C88" s="142">
        <v>2011</v>
      </c>
      <c r="D88" s="142">
        <v>45</v>
      </c>
      <c r="E88" s="145" t="s">
        <v>1730</v>
      </c>
      <c r="F88" s="142">
        <v>1</v>
      </c>
      <c r="G88" s="142">
        <v>0</v>
      </c>
      <c r="H88" s="142">
        <v>0</v>
      </c>
      <c r="I88" s="142">
        <v>0</v>
      </c>
      <c r="J88" s="142">
        <v>0</v>
      </c>
      <c r="K88" s="142">
        <v>0</v>
      </c>
      <c r="L88" s="142">
        <v>0</v>
      </c>
      <c r="M88" s="142">
        <v>0</v>
      </c>
      <c r="N88" s="142">
        <v>0</v>
      </c>
      <c r="O88" s="142">
        <v>0</v>
      </c>
      <c r="P88" s="142">
        <v>0</v>
      </c>
      <c r="Q88" s="142">
        <v>0</v>
      </c>
      <c r="R88" s="142">
        <v>0</v>
      </c>
      <c r="S88" s="142">
        <v>0</v>
      </c>
      <c r="T88" s="142">
        <v>0</v>
      </c>
      <c r="U88" s="142">
        <v>0</v>
      </c>
      <c r="V88" s="142">
        <v>0</v>
      </c>
      <c r="W88" s="142">
        <v>0</v>
      </c>
      <c r="X88" s="142">
        <v>0</v>
      </c>
      <c r="Y88" s="142">
        <v>0</v>
      </c>
      <c r="Z88" s="142">
        <v>0</v>
      </c>
      <c r="AA88" s="142">
        <v>0</v>
      </c>
      <c r="AB88" s="142">
        <v>0</v>
      </c>
      <c r="AC88" s="142">
        <v>0</v>
      </c>
      <c r="AD88" s="142">
        <v>0</v>
      </c>
      <c r="AE88" s="146">
        <v>3</v>
      </c>
      <c r="AF88" s="142">
        <v>1</v>
      </c>
      <c r="AG88" s="142" t="s">
        <v>1919</v>
      </c>
      <c r="AH88" s="142" t="s">
        <v>1902</v>
      </c>
      <c r="AI88" s="142"/>
      <c r="AJ88" s="142"/>
      <c r="AK88" s="142" t="s">
        <v>1676</v>
      </c>
      <c r="AL88" s="142" t="s">
        <v>1432</v>
      </c>
      <c r="AM88" s="142"/>
      <c r="AN88" s="142" t="s">
        <v>1676</v>
      </c>
    </row>
    <row ht="15" customHeight="1" r="89" spans="1:40" x14ac:dyDescent="0.2">
      <c r="A89" s="142" t="s">
        <v>277</v>
      </c>
      <c r="B89" s="142" t="s">
        <v>1760</v>
      </c>
      <c r="C89" s="142">
        <v>2011</v>
      </c>
      <c r="D89" s="142">
        <v>46</v>
      </c>
      <c r="E89" s="145" t="s">
        <v>1904</v>
      </c>
      <c r="F89" s="154">
        <v>15</v>
      </c>
      <c r="G89" s="154">
        <v>14</v>
      </c>
      <c r="H89" s="154">
        <v>12</v>
      </c>
      <c r="I89" s="154">
        <v>14</v>
      </c>
      <c r="J89" s="154">
        <v>16</v>
      </c>
      <c r="K89" s="154">
        <v>14</v>
      </c>
      <c r="L89" s="154">
        <v>14</v>
      </c>
      <c r="M89" s="154">
        <v>14</v>
      </c>
      <c r="N89" s="154">
        <v>14</v>
      </c>
      <c r="O89" s="154">
        <v>14</v>
      </c>
      <c r="P89" s="154">
        <v>12</v>
      </c>
      <c r="Q89" s="154">
        <v>18</v>
      </c>
      <c r="R89" s="154">
        <v>15</v>
      </c>
      <c r="S89" s="154">
        <v>14</v>
      </c>
      <c r="T89" s="154">
        <v>15</v>
      </c>
      <c r="U89" s="154">
        <v>12</v>
      </c>
      <c r="V89" s="154">
        <v>12</v>
      </c>
      <c r="W89" s="154">
        <v>13</v>
      </c>
      <c r="X89" s="154">
        <v>12</v>
      </c>
      <c r="Y89" s="154">
        <v>14</v>
      </c>
      <c r="Z89" s="154">
        <v>13</v>
      </c>
      <c r="AA89" s="154">
        <v>14</v>
      </c>
      <c r="AB89" s="154">
        <v>15</v>
      </c>
      <c r="AC89" s="154">
        <v>13</v>
      </c>
      <c r="AD89" s="154">
        <v>15</v>
      </c>
      <c r="AE89" s="146"/>
      <c r="AF89" s="142"/>
      <c r="AG89" s="142"/>
      <c r="AH89" s="142"/>
      <c r="AI89" s="142"/>
      <c r="AJ89" s="142"/>
      <c r="AK89" s="142"/>
      <c r="AL89" s="142"/>
      <c r="AM89" s="142"/>
      <c r="AN89" s="142"/>
    </row>
    <row ht="15" customHeight="1" r="90" spans="1:40" x14ac:dyDescent="0.2">
      <c r="A90" s="142" t="s">
        <v>277</v>
      </c>
      <c r="B90" s="142" t="s">
        <v>1759</v>
      </c>
      <c r="C90" s="142">
        <v>2011</v>
      </c>
      <c r="D90" s="142">
        <v>47</v>
      </c>
      <c r="E90" s="145" t="s">
        <v>1904</v>
      </c>
      <c r="F90" s="154">
        <v>6</v>
      </c>
      <c r="G90" s="154">
        <v>14</v>
      </c>
      <c r="H90" s="154">
        <v>17</v>
      </c>
      <c r="I90" s="154">
        <v>5</v>
      </c>
      <c r="J90" s="154">
        <v>14</v>
      </c>
      <c r="K90" s="154">
        <v>10</v>
      </c>
      <c r="L90" s="154">
        <v>10</v>
      </c>
      <c r="M90" s="154">
        <v>15</v>
      </c>
      <c r="N90" s="154">
        <v>6</v>
      </c>
      <c r="O90" s="154">
        <v>2</v>
      </c>
      <c r="P90" s="154">
        <v>2.5</v>
      </c>
      <c r="Q90" s="154">
        <v>3</v>
      </c>
      <c r="R90" s="154">
        <v>2.5</v>
      </c>
      <c r="S90" s="154">
        <v>3</v>
      </c>
      <c r="T90" s="154">
        <v>12</v>
      </c>
      <c r="U90" s="154">
        <v>4</v>
      </c>
      <c r="V90" s="154">
        <v>9</v>
      </c>
      <c r="W90" s="154">
        <v>22</v>
      </c>
      <c r="X90" s="154">
        <v>10</v>
      </c>
      <c r="Y90" s="154">
        <v>30</v>
      </c>
      <c r="Z90" s="154">
        <v>4</v>
      </c>
      <c r="AA90" s="154">
        <v>8</v>
      </c>
      <c r="AB90" s="154">
        <v>13</v>
      </c>
      <c r="AC90" s="154">
        <v>22</v>
      </c>
      <c r="AD90" s="154">
        <v>35</v>
      </c>
      <c r="AE90" s="146"/>
      <c r="AF90" s="142"/>
      <c r="AG90" s="142"/>
      <c r="AH90" s="142"/>
      <c r="AI90" s="142"/>
      <c r="AJ90" s="142"/>
      <c r="AK90" s="142"/>
      <c r="AL90" s="142"/>
      <c r="AM90" s="142"/>
      <c r="AN90" s="142"/>
    </row>
    <row ht="15" customHeight="1" r="91" spans="1:40" x14ac:dyDescent="0.2">
      <c r="A91" s="142" t="s">
        <v>277</v>
      </c>
      <c r="B91" s="142" t="s">
        <v>1759</v>
      </c>
      <c r="C91" s="142">
        <v>2011</v>
      </c>
      <c r="D91" s="142">
        <v>47</v>
      </c>
      <c r="E91" s="145" t="s">
        <v>1730</v>
      </c>
      <c r="F91" s="142">
        <v>1</v>
      </c>
      <c r="G91" s="142">
        <v>0</v>
      </c>
      <c r="H91" s="142">
        <v>0</v>
      </c>
      <c r="I91" s="142">
        <v>0</v>
      </c>
      <c r="J91" s="142">
        <v>0</v>
      </c>
      <c r="K91" s="142">
        <v>0</v>
      </c>
      <c r="L91" s="142">
        <v>0</v>
      </c>
      <c r="M91" s="142">
        <v>0</v>
      </c>
      <c r="N91" s="142">
        <v>0</v>
      </c>
      <c r="O91" s="142">
        <v>0</v>
      </c>
      <c r="P91" s="142">
        <v>0</v>
      </c>
      <c r="Q91" s="142">
        <v>0</v>
      </c>
      <c r="R91" s="142">
        <v>0</v>
      </c>
      <c r="S91" s="142">
        <v>0</v>
      </c>
      <c r="T91" s="142">
        <v>0</v>
      </c>
      <c r="U91" s="142">
        <v>0</v>
      </c>
      <c r="V91" s="142">
        <v>0</v>
      </c>
      <c r="W91" s="142">
        <v>0</v>
      </c>
      <c r="X91" s="142">
        <v>0</v>
      </c>
      <c r="Y91" s="142">
        <v>0</v>
      </c>
      <c r="Z91" s="142">
        <v>0</v>
      </c>
      <c r="AA91" s="142">
        <v>0</v>
      </c>
      <c r="AB91" s="142">
        <v>0</v>
      </c>
      <c r="AC91" s="142">
        <v>0</v>
      </c>
      <c r="AD91" s="142">
        <v>0</v>
      </c>
      <c r="AE91" s="146">
        <v>10</v>
      </c>
      <c r="AF91" s="142">
        <v>1</v>
      </c>
      <c r="AG91" s="142" t="s">
        <v>1919</v>
      </c>
      <c r="AH91" s="142" t="s">
        <v>1902</v>
      </c>
      <c r="AI91" s="142"/>
      <c r="AJ91" s="142"/>
      <c r="AK91" s="142" t="s">
        <v>1676</v>
      </c>
      <c r="AL91" s="142" t="s">
        <v>1432</v>
      </c>
      <c r="AM91" s="142"/>
      <c r="AN91" s="142" t="s">
        <v>1676</v>
      </c>
    </row>
    <row ht="15" customHeight="1" r="92" spans="1:40" x14ac:dyDescent="0.2">
      <c r="A92" s="142" t="s">
        <v>277</v>
      </c>
      <c r="B92" s="142" t="s">
        <v>1759</v>
      </c>
      <c r="C92" s="142">
        <v>2011</v>
      </c>
      <c r="D92" s="142">
        <v>48</v>
      </c>
      <c r="E92" s="145" t="s">
        <v>1904</v>
      </c>
      <c r="F92" s="154">
        <v>4</v>
      </c>
      <c r="G92" s="154">
        <v>4</v>
      </c>
      <c r="H92" s="154">
        <v>2</v>
      </c>
      <c r="I92" s="154">
        <v>2</v>
      </c>
      <c r="J92" s="154">
        <v>2</v>
      </c>
      <c r="K92" s="154">
        <v>4</v>
      </c>
      <c r="L92" s="154">
        <v>3.5</v>
      </c>
      <c r="M92" s="154">
        <v>2</v>
      </c>
      <c r="N92" s="154">
        <v>2</v>
      </c>
      <c r="O92" s="154">
        <v>2</v>
      </c>
      <c r="P92" s="154">
        <v>3</v>
      </c>
      <c r="Q92" s="154">
        <v>4</v>
      </c>
      <c r="R92" s="154">
        <v>4</v>
      </c>
      <c r="S92" s="154">
        <v>2</v>
      </c>
      <c r="T92" s="154">
        <v>2</v>
      </c>
      <c r="U92" s="154">
        <v>4.5</v>
      </c>
      <c r="V92" s="154">
        <v>3.5</v>
      </c>
      <c r="W92" s="154">
        <v>2</v>
      </c>
      <c r="X92" s="154">
        <v>2</v>
      </c>
      <c r="Y92" s="154">
        <v>2</v>
      </c>
      <c r="Z92" s="154">
        <v>4</v>
      </c>
      <c r="AA92" s="154">
        <v>2</v>
      </c>
      <c r="AB92" s="154">
        <v>3</v>
      </c>
      <c r="AC92" s="154">
        <v>2</v>
      </c>
      <c r="AD92" s="154">
        <v>2</v>
      </c>
      <c r="AE92" s="146"/>
      <c r="AF92" s="142"/>
      <c r="AG92" s="142"/>
      <c r="AH92" s="142"/>
      <c r="AI92" s="142"/>
      <c r="AJ92" s="142"/>
      <c r="AK92" s="142"/>
      <c r="AL92" s="142"/>
      <c r="AM92" s="142"/>
      <c r="AN92" s="142"/>
    </row>
    <row ht="15" customHeight="1" r="93" spans="1:40" x14ac:dyDescent="0.2">
      <c r="A93" s="145" t="s">
        <v>277</v>
      </c>
      <c r="B93" s="142" t="s">
        <v>1759</v>
      </c>
      <c r="C93" s="142">
        <v>2011</v>
      </c>
      <c r="D93" s="145">
        <v>48</v>
      </c>
      <c r="E93" s="145" t="s">
        <v>1903</v>
      </c>
      <c r="F93" s="145">
        <v>1</v>
      </c>
      <c r="G93" s="145">
        <v>0</v>
      </c>
      <c r="H93" s="145">
        <v>0</v>
      </c>
      <c r="I93" s="145">
        <v>0</v>
      </c>
      <c r="J93" s="145">
        <v>0</v>
      </c>
      <c r="K93" s="145">
        <v>0</v>
      </c>
      <c r="L93" s="145">
        <v>0</v>
      </c>
      <c r="M93" s="145">
        <v>0</v>
      </c>
      <c r="N93" s="145">
        <v>0</v>
      </c>
      <c r="O93" s="145">
        <v>0</v>
      </c>
      <c r="P93" s="145">
        <v>0</v>
      </c>
      <c r="Q93" s="145">
        <v>0</v>
      </c>
      <c r="R93" s="145">
        <v>0</v>
      </c>
      <c r="S93" s="145">
        <v>0</v>
      </c>
      <c r="T93" s="145">
        <v>0</v>
      </c>
      <c r="U93" s="145">
        <v>0</v>
      </c>
      <c r="V93" s="145">
        <v>0</v>
      </c>
      <c r="W93" s="145">
        <v>0</v>
      </c>
      <c r="X93" s="145">
        <v>0</v>
      </c>
      <c r="Y93" s="145">
        <v>0</v>
      </c>
      <c r="Z93" s="145">
        <v>0</v>
      </c>
      <c r="AA93" s="145">
        <v>0</v>
      </c>
      <c r="AB93" s="145">
        <v>0</v>
      </c>
      <c r="AC93" s="145">
        <v>0</v>
      </c>
      <c r="AD93" s="145">
        <v>0</v>
      </c>
      <c r="AE93" s="147">
        <v>2</v>
      </c>
      <c r="AF93" s="142">
        <v>1</v>
      </c>
      <c r="AG93" s="142" t="s">
        <v>1919</v>
      </c>
      <c r="AH93" s="142" t="s">
        <v>1902</v>
      </c>
      <c r="AI93" s="142"/>
      <c r="AJ93" s="142"/>
      <c r="AK93" s="142" t="s">
        <v>1676</v>
      </c>
      <c r="AL93" s="142" t="s">
        <v>1432</v>
      </c>
      <c r="AM93" s="142"/>
      <c r="AN93" s="142" t="s">
        <v>1676</v>
      </c>
    </row>
    <row ht="15" customHeight="1" r="94" spans="1:40" x14ac:dyDescent="0.2">
      <c r="A94" s="145" t="s">
        <v>277</v>
      </c>
      <c r="B94" s="142" t="s">
        <v>1759</v>
      </c>
      <c r="C94" s="142">
        <v>2011</v>
      </c>
      <c r="D94" s="145">
        <v>49</v>
      </c>
      <c r="E94" s="145" t="s">
        <v>1904</v>
      </c>
      <c r="F94" s="154">
        <v>4</v>
      </c>
      <c r="G94" s="154">
        <v>3</v>
      </c>
      <c r="H94" s="154">
        <v>4.5</v>
      </c>
      <c r="I94" s="154">
        <v>3.5</v>
      </c>
      <c r="J94" s="154">
        <v>3</v>
      </c>
      <c r="K94" s="154">
        <v>4</v>
      </c>
      <c r="L94" s="154">
        <v>5</v>
      </c>
      <c r="M94" s="154">
        <v>4</v>
      </c>
      <c r="N94" s="154">
        <v>4</v>
      </c>
      <c r="O94" s="154">
        <v>3</v>
      </c>
      <c r="P94" s="154">
        <v>5</v>
      </c>
      <c r="Q94" s="154">
        <v>7</v>
      </c>
      <c r="R94" s="154">
        <v>6</v>
      </c>
      <c r="S94" s="154">
        <v>3</v>
      </c>
      <c r="T94" s="154">
        <v>3</v>
      </c>
      <c r="U94" s="154">
        <v>8</v>
      </c>
      <c r="V94" s="154">
        <v>5</v>
      </c>
      <c r="W94" s="154">
        <v>4</v>
      </c>
      <c r="X94" s="154">
        <v>4</v>
      </c>
      <c r="Y94" s="154">
        <v>2.5</v>
      </c>
      <c r="Z94" s="154">
        <v>5</v>
      </c>
      <c r="AA94" s="154">
        <v>4</v>
      </c>
      <c r="AB94" s="154">
        <v>4</v>
      </c>
      <c r="AC94" s="154">
        <v>4</v>
      </c>
      <c r="AD94" s="154">
        <v>3</v>
      </c>
      <c r="AE94" s="147"/>
      <c r="AF94" s="142"/>
      <c r="AG94" s="142"/>
      <c r="AH94" s="142"/>
      <c r="AI94" s="142"/>
      <c r="AJ94" s="142"/>
      <c r="AK94" s="142"/>
      <c r="AL94" s="142"/>
      <c r="AM94" s="142"/>
      <c r="AN94" s="142"/>
    </row>
    <row ht="15" customHeight="1" r="95" spans="1:40" x14ac:dyDescent="0.2">
      <c r="A95" s="142" t="s">
        <v>277</v>
      </c>
      <c r="B95" s="142" t="s">
        <v>1759</v>
      </c>
      <c r="C95" s="142">
        <v>2011</v>
      </c>
      <c r="D95" s="142">
        <v>50</v>
      </c>
      <c r="E95" s="145" t="s">
        <v>1904</v>
      </c>
      <c r="F95" s="154">
        <v>3</v>
      </c>
      <c r="G95" s="154">
        <v>3</v>
      </c>
      <c r="H95" s="154">
        <v>3</v>
      </c>
      <c r="I95" s="154">
        <v>3</v>
      </c>
      <c r="J95" s="154">
        <v>3</v>
      </c>
      <c r="K95" s="154">
        <v>3</v>
      </c>
      <c r="L95" s="154">
        <v>3</v>
      </c>
      <c r="M95" s="154">
        <v>3</v>
      </c>
      <c r="N95" s="154">
        <v>3</v>
      </c>
      <c r="O95" s="154">
        <v>3</v>
      </c>
      <c r="P95" s="154">
        <v>3</v>
      </c>
      <c r="Q95" s="154">
        <v>3</v>
      </c>
      <c r="R95" s="154">
        <v>3</v>
      </c>
      <c r="S95" s="154">
        <v>3</v>
      </c>
      <c r="T95" s="154">
        <v>3</v>
      </c>
      <c r="U95" s="154">
        <v>3</v>
      </c>
      <c r="V95" s="154">
        <v>3</v>
      </c>
      <c r="W95" s="154">
        <v>3</v>
      </c>
      <c r="X95" s="154">
        <v>3</v>
      </c>
      <c r="Y95" s="154">
        <v>3</v>
      </c>
      <c r="Z95" s="154">
        <v>3</v>
      </c>
      <c r="AA95" s="154">
        <v>3</v>
      </c>
      <c r="AB95" s="154">
        <v>3</v>
      </c>
      <c r="AC95" s="154">
        <v>3</v>
      </c>
      <c r="AD95" s="154">
        <v>3</v>
      </c>
      <c r="AE95" s="146"/>
      <c r="AF95" s="142"/>
      <c r="AG95" s="142"/>
      <c r="AH95" s="142"/>
      <c r="AI95" s="142"/>
      <c r="AJ95" s="142"/>
      <c r="AK95" s="142"/>
      <c r="AL95" s="142"/>
      <c r="AM95" s="142"/>
      <c r="AN95" s="142"/>
    </row>
    <row ht="15" customHeight="1" r="96" spans="1:40" x14ac:dyDescent="0.2">
      <c r="A96" s="142" t="s">
        <v>277</v>
      </c>
      <c r="B96" s="142" t="s">
        <v>1760</v>
      </c>
      <c r="C96" s="142">
        <v>2011</v>
      </c>
      <c r="D96" s="142">
        <v>50</v>
      </c>
      <c r="E96" s="145" t="s">
        <v>1903</v>
      </c>
      <c r="F96" s="142">
        <v>1</v>
      </c>
      <c r="G96" s="142">
        <v>0</v>
      </c>
      <c r="H96" s="142">
        <v>0</v>
      </c>
      <c r="I96" s="142">
        <v>0</v>
      </c>
      <c r="J96" s="142">
        <v>0</v>
      </c>
      <c r="K96" s="142">
        <v>0</v>
      </c>
      <c r="L96" s="142">
        <v>0</v>
      </c>
      <c r="M96" s="142">
        <v>0</v>
      </c>
      <c r="N96" s="142">
        <v>0</v>
      </c>
      <c r="O96" s="142">
        <v>0</v>
      </c>
      <c r="P96" s="142">
        <v>0</v>
      </c>
      <c r="Q96" s="142">
        <v>0</v>
      </c>
      <c r="R96" s="142">
        <v>0</v>
      </c>
      <c r="S96" s="142">
        <v>0</v>
      </c>
      <c r="T96" s="142">
        <v>0</v>
      </c>
      <c r="U96" s="142">
        <v>0</v>
      </c>
      <c r="V96" s="142">
        <v>0</v>
      </c>
      <c r="W96" s="142">
        <v>0</v>
      </c>
      <c r="X96" s="142">
        <v>0</v>
      </c>
      <c r="Y96" s="142">
        <v>0</v>
      </c>
      <c r="Z96" s="142">
        <v>0</v>
      </c>
      <c r="AA96" s="142">
        <v>0</v>
      </c>
      <c r="AB96" s="142">
        <v>0</v>
      </c>
      <c r="AC96" s="142">
        <v>0</v>
      </c>
      <c r="AD96" s="142">
        <v>0</v>
      </c>
      <c r="AE96" s="146">
        <v>10</v>
      </c>
      <c r="AF96" s="142">
        <v>1</v>
      </c>
      <c r="AG96" s="142" t="s">
        <v>1919</v>
      </c>
      <c r="AH96" s="142" t="s">
        <v>1902</v>
      </c>
      <c r="AI96" s="142"/>
      <c r="AJ96" s="142"/>
      <c r="AK96" s="142" t="s">
        <v>1676</v>
      </c>
      <c r="AL96" s="142" t="s">
        <v>1432</v>
      </c>
      <c r="AM96" s="142"/>
      <c r="AN96" s="142" t="s">
        <v>1676</v>
      </c>
    </row>
    <row ht="15" customHeight="1" r="97" spans="1:40" s="126" customFormat="1" x14ac:dyDescent="0.2">
      <c r="A97" s="128"/>
      <c r="B97" s="128"/>
      <c r="C97" s="128"/>
      <c r="D97" s="128"/>
      <c r="E97" s="128"/>
      <c r="F97" s="128"/>
      <c r="G97" s="128"/>
      <c r="H97" s="128"/>
      <c r="I97" s="128"/>
      <c r="J97" s="128"/>
      <c r="K97" s="128"/>
      <c r="L97" s="128"/>
      <c r="M97" s="128"/>
      <c r="N97" s="128"/>
      <c r="O97" s="128"/>
      <c r="P97" s="12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9"/>
      <c r="AF97" s="127"/>
      <c r="AG97" s="128"/>
      <c r="AH97" s="127"/>
      <c r="AI97" s="127"/>
      <c r="AJ97" s="127"/>
      <c r="AK97" s="127"/>
      <c r="AL97" s="127"/>
      <c r="AM97" s="127"/>
      <c r="AN97" s="127"/>
    </row>
    <row ht="15" customHeight="1" r="98" spans="1:40" x14ac:dyDescent="0.2">
      <c r="A98" s="19"/>
      <c r="B98" s="19"/>
      <c r="C98" s="19"/>
      <c r="D98" s="15"/>
      <c r="E98" s="18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22"/>
      <c r="AF98" s="20" t="s">
        <v>1895</v>
      </c>
      <c r="AG98" s="15"/>
      <c r="AH98" s="20"/>
      <c r="AI98" s="20"/>
      <c r="AJ98" s="20"/>
      <c r="AK98" s="20"/>
      <c r="AL98" s="20"/>
      <c r="AM98" s="20"/>
      <c r="AN98" s="20"/>
    </row>
    <row ht="15" customHeight="1" r="99" spans="1:40" x14ac:dyDescent="0.2">
      <c r="A99" s="19"/>
      <c r="B99" s="19"/>
      <c r="C99" s="19"/>
      <c r="D99" s="15"/>
      <c r="E99" s="18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22"/>
      <c r="AF99" s="20" t="s">
        <v>1895</v>
      </c>
      <c r="AG99" s="15"/>
      <c r="AH99" s="20"/>
      <c r="AI99" s="20"/>
      <c r="AJ99" s="20"/>
      <c r="AK99" s="20"/>
      <c r="AL99" s="20"/>
      <c r="AM99" s="20"/>
      <c r="AN99" s="20"/>
    </row>
    <row ht="15" customHeight="1" r="100" spans="1:40" x14ac:dyDescent="0.2">
      <c r="A100" s="17"/>
      <c r="B100" s="17"/>
      <c r="C100" s="17"/>
      <c r="D100" s="16"/>
      <c r="E100" s="18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23"/>
      <c r="AF100" s="20" t="s">
        <v>1895</v>
      </c>
      <c r="AG100" s="16"/>
      <c r="AH100" s="20"/>
      <c r="AI100" s="20"/>
      <c r="AJ100" s="20"/>
      <c r="AK100" s="20"/>
      <c r="AL100" s="20"/>
      <c r="AM100" s="20"/>
      <c r="AN100" s="20"/>
    </row>
    <row ht="15" customHeight="1" r="101" spans="1:40" x14ac:dyDescent="0.2">
      <c r="A101" s="19"/>
      <c r="B101" s="19"/>
      <c r="C101" s="19"/>
      <c r="D101" s="15"/>
      <c r="E101" s="18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22"/>
      <c r="AF101" s="20" t="s">
        <v>1895</v>
      </c>
      <c r="AG101" s="15"/>
      <c r="AH101" s="20"/>
      <c r="AI101" s="20"/>
      <c r="AJ101" s="20"/>
      <c r="AK101" s="20"/>
      <c r="AL101" s="20"/>
      <c r="AM101" s="20"/>
      <c r="AN101" s="20"/>
    </row>
    <row ht="15" customHeight="1" r="102" spans="1:40" x14ac:dyDescent="0.2">
      <c r="A102" s="17"/>
      <c r="B102" s="17"/>
      <c r="C102" s="17"/>
      <c r="D102" s="17"/>
      <c r="E102" s="18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30"/>
      <c r="AF102" s="20" t="s">
        <v>1895</v>
      </c>
      <c r="AG102" s="17"/>
      <c r="AH102" s="20"/>
      <c r="AI102" s="20"/>
      <c r="AJ102" s="20"/>
      <c r="AK102" s="20"/>
      <c r="AL102" s="20"/>
      <c r="AM102" s="20"/>
      <c r="AN102" s="20"/>
    </row>
    <row ht="15" customHeight="1" r="103" spans="1:40" x14ac:dyDescent="0.2">
      <c r="A103" s="19"/>
      <c r="B103" s="19"/>
      <c r="C103" s="19"/>
      <c r="D103" s="15"/>
      <c r="E103" s="18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22"/>
      <c r="AF103" s="20" t="s">
        <v>1895</v>
      </c>
      <c r="AG103" s="15"/>
      <c r="AH103" s="20"/>
      <c r="AI103" s="20"/>
      <c r="AJ103" s="20"/>
      <c r="AK103" s="20"/>
      <c r="AL103" s="20"/>
      <c r="AM103" s="20"/>
      <c r="AN103" s="20"/>
    </row>
    <row ht="15" customHeight="1" r="104" spans="1:40" x14ac:dyDescent="0.2">
      <c r="A104" s="19"/>
      <c r="B104" s="19"/>
      <c r="C104" s="19"/>
      <c r="D104" s="15"/>
      <c r="E104" s="18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22"/>
      <c r="AF104" s="20" t="s">
        <v>1895</v>
      </c>
      <c r="AG104" s="15"/>
      <c r="AH104" s="20"/>
      <c r="AI104" s="20"/>
      <c r="AJ104" s="20"/>
      <c r="AK104" s="20"/>
      <c r="AL104" s="20"/>
      <c r="AM104" s="20"/>
      <c r="AN104" s="20"/>
    </row>
    <row ht="15" customHeight="1" r="105" spans="1:40" x14ac:dyDescent="0.2">
      <c r="A105" s="17"/>
      <c r="B105" s="17"/>
      <c r="C105" s="17"/>
      <c r="D105" s="16"/>
      <c r="E105" s="18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23"/>
      <c r="AF105" s="20" t="s">
        <v>1895</v>
      </c>
      <c r="AG105" s="16"/>
      <c r="AH105" s="20"/>
      <c r="AI105" s="20"/>
      <c r="AJ105" s="20"/>
      <c r="AK105" s="20"/>
      <c r="AL105" s="20"/>
      <c r="AM105" s="20"/>
      <c r="AN105" s="20"/>
    </row>
    <row ht="15" customHeight="1" r="106" spans="1:40" x14ac:dyDescent="0.2">
      <c r="A106" s="19"/>
      <c r="B106" s="19"/>
      <c r="C106" s="19"/>
      <c r="D106" s="15"/>
      <c r="E106" s="18"/>
      <c r="F106" s="15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23"/>
      <c r="AF106" s="20" t="s">
        <v>1895</v>
      </c>
      <c r="AG106" s="16"/>
      <c r="AH106" s="20"/>
      <c r="AI106" s="20"/>
      <c r="AJ106" s="20"/>
      <c r="AK106" s="20"/>
      <c r="AL106" s="20"/>
      <c r="AM106" s="20"/>
      <c r="AN106" s="20"/>
    </row>
    <row ht="15" customHeight="1" r="107" spans="1:40" x14ac:dyDescent="0.2">
      <c r="A107" s="19"/>
      <c r="B107" s="19"/>
      <c r="C107" s="19"/>
      <c r="D107" s="15"/>
      <c r="E107" s="18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22"/>
      <c r="AF107" s="20" t="s">
        <v>1895</v>
      </c>
      <c r="AG107" s="15"/>
      <c r="AH107" s="20"/>
      <c r="AI107" s="20"/>
      <c r="AJ107" s="20"/>
      <c r="AK107" s="20"/>
      <c r="AL107" s="20"/>
      <c r="AM107" s="20"/>
      <c r="AN107" s="20"/>
    </row>
    <row ht="15" customHeight="1" r="108" spans="1:40" x14ac:dyDescent="0.2">
      <c r="A108" s="19"/>
      <c r="B108" s="19"/>
      <c r="C108" s="19"/>
      <c r="D108" s="15"/>
      <c r="E108" s="18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22"/>
      <c r="AF108" s="20" t="s">
        <v>1895</v>
      </c>
      <c r="AG108" s="15"/>
      <c r="AH108" s="20"/>
      <c r="AI108" s="20"/>
      <c r="AJ108" s="20"/>
      <c r="AK108" s="20"/>
      <c r="AL108" s="20"/>
      <c r="AM108" s="20"/>
      <c r="AN108" s="20"/>
    </row>
    <row ht="15" customHeight="1" r="109" spans="1:40" x14ac:dyDescent="0.2">
      <c r="A109" s="17"/>
      <c r="B109" s="17"/>
      <c r="C109" s="17"/>
      <c r="D109" s="16"/>
      <c r="E109" s="18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23"/>
      <c r="AF109" s="20" t="s">
        <v>1895</v>
      </c>
      <c r="AG109" s="16"/>
      <c r="AH109" s="20"/>
      <c r="AI109" s="20"/>
      <c r="AJ109" s="20"/>
      <c r="AK109" s="20"/>
      <c r="AL109" s="20"/>
      <c r="AM109" s="20"/>
      <c r="AN109" s="20"/>
    </row>
    <row ht="15" customHeight="1" r="110" spans="1:40" x14ac:dyDescent="0.2">
      <c r="A110" s="17"/>
      <c r="B110" s="17"/>
      <c r="C110" s="17"/>
      <c r="D110" s="16"/>
      <c r="E110" s="18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23"/>
      <c r="AF110" s="20" t="s">
        <v>1895</v>
      </c>
      <c r="AG110" s="16"/>
      <c r="AH110" s="20"/>
      <c r="AI110" s="20"/>
      <c r="AJ110" s="20"/>
      <c r="AK110" s="20"/>
      <c r="AL110" s="20"/>
      <c r="AM110" s="20"/>
      <c r="AN110" s="20"/>
    </row>
    <row ht="15" customHeight="1" r="111" spans="1:40" x14ac:dyDescent="0.2">
      <c r="A111" s="19"/>
      <c r="B111" s="19"/>
      <c r="C111" s="19"/>
      <c r="D111" s="15"/>
      <c r="E111" s="18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22"/>
      <c r="AF111" s="20" t="s">
        <v>1895</v>
      </c>
      <c r="AG111" s="15"/>
      <c r="AH111" s="20"/>
      <c r="AI111" s="20"/>
      <c r="AJ111" s="20"/>
      <c r="AK111" s="20"/>
      <c r="AL111" s="20"/>
      <c r="AM111" s="20"/>
      <c r="AN111" s="20"/>
    </row>
    <row ht="15" customHeight="1" r="112" spans="1:40" x14ac:dyDescent="0.2">
      <c r="A112" s="17"/>
      <c r="B112" s="17"/>
      <c r="C112" s="17"/>
      <c r="D112" s="16"/>
      <c r="E112" s="18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23"/>
      <c r="AF112" s="20" t="s">
        <v>1895</v>
      </c>
      <c r="AG112" s="16"/>
      <c r="AH112" s="20"/>
      <c r="AI112" s="20"/>
      <c r="AJ112" s="20"/>
      <c r="AK112" s="20"/>
      <c r="AL112" s="20"/>
      <c r="AM112" s="20"/>
      <c r="AN112" s="20"/>
    </row>
    <row ht="15" customHeight="1" r="113" spans="1:40" x14ac:dyDescent="0.2">
      <c r="A113" s="19"/>
      <c r="B113" s="19"/>
      <c r="C113" s="19"/>
      <c r="D113" s="15"/>
      <c r="E113" s="18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22"/>
      <c r="AF113" s="20" t="s">
        <v>1895</v>
      </c>
      <c r="AG113" s="15"/>
      <c r="AH113" s="20"/>
      <c r="AI113" s="20"/>
      <c r="AJ113" s="20"/>
      <c r="AK113" s="20"/>
      <c r="AL113" s="20"/>
      <c r="AM113" s="20"/>
      <c r="AN113" s="20"/>
    </row>
    <row ht="15" customHeight="1" r="114" spans="1:40" x14ac:dyDescent="0.2">
      <c r="A114" s="19"/>
      <c r="B114" s="19"/>
      <c r="C114" s="19"/>
      <c r="D114" s="15"/>
      <c r="E114" s="18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22"/>
      <c r="AF114" s="20" t="s">
        <v>1895</v>
      </c>
      <c r="AG114" s="15"/>
      <c r="AH114" s="20"/>
      <c r="AI114" s="20"/>
      <c r="AJ114" s="20"/>
      <c r="AK114" s="20"/>
      <c r="AL114" s="20"/>
      <c r="AM114" s="20"/>
      <c r="AN114" s="20"/>
    </row>
    <row ht="15" customHeight="1" r="115" spans="1:40" x14ac:dyDescent="0.2">
      <c r="A115" s="17"/>
      <c r="B115" s="17"/>
      <c r="C115" s="17"/>
      <c r="D115" s="16"/>
      <c r="E115" s="18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23"/>
      <c r="AF115" s="20" t="s">
        <v>1895</v>
      </c>
      <c r="AG115" s="16"/>
      <c r="AH115" s="20"/>
      <c r="AI115" s="20"/>
      <c r="AJ115" s="20"/>
      <c r="AK115" s="20"/>
      <c r="AL115" s="20"/>
      <c r="AM115" s="20"/>
      <c r="AN115" s="20"/>
    </row>
    <row ht="15" customHeight="1" r="116" spans="1:40" x14ac:dyDescent="0.2">
      <c r="A116" s="17"/>
      <c r="B116" s="17"/>
      <c r="C116" s="17"/>
      <c r="D116" s="16"/>
      <c r="E116" s="18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23"/>
      <c r="AF116" s="20" t="s">
        <v>1895</v>
      </c>
      <c r="AG116" s="16"/>
      <c r="AH116" s="20"/>
      <c r="AI116" s="20"/>
      <c r="AJ116" s="20"/>
      <c r="AK116" s="20"/>
      <c r="AL116" s="20"/>
      <c r="AM116" s="20"/>
      <c r="AN116" s="20"/>
    </row>
    <row ht="15" customHeight="1" r="117" spans="1:40" x14ac:dyDescent="0.2">
      <c r="A117" s="19"/>
      <c r="B117" s="19"/>
      <c r="C117" s="19"/>
      <c r="D117" s="15"/>
      <c r="E117" s="18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22"/>
      <c r="AF117" s="20" t="s">
        <v>1895</v>
      </c>
      <c r="AG117" s="15"/>
      <c r="AH117" s="20"/>
      <c r="AI117" s="20"/>
      <c r="AJ117" s="20"/>
      <c r="AK117" s="20"/>
      <c r="AL117" s="20"/>
      <c r="AM117" s="20"/>
      <c r="AN117" s="20"/>
    </row>
    <row ht="15" customHeight="1" r="118" spans="1:40" x14ac:dyDescent="0.2">
      <c r="A118" s="19"/>
      <c r="B118" s="19"/>
      <c r="C118" s="19"/>
      <c r="D118" s="15"/>
      <c r="E118" s="18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22"/>
      <c r="AF118" s="20" t="s">
        <v>1895</v>
      </c>
      <c r="AG118" s="15"/>
      <c r="AH118" s="20"/>
      <c r="AI118" s="20"/>
      <c r="AJ118" s="20"/>
      <c r="AK118" s="20"/>
      <c r="AL118" s="20"/>
      <c r="AM118" s="20"/>
      <c r="AN118" s="20"/>
    </row>
    <row ht="15" customHeight="1" r="119" spans="1:40" x14ac:dyDescent="0.2">
      <c r="A119" s="17"/>
      <c r="B119" s="17"/>
      <c r="C119" s="17"/>
      <c r="D119" s="16"/>
      <c r="E119" s="18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23"/>
      <c r="AF119" s="20" t="s">
        <v>1895</v>
      </c>
      <c r="AG119" s="16"/>
      <c r="AH119" s="20"/>
      <c r="AI119" s="20"/>
      <c r="AJ119" s="20"/>
      <c r="AK119" s="20"/>
      <c r="AL119" s="20"/>
      <c r="AM119" s="20"/>
      <c r="AN119" s="20"/>
    </row>
    <row ht="15" customHeight="1" r="120" spans="1:40" x14ac:dyDescent="0.2">
      <c r="A120" s="19"/>
      <c r="B120" s="19"/>
      <c r="C120" s="19"/>
      <c r="D120" s="15"/>
      <c r="E120" s="18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23"/>
      <c r="AF120" s="20" t="s">
        <v>1895</v>
      </c>
      <c r="AG120" s="16"/>
      <c r="AH120" s="20"/>
      <c r="AI120" s="20"/>
      <c r="AJ120" s="20"/>
      <c r="AK120" s="20"/>
      <c r="AL120" s="20"/>
      <c r="AM120" s="20"/>
      <c r="AN120" s="20"/>
    </row>
    <row ht="15" customHeight="1" r="121" spans="1:40" x14ac:dyDescent="0.2">
      <c r="A121" s="17"/>
      <c r="B121" s="17"/>
      <c r="C121" s="17"/>
      <c r="D121" s="16"/>
      <c r="E121" s="18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23"/>
      <c r="AF121" s="20" t="s">
        <v>1895</v>
      </c>
      <c r="AG121" s="16"/>
      <c r="AH121" s="20"/>
      <c r="AI121" s="20"/>
      <c r="AJ121" s="20"/>
      <c r="AK121" s="20"/>
      <c r="AL121" s="20"/>
      <c r="AM121" s="20"/>
      <c r="AN121" s="20"/>
    </row>
    <row ht="15" customHeight="1" r="122" spans="1:40" x14ac:dyDescent="0.2">
      <c r="A122" s="19"/>
      <c r="B122" s="19"/>
      <c r="C122" s="19"/>
      <c r="D122" s="15"/>
      <c r="E122" s="18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22"/>
      <c r="AF122" s="20" t="s">
        <v>1895</v>
      </c>
      <c r="AG122" s="15"/>
      <c r="AH122" s="20"/>
      <c r="AI122" s="20"/>
      <c r="AJ122" s="20"/>
      <c r="AK122" s="20"/>
      <c r="AL122" s="20"/>
      <c r="AM122" s="20"/>
      <c r="AN122" s="20"/>
    </row>
    <row ht="15" customHeight="1" r="123" spans="1:40" x14ac:dyDescent="0.2">
      <c r="A123" s="17"/>
      <c r="B123" s="17"/>
      <c r="C123" s="17"/>
      <c r="D123" s="16"/>
      <c r="E123" s="18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23"/>
      <c r="AF123" s="20" t="s">
        <v>1895</v>
      </c>
      <c r="AG123" s="16"/>
      <c r="AH123" s="20"/>
      <c r="AI123" s="20"/>
      <c r="AJ123" s="20"/>
      <c r="AK123" s="20"/>
      <c r="AL123" s="20"/>
      <c r="AM123" s="20"/>
      <c r="AN123" s="20"/>
    </row>
    <row ht="15" customHeight="1" r="124" spans="1:40" x14ac:dyDescent="0.2">
      <c r="A124" s="19"/>
      <c r="B124" s="19"/>
      <c r="C124" s="19"/>
      <c r="D124" s="15"/>
      <c r="E124" s="18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22"/>
      <c r="AF124" s="20" t="s">
        <v>1895</v>
      </c>
      <c r="AG124" s="15"/>
      <c r="AH124" s="20"/>
      <c r="AI124" s="20"/>
      <c r="AJ124" s="20"/>
      <c r="AK124" s="20"/>
      <c r="AL124" s="20"/>
      <c r="AM124" s="20"/>
      <c r="AN124" s="20"/>
    </row>
    <row ht="15" customHeight="1" r="125" spans="1:40" x14ac:dyDescent="0.2">
      <c r="A125" s="17"/>
      <c r="B125" s="17"/>
      <c r="C125" s="17"/>
      <c r="D125" s="16"/>
      <c r="E125" s="18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23"/>
      <c r="AF125" s="20" t="s">
        <v>1895</v>
      </c>
      <c r="AG125" s="16"/>
      <c r="AH125" s="20"/>
      <c r="AI125" s="20"/>
      <c r="AJ125" s="20"/>
      <c r="AK125" s="20"/>
      <c r="AL125" s="20"/>
      <c r="AM125" s="20"/>
      <c r="AN125" s="20"/>
    </row>
    <row ht="15" customHeight="1" r="126" spans="1:40" x14ac:dyDescent="0.2">
      <c r="A126" s="19"/>
      <c r="B126" s="19"/>
      <c r="C126" s="19"/>
      <c r="D126" s="15"/>
      <c r="E126" s="18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22"/>
      <c r="AF126" s="20" t="s">
        <v>1895</v>
      </c>
      <c r="AG126" s="15"/>
      <c r="AH126" s="20"/>
      <c r="AI126" s="20"/>
      <c r="AJ126" s="20"/>
      <c r="AK126" s="20"/>
      <c r="AL126" s="20"/>
      <c r="AM126" s="20"/>
      <c r="AN126" s="20"/>
    </row>
    <row ht="15" customHeight="1" r="127" spans="1:40" x14ac:dyDescent="0.2">
      <c r="A127" s="19"/>
      <c r="B127" s="19"/>
      <c r="C127" s="19"/>
      <c r="D127" s="15"/>
      <c r="E127" s="18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22"/>
      <c r="AF127" s="20" t="s">
        <v>1895</v>
      </c>
      <c r="AG127" s="15"/>
      <c r="AH127" s="20"/>
      <c r="AI127" s="20"/>
      <c r="AJ127" s="20"/>
      <c r="AK127" s="20"/>
      <c r="AL127" s="20"/>
      <c r="AM127" s="20"/>
      <c r="AN127" s="20"/>
    </row>
    <row ht="15" customHeight="1" r="128" spans="1:40" x14ac:dyDescent="0.2">
      <c r="A128" s="17"/>
      <c r="B128" s="17"/>
      <c r="C128" s="17"/>
      <c r="D128" s="16"/>
      <c r="E128" s="18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23"/>
      <c r="AF128" s="20" t="s">
        <v>1895</v>
      </c>
      <c r="AG128" s="16"/>
      <c r="AH128" s="20"/>
      <c r="AI128" s="20"/>
      <c r="AJ128" s="20"/>
      <c r="AK128" s="20"/>
      <c r="AL128" s="20"/>
      <c r="AM128" s="20"/>
      <c r="AN128" s="20"/>
    </row>
    <row ht="15" customHeight="1" r="129" spans="1:40" x14ac:dyDescent="0.2">
      <c r="A129" s="19"/>
      <c r="B129" s="19"/>
      <c r="C129" s="19"/>
      <c r="D129" s="15"/>
      <c r="E129" s="18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22"/>
      <c r="AF129" s="20" t="s">
        <v>1895</v>
      </c>
      <c r="AG129" s="15"/>
      <c r="AH129" s="20"/>
      <c r="AI129" s="20"/>
      <c r="AJ129" s="20"/>
      <c r="AK129" s="20"/>
      <c r="AL129" s="20"/>
      <c r="AM129" s="20"/>
      <c r="AN129" s="20"/>
    </row>
    <row ht="15" customHeight="1" r="130" spans="1:40" x14ac:dyDescent="0.2">
      <c r="A130" s="19"/>
      <c r="B130" s="19"/>
      <c r="C130" s="19"/>
      <c r="D130" s="15"/>
      <c r="E130" s="18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22"/>
      <c r="AF130" s="20" t="s">
        <v>1895</v>
      </c>
      <c r="AG130" s="15"/>
      <c r="AH130" s="20"/>
      <c r="AI130" s="20"/>
      <c r="AJ130" s="20"/>
      <c r="AK130" s="20"/>
      <c r="AL130" s="20"/>
      <c r="AM130" s="20"/>
      <c r="AN130" s="20"/>
    </row>
    <row ht="15" customHeight="1" r="131" spans="1:40" x14ac:dyDescent="0.2">
      <c r="A131" s="19"/>
      <c r="B131" s="19"/>
      <c r="C131" s="19"/>
      <c r="D131" s="15"/>
      <c r="E131" s="18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22"/>
      <c r="AF131" s="20" t="s">
        <v>1895</v>
      </c>
      <c r="AG131" s="15"/>
      <c r="AH131" s="20"/>
      <c r="AI131" s="20"/>
      <c r="AJ131" s="20"/>
      <c r="AK131" s="20"/>
      <c r="AL131" s="20"/>
      <c r="AM131" s="20"/>
      <c r="AN131" s="20"/>
    </row>
    <row ht="15" customHeight="1" r="132" spans="1:40" x14ac:dyDescent="0.2">
      <c r="A132" s="17"/>
      <c r="B132" s="17"/>
      <c r="C132" s="17"/>
      <c r="D132" s="16"/>
      <c r="E132" s="18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23"/>
      <c r="AF132" s="20" t="s">
        <v>1895</v>
      </c>
      <c r="AG132" s="16"/>
      <c r="AH132" s="20"/>
      <c r="AI132" s="20"/>
      <c r="AJ132" s="20"/>
      <c r="AK132" s="20"/>
      <c r="AL132" s="20"/>
      <c r="AM132" s="20"/>
      <c r="AN132" s="20"/>
    </row>
    <row ht="15" customHeight="1" r="133" spans="1:40" x14ac:dyDescent="0.2">
      <c r="A133" s="19"/>
      <c r="B133" s="19"/>
      <c r="C133" s="19"/>
      <c r="D133" s="15"/>
      <c r="E133" s="18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22"/>
      <c r="AF133" s="20" t="s">
        <v>1895</v>
      </c>
      <c r="AG133" s="15"/>
      <c r="AH133" s="20"/>
      <c r="AI133" s="20"/>
      <c r="AJ133" s="20"/>
      <c r="AK133" s="20"/>
      <c r="AL133" s="20"/>
      <c r="AM133" s="20"/>
      <c r="AN133" s="20"/>
    </row>
    <row ht="15" customHeight="1" r="134" spans="1:40" x14ac:dyDescent="0.2">
      <c r="A134" s="17"/>
      <c r="B134" s="17"/>
      <c r="C134" s="17"/>
      <c r="D134" s="16"/>
      <c r="E134" s="18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23"/>
      <c r="AF134" s="20" t="s">
        <v>1895</v>
      </c>
      <c r="AG134" s="16"/>
      <c r="AH134" s="20"/>
      <c r="AI134" s="20"/>
      <c r="AJ134" s="20"/>
      <c r="AK134" s="20"/>
      <c r="AL134" s="20"/>
      <c r="AM134" s="20"/>
      <c r="AN134" s="20"/>
    </row>
    <row ht="15" customHeight="1" r="135" spans="1:40" x14ac:dyDescent="0.2">
      <c r="A135" s="19"/>
      <c r="B135" s="19"/>
      <c r="C135" s="19"/>
      <c r="D135" s="15"/>
      <c r="E135" s="18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22"/>
      <c r="AF135" s="20" t="s">
        <v>1895</v>
      </c>
      <c r="AG135" s="15"/>
      <c r="AH135" s="20"/>
      <c r="AI135" s="20"/>
      <c r="AJ135" s="20"/>
      <c r="AK135" s="20"/>
      <c r="AL135" s="20"/>
      <c r="AM135" s="20"/>
      <c r="AN135" s="20"/>
    </row>
    <row ht="15" customHeight="1" r="136" spans="1:40" x14ac:dyDescent="0.2">
      <c r="A136" s="17"/>
      <c r="B136" s="17"/>
      <c r="C136" s="17"/>
      <c r="D136" s="16"/>
      <c r="E136" s="18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23"/>
      <c r="AF136" s="20" t="s">
        <v>1895</v>
      </c>
      <c r="AG136" s="16"/>
      <c r="AH136" s="20"/>
      <c r="AI136" s="20"/>
      <c r="AJ136" s="20"/>
      <c r="AK136" s="20"/>
      <c r="AL136" s="20"/>
      <c r="AM136" s="20"/>
      <c r="AN136" s="20"/>
    </row>
    <row ht="15" customHeight="1" r="137" spans="1:40" x14ac:dyDescent="0.2">
      <c r="A137" s="19"/>
      <c r="B137" s="19"/>
      <c r="C137" s="19"/>
      <c r="D137" s="15"/>
      <c r="E137" s="18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22"/>
      <c r="AF137" s="20" t="s">
        <v>1895</v>
      </c>
      <c r="AG137" s="15"/>
      <c r="AH137" s="20"/>
      <c r="AI137" s="20"/>
      <c r="AJ137" s="20"/>
      <c r="AK137" s="20"/>
      <c r="AL137" s="20"/>
      <c r="AM137" s="20"/>
      <c r="AN137" s="20"/>
    </row>
    <row ht="15" customHeight="1" r="138" spans="1:40" x14ac:dyDescent="0.2">
      <c r="A138" s="17"/>
      <c r="B138" s="17"/>
      <c r="C138" s="17"/>
      <c r="D138" s="16"/>
      <c r="E138" s="18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23"/>
      <c r="AF138" s="20" t="s">
        <v>1895</v>
      </c>
      <c r="AG138" s="16"/>
      <c r="AH138" s="20"/>
      <c r="AI138" s="20"/>
      <c r="AJ138" s="20"/>
      <c r="AK138" s="20"/>
      <c r="AL138" s="20"/>
      <c r="AM138" s="20"/>
      <c r="AN138" s="20"/>
    </row>
    <row ht="15" customHeight="1" r="139" spans="1:40" x14ac:dyDescent="0.2">
      <c r="A139" s="19"/>
      <c r="B139" s="19"/>
      <c r="C139" s="19"/>
      <c r="D139" s="15"/>
      <c r="E139" s="18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22"/>
      <c r="AF139" s="20" t="s">
        <v>1895</v>
      </c>
      <c r="AG139" s="15"/>
      <c r="AH139" s="20"/>
      <c r="AI139" s="20"/>
      <c r="AJ139" s="20"/>
      <c r="AK139" s="20"/>
      <c r="AL139" s="20"/>
      <c r="AM139" s="20"/>
      <c r="AN139" s="20"/>
    </row>
    <row ht="15" customHeight="1" r="140" spans="1:40" x14ac:dyDescent="0.2">
      <c r="A140" s="17"/>
      <c r="B140" s="17"/>
      <c r="C140" s="17"/>
      <c r="D140" s="16"/>
      <c r="E140" s="18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23"/>
      <c r="AF140" s="20" t="s">
        <v>1895</v>
      </c>
      <c r="AG140" s="16"/>
      <c r="AH140" s="20"/>
      <c r="AI140" s="20"/>
      <c r="AJ140" s="20"/>
      <c r="AK140" s="20"/>
      <c r="AL140" s="20"/>
      <c r="AM140" s="20"/>
      <c r="AN140" s="20"/>
    </row>
    <row ht="15" customHeight="1" r="141" spans="1:40" x14ac:dyDescent="0.2">
      <c r="A141" s="19"/>
      <c r="B141" s="19"/>
      <c r="C141" s="19"/>
      <c r="D141" s="15"/>
      <c r="E141" s="18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22"/>
      <c r="AF141" s="20" t="s">
        <v>1895</v>
      </c>
      <c r="AG141" s="15"/>
      <c r="AH141" s="20"/>
      <c r="AI141" s="20"/>
      <c r="AJ141" s="20"/>
      <c r="AK141" s="20"/>
      <c r="AL141" s="20"/>
      <c r="AM141" s="20"/>
      <c r="AN141" s="20"/>
    </row>
    <row ht="15" customHeight="1" r="142" spans="1:40" x14ac:dyDescent="0.2">
      <c r="A142" s="17"/>
      <c r="B142" s="17"/>
      <c r="C142" s="17"/>
      <c r="D142" s="16"/>
      <c r="E142" s="18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23"/>
      <c r="AF142" s="20" t="s">
        <v>1895</v>
      </c>
      <c r="AG142" s="16"/>
      <c r="AH142" s="20"/>
      <c r="AI142" s="20"/>
      <c r="AJ142" s="20"/>
      <c r="AK142" s="20"/>
      <c r="AL142" s="20"/>
      <c r="AM142" s="20"/>
      <c r="AN142" s="20"/>
    </row>
    <row ht="15" customHeight="1" r="143" spans="1:40" x14ac:dyDescent="0.2">
      <c r="A143" s="19"/>
      <c r="B143" s="19"/>
      <c r="C143" s="19"/>
      <c r="D143" s="15"/>
      <c r="E143" s="18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22"/>
      <c r="AF143" s="20" t="s">
        <v>1895</v>
      </c>
      <c r="AG143" s="15"/>
      <c r="AH143" s="20"/>
      <c r="AI143" s="20"/>
      <c r="AJ143" s="20"/>
      <c r="AK143" s="20"/>
      <c r="AL143" s="20"/>
      <c r="AM143" s="20"/>
      <c r="AN143" s="20"/>
    </row>
    <row ht="15" customHeight="1" r="144" spans="1:40" x14ac:dyDescent="0.2">
      <c r="A144" s="17"/>
      <c r="B144" s="17"/>
      <c r="C144" s="17"/>
      <c r="D144" s="16"/>
      <c r="E144" s="18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23"/>
      <c r="AF144" s="20" t="s">
        <v>1895</v>
      </c>
      <c r="AG144" s="16"/>
      <c r="AH144" s="20"/>
      <c r="AI144" s="20"/>
      <c r="AJ144" s="20"/>
      <c r="AK144" s="20"/>
      <c r="AL144" s="20"/>
      <c r="AM144" s="20"/>
      <c r="AN144" s="20"/>
    </row>
    <row ht="15" customHeight="1" r="145" spans="1:40" x14ac:dyDescent="0.2">
      <c r="A145" s="19"/>
      <c r="B145" s="19"/>
      <c r="C145" s="19"/>
      <c r="D145" s="15"/>
      <c r="E145" s="18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22"/>
      <c r="AF145" s="20" t="s">
        <v>1895</v>
      </c>
      <c r="AG145" s="15"/>
      <c r="AH145" s="20"/>
      <c r="AI145" s="20"/>
      <c r="AJ145" s="20"/>
      <c r="AK145" s="20"/>
      <c r="AL145" s="20"/>
      <c r="AM145" s="20"/>
      <c r="AN145" s="20"/>
    </row>
    <row ht="15" customHeight="1" r="146" spans="1:40" x14ac:dyDescent="0.2">
      <c r="A146" s="17"/>
      <c r="B146" s="17"/>
      <c r="C146" s="17"/>
      <c r="D146" s="16"/>
      <c r="E146" s="18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23"/>
      <c r="AF146" s="20" t="s">
        <v>1895</v>
      </c>
      <c r="AG146" s="16"/>
      <c r="AH146" s="20"/>
      <c r="AI146" s="20"/>
      <c r="AJ146" s="20"/>
      <c r="AK146" s="20"/>
      <c r="AL146" s="20"/>
      <c r="AM146" s="20"/>
      <c r="AN146" s="20"/>
    </row>
    <row ht="15" customHeight="1" r="147" spans="1:40" x14ac:dyDescent="0.2">
      <c r="A147" s="19"/>
      <c r="B147" s="19"/>
      <c r="C147" s="19"/>
      <c r="D147" s="15"/>
      <c r="E147" s="18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22"/>
      <c r="AF147" s="20" t="s">
        <v>1895</v>
      </c>
      <c r="AG147" s="15"/>
      <c r="AH147" s="20"/>
      <c r="AI147" s="20"/>
      <c r="AJ147" s="20"/>
      <c r="AK147" s="20"/>
      <c r="AL147" s="20"/>
      <c r="AM147" s="20"/>
      <c r="AN147" s="20"/>
    </row>
    <row ht="15" customHeight="1" r="148" spans="1:40" x14ac:dyDescent="0.2">
      <c r="A148" s="17"/>
      <c r="B148" s="17"/>
      <c r="C148" s="17"/>
      <c r="D148" s="16"/>
      <c r="E148" s="18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23"/>
      <c r="AF148" s="20" t="s">
        <v>1895</v>
      </c>
      <c r="AG148" s="16"/>
      <c r="AH148" s="20"/>
      <c r="AI148" s="20"/>
      <c r="AJ148" s="20"/>
      <c r="AK148" s="20"/>
      <c r="AL148" s="20"/>
      <c r="AM148" s="20"/>
      <c r="AN148" s="20"/>
    </row>
    <row ht="15" customHeight="1" r="149" spans="1:40" x14ac:dyDescent="0.2">
      <c r="A149" s="19"/>
      <c r="B149" s="19"/>
      <c r="C149" s="19"/>
      <c r="D149" s="15"/>
      <c r="E149" s="18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22"/>
      <c r="AF149" s="20" t="s">
        <v>1895</v>
      </c>
      <c r="AG149" s="15"/>
      <c r="AH149" s="20"/>
      <c r="AI149" s="20"/>
      <c r="AJ149" s="20"/>
      <c r="AK149" s="20"/>
      <c r="AL149" s="20"/>
      <c r="AM149" s="20"/>
      <c r="AN149" s="20"/>
    </row>
    <row ht="15" customHeight="1" r="150" spans="1:40" x14ac:dyDescent="0.2">
      <c r="A150" s="17"/>
      <c r="B150" s="17"/>
      <c r="C150" s="17"/>
      <c r="D150" s="16"/>
      <c r="E150" s="18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23"/>
      <c r="AF150" s="20" t="s">
        <v>1895</v>
      </c>
      <c r="AG150" s="16"/>
      <c r="AH150" s="20"/>
      <c r="AI150" s="20"/>
      <c r="AJ150" s="20"/>
      <c r="AK150" s="20"/>
      <c r="AL150" s="20"/>
      <c r="AM150" s="20"/>
      <c r="AN150" s="20"/>
    </row>
    <row ht="15" customHeight="1" r="151" spans="1:40" x14ac:dyDescent="0.2">
      <c r="A151" s="19"/>
      <c r="B151" s="19"/>
      <c r="C151" s="19"/>
      <c r="D151" s="15"/>
      <c r="E151" s="18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22"/>
      <c r="AF151" s="20" t="s">
        <v>1895</v>
      </c>
      <c r="AG151" s="15"/>
      <c r="AH151" s="20"/>
      <c r="AI151" s="20"/>
      <c r="AJ151" s="20"/>
      <c r="AK151" s="20"/>
      <c r="AL151" s="20"/>
      <c r="AM151" s="20"/>
      <c r="AN151" s="20"/>
    </row>
    <row ht="15" customHeight="1" r="152" spans="1:40" x14ac:dyDescent="0.2">
      <c r="A152" s="17"/>
      <c r="B152" s="17"/>
      <c r="C152" s="17"/>
      <c r="D152" s="16"/>
      <c r="E152" s="18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23"/>
      <c r="AF152" s="20" t="s">
        <v>1895</v>
      </c>
      <c r="AG152" s="16"/>
      <c r="AH152" s="20"/>
      <c r="AI152" s="20"/>
      <c r="AJ152" s="20"/>
      <c r="AK152" s="20"/>
      <c r="AL152" s="20"/>
      <c r="AM152" s="20"/>
      <c r="AN152" s="20"/>
    </row>
    <row ht="15" customHeight="1" r="153" spans="1:40" x14ac:dyDescent="0.2">
      <c r="A153" s="19"/>
      <c r="B153" s="19"/>
      <c r="C153" s="19"/>
      <c r="D153" s="15"/>
      <c r="E153" s="18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22"/>
      <c r="AF153" s="20" t="s">
        <v>1895</v>
      </c>
      <c r="AG153" s="15"/>
      <c r="AH153" s="20"/>
      <c r="AI153" s="20"/>
      <c r="AJ153" s="20"/>
      <c r="AK153" s="20"/>
      <c r="AL153" s="20"/>
      <c r="AM153" s="20"/>
      <c r="AN153" s="20"/>
    </row>
    <row ht="15" customHeight="1" r="154" spans="1:40" x14ac:dyDescent="0.2">
      <c r="A154" s="19"/>
      <c r="B154" s="19"/>
      <c r="C154" s="19"/>
      <c r="D154" s="15"/>
      <c r="E154" s="18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22"/>
      <c r="AF154" s="20" t="s">
        <v>1895</v>
      </c>
      <c r="AG154" s="15"/>
      <c r="AH154" s="20"/>
      <c r="AI154" s="20"/>
      <c r="AJ154" s="20"/>
      <c r="AK154" s="20"/>
      <c r="AL154" s="20"/>
      <c r="AM154" s="20"/>
      <c r="AN154" s="20"/>
    </row>
    <row ht="15" customHeight="1" r="155" spans="1:40" x14ac:dyDescent="0.2">
      <c r="A155" s="19"/>
      <c r="B155" s="19"/>
      <c r="C155" s="19"/>
      <c r="D155" s="15"/>
      <c r="E155" s="18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22"/>
      <c r="AF155" s="20" t="s">
        <v>1895</v>
      </c>
      <c r="AG155" s="15"/>
      <c r="AH155" s="20"/>
      <c r="AI155" s="20"/>
      <c r="AJ155" s="20"/>
      <c r="AK155" s="20"/>
      <c r="AL155" s="20"/>
      <c r="AM155" s="20"/>
      <c r="AN155" s="20"/>
    </row>
    <row ht="15" customHeight="1" r="156" spans="1:40" x14ac:dyDescent="0.2">
      <c r="A156" s="17"/>
      <c r="B156" s="17"/>
      <c r="C156" s="17"/>
      <c r="D156" s="16"/>
      <c r="E156" s="18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23"/>
      <c r="AF156" s="20" t="s">
        <v>1895</v>
      </c>
      <c r="AG156" s="16"/>
      <c r="AH156" s="20"/>
      <c r="AI156" s="20"/>
      <c r="AJ156" s="20"/>
      <c r="AK156" s="20"/>
      <c r="AL156" s="20"/>
      <c r="AM156" s="20"/>
      <c r="AN156" s="20"/>
    </row>
    <row ht="15" customHeight="1" r="157" spans="1:40" x14ac:dyDescent="0.2">
      <c r="A157" s="17"/>
      <c r="B157" s="17"/>
      <c r="C157" s="17"/>
      <c r="D157" s="16"/>
      <c r="E157" s="18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23"/>
      <c r="AF157" s="20" t="s">
        <v>1895</v>
      </c>
      <c r="AG157" s="16"/>
      <c r="AH157" s="20"/>
      <c r="AI157" s="20"/>
      <c r="AJ157" s="20"/>
      <c r="AK157" s="20"/>
      <c r="AL157" s="20"/>
      <c r="AM157" s="20"/>
      <c r="AN157" s="20"/>
    </row>
    <row ht="15" customHeight="1" r="158" spans="1:40" x14ac:dyDescent="0.2">
      <c r="A158" s="19"/>
      <c r="B158" s="19"/>
      <c r="C158" s="19"/>
      <c r="D158" s="15"/>
      <c r="E158" s="18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22"/>
      <c r="AF158" s="20" t="s">
        <v>1895</v>
      </c>
      <c r="AG158" s="15"/>
      <c r="AH158" s="20"/>
      <c r="AI158" s="20"/>
      <c r="AJ158" s="20"/>
      <c r="AK158" s="20"/>
      <c r="AL158" s="20"/>
      <c r="AM158" s="20"/>
      <c r="AN158" s="20"/>
    </row>
    <row ht="15" customHeight="1" r="159" spans="1:40" x14ac:dyDescent="0.2">
      <c r="A159" s="17"/>
      <c r="B159" s="17"/>
      <c r="C159" s="17"/>
      <c r="D159" s="16"/>
      <c r="E159" s="18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23"/>
      <c r="AF159" s="20" t="s">
        <v>1895</v>
      </c>
      <c r="AG159" s="16"/>
      <c r="AH159" s="20"/>
      <c r="AI159" s="20"/>
      <c r="AJ159" s="20"/>
      <c r="AK159" s="20"/>
      <c r="AL159" s="20"/>
      <c r="AM159" s="20"/>
      <c r="AN159" s="20"/>
    </row>
    <row ht="15" customHeight="1" r="160" spans="1:40" x14ac:dyDescent="0.2">
      <c r="A160" s="17"/>
      <c r="B160" s="17"/>
      <c r="C160" s="17"/>
      <c r="D160" s="16"/>
      <c r="E160" s="18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23"/>
      <c r="AF160" s="20" t="s">
        <v>1895</v>
      </c>
      <c r="AG160" s="16"/>
      <c r="AH160" s="20"/>
      <c r="AI160" s="20"/>
      <c r="AJ160" s="20"/>
      <c r="AK160" s="20"/>
      <c r="AL160" s="20"/>
      <c r="AM160" s="20"/>
      <c r="AN160" s="20"/>
    </row>
    <row ht="15" customHeight="1" r="161" spans="1:40" x14ac:dyDescent="0.2">
      <c r="A161" s="19"/>
      <c r="B161" s="19"/>
      <c r="C161" s="19"/>
      <c r="D161" s="15"/>
      <c r="E161" s="18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22"/>
      <c r="AF161" s="20" t="s">
        <v>1895</v>
      </c>
      <c r="AG161" s="15"/>
      <c r="AH161" s="20"/>
      <c r="AI161" s="20"/>
      <c r="AJ161" s="20"/>
      <c r="AK161" s="20"/>
      <c r="AL161" s="20"/>
      <c r="AM161" s="20"/>
      <c r="AN161" s="20"/>
    </row>
    <row ht="15" customHeight="1" r="162" spans="1:40" x14ac:dyDescent="0.2">
      <c r="A162" s="4"/>
      <c r="B162" s="4"/>
      <c r="C162" s="4"/>
      <c r="D162" s="4"/>
      <c r="E162" s="1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124"/>
      <c r="AF162" s="20" t="s">
        <v>1895</v>
      </c>
      <c r="AG162" s="4"/>
      <c r="AH162" s="20"/>
      <c r="AI162" s="20"/>
      <c r="AJ162" s="20"/>
      <c r="AK162" s="20"/>
      <c r="AL162" s="20"/>
      <c r="AM162" s="20"/>
      <c r="AN162" s="20"/>
    </row>
    <row ht="15" customHeight="1" r="163" spans="1:40" x14ac:dyDescent="0.2">
      <c r="A163" s="4"/>
      <c r="B163" s="4"/>
      <c r="C163" s="4"/>
      <c r="D163" s="4"/>
      <c r="E163" s="1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124"/>
      <c r="AF163" s="20" t="s">
        <v>1895</v>
      </c>
      <c r="AG163" s="4"/>
      <c r="AH163" s="20"/>
      <c r="AI163" s="20"/>
      <c r="AJ163" s="20"/>
      <c r="AK163" s="20"/>
      <c r="AL163" s="20"/>
      <c r="AM163" s="20"/>
      <c r="AN163" s="20"/>
    </row>
    <row ht="15" customHeight="1" r="164" spans="1:40" x14ac:dyDescent="0.2">
      <c r="A164" s="4"/>
      <c r="B164" s="4"/>
      <c r="C164" s="4"/>
      <c r="D164" s="4"/>
      <c r="E164" s="1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124"/>
      <c r="AF164" s="20" t="s">
        <v>1895</v>
      </c>
      <c r="AG164" s="4"/>
      <c r="AH164" s="20"/>
      <c r="AI164" s="20"/>
      <c r="AJ164" s="20"/>
      <c r="AK164" s="20"/>
      <c r="AL164" s="20"/>
      <c r="AM164" s="20"/>
      <c r="AN164" s="20"/>
    </row>
    <row ht="15" customHeight="1" r="165" spans="1:40" x14ac:dyDescent="0.2">
      <c r="A165" s="4"/>
      <c r="B165" s="4"/>
      <c r="C165" s="4"/>
      <c r="D165" s="4"/>
      <c r="E165" s="1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124"/>
      <c r="AF165" s="20" t="s">
        <v>1895</v>
      </c>
      <c r="AG165" s="4"/>
      <c r="AH165" s="20"/>
      <c r="AI165" s="20"/>
      <c r="AJ165" s="20"/>
      <c r="AK165" s="20"/>
      <c r="AL165" s="20"/>
      <c r="AM165" s="20"/>
      <c r="AN165" s="20"/>
    </row>
    <row ht="15" customHeight="1" r="166" spans="1:40" x14ac:dyDescent="0.2">
      <c r="A166" s="4"/>
      <c r="B166" s="4"/>
      <c r="C166" s="4"/>
      <c r="D166" s="4"/>
      <c r="E166" s="1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124"/>
      <c r="AF166" s="20" t="s">
        <v>1895</v>
      </c>
      <c r="AG166" s="4"/>
      <c r="AH166" s="20"/>
      <c r="AI166" s="20"/>
      <c r="AJ166" s="20"/>
      <c r="AK166" s="20"/>
      <c r="AL166" s="20"/>
      <c r="AM166" s="20"/>
      <c r="AN166" s="20"/>
    </row>
    <row ht="15" customHeight="1" r="167" spans="1:40" x14ac:dyDescent="0.2">
      <c r="A167" s="4"/>
      <c r="B167" s="4"/>
      <c r="C167" s="4"/>
      <c r="D167" s="4"/>
      <c r="E167" s="1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124"/>
      <c r="AF167" s="20" t="s">
        <v>1895</v>
      </c>
      <c r="AG167" s="4"/>
      <c r="AH167" s="20"/>
      <c r="AI167" s="20"/>
      <c r="AJ167" s="20"/>
      <c r="AK167" s="20"/>
      <c r="AL167" s="20"/>
      <c r="AM167" s="20"/>
      <c r="AN167" s="20"/>
    </row>
    <row ht="15" customHeight="1" r="168" spans="1:40" x14ac:dyDescent="0.2">
      <c r="A168" s="4"/>
      <c r="B168" s="4"/>
      <c r="C168" s="4"/>
      <c r="D168" s="4"/>
      <c r="E168" s="1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124"/>
      <c r="AF168" s="20" t="s">
        <v>1895</v>
      </c>
      <c r="AG168" s="4"/>
      <c r="AH168" s="20"/>
      <c r="AI168" s="20"/>
      <c r="AJ168" s="20"/>
      <c r="AK168" s="20"/>
      <c r="AL168" s="20"/>
      <c r="AM168" s="20"/>
      <c r="AN168" s="20"/>
    </row>
    <row ht="15" customHeight="1" r="169" spans="1:40" x14ac:dyDescent="0.2">
      <c r="A169" s="4"/>
      <c r="B169" s="4"/>
      <c r="C169" s="4"/>
      <c r="D169" s="4"/>
      <c r="E169" s="1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124"/>
      <c r="AF169" s="20" t="s">
        <v>1895</v>
      </c>
      <c r="AG169" s="4"/>
      <c r="AH169" s="20"/>
      <c r="AI169" s="20"/>
      <c r="AJ169" s="20"/>
      <c r="AK169" s="20"/>
      <c r="AL169" s="20"/>
      <c r="AM169" s="20"/>
      <c r="AN169" s="20"/>
    </row>
    <row ht="15" customHeight="1" r="170" spans="1:40" x14ac:dyDescent="0.2">
      <c r="A170" s="4"/>
      <c r="B170" s="4"/>
      <c r="C170" s="4"/>
      <c r="D170" s="4"/>
      <c r="E170" s="1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124"/>
      <c r="AF170" s="20" t="s">
        <v>1895</v>
      </c>
      <c r="AG170" s="4"/>
      <c r="AH170" s="20"/>
      <c r="AI170" s="20"/>
      <c r="AJ170" s="20"/>
      <c r="AK170" s="20"/>
      <c r="AL170" s="20"/>
      <c r="AM170" s="20"/>
      <c r="AN170" s="20"/>
    </row>
    <row ht="15" customHeight="1" r="171" spans="1:40" x14ac:dyDescent="0.2">
      <c r="A171" s="4"/>
      <c r="B171" s="4"/>
      <c r="C171" s="4"/>
      <c r="D171" s="4"/>
      <c r="E171" s="1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124"/>
      <c r="AF171" s="20" t="s">
        <v>1895</v>
      </c>
      <c r="AG171" s="4"/>
      <c r="AH171" s="20"/>
      <c r="AI171" s="20"/>
      <c r="AJ171" s="20"/>
      <c r="AK171" s="20"/>
      <c r="AL171" s="20"/>
      <c r="AM171" s="20"/>
      <c r="AN171" s="20"/>
    </row>
    <row ht="15" customHeight="1" r="172" spans="1:40" x14ac:dyDescent="0.2">
      <c r="A172" s="4"/>
      <c r="B172" s="4"/>
      <c r="C172" s="4"/>
      <c r="D172" s="4"/>
      <c r="E172" s="1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124"/>
      <c r="AF172" s="20" t="s">
        <v>1895</v>
      </c>
      <c r="AG172" s="4"/>
      <c r="AH172" s="20"/>
      <c r="AI172" s="20"/>
      <c r="AJ172" s="20"/>
      <c r="AK172" s="20"/>
      <c r="AL172" s="20"/>
      <c r="AM172" s="20"/>
      <c r="AN172" s="20"/>
    </row>
    <row ht="15" customHeight="1" r="173" spans="1:40" x14ac:dyDescent="0.2">
      <c r="A173" s="4"/>
      <c r="B173" s="4"/>
      <c r="C173" s="4"/>
      <c r="D173" s="4"/>
      <c r="E173" s="1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124"/>
      <c r="AF173" s="20" t="s">
        <v>1895</v>
      </c>
      <c r="AG173" s="4"/>
      <c r="AH173" s="20"/>
      <c r="AI173" s="20"/>
      <c r="AJ173" s="20"/>
      <c r="AK173" s="20"/>
      <c r="AL173" s="20"/>
      <c r="AM173" s="20"/>
      <c r="AN173" s="20"/>
    </row>
    <row ht="15" customHeight="1" r="174" spans="1:40" x14ac:dyDescent="0.2">
      <c r="A174" s="4"/>
      <c r="B174" s="4"/>
      <c r="C174" s="4"/>
      <c r="D174" s="4"/>
      <c r="E174" s="1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124"/>
      <c r="AF174" s="20" t="s">
        <v>1895</v>
      </c>
      <c r="AG174" s="4"/>
      <c r="AH174" s="20"/>
      <c r="AI174" s="20"/>
      <c r="AJ174" s="20"/>
      <c r="AK174" s="20"/>
      <c r="AL174" s="20"/>
      <c r="AM174" s="20"/>
      <c r="AN174" s="20"/>
    </row>
    <row ht="15" customHeight="1" r="175" spans="1:40" x14ac:dyDescent="0.2">
      <c r="A175" s="4"/>
      <c r="B175" s="4"/>
      <c r="C175" s="4"/>
      <c r="D175" s="4"/>
      <c r="E175" s="1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124"/>
      <c r="AF175" s="20" t="s">
        <v>1895</v>
      </c>
      <c r="AG175" s="4"/>
      <c r="AH175" s="20"/>
      <c r="AI175" s="20"/>
      <c r="AJ175" s="20"/>
      <c r="AK175" s="20"/>
      <c r="AL175" s="20"/>
      <c r="AM175" s="20"/>
      <c r="AN175" s="20"/>
    </row>
    <row ht="15" customHeight="1" r="176" spans="1:40" x14ac:dyDescent="0.2">
      <c r="A176" s="4"/>
      <c r="B176" s="4"/>
      <c r="C176" s="4"/>
      <c r="D176" s="4"/>
      <c r="E176" s="1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124"/>
      <c r="AF176" s="20" t="s">
        <v>1895</v>
      </c>
      <c r="AG176" s="4"/>
      <c r="AH176" s="20"/>
      <c r="AI176" s="20"/>
      <c r="AJ176" s="20"/>
      <c r="AK176" s="20"/>
      <c r="AL176" s="20"/>
      <c r="AM176" s="20"/>
      <c r="AN176" s="20"/>
    </row>
    <row ht="15" customHeight="1" r="177" spans="1:40" x14ac:dyDescent="0.2">
      <c r="A177" s="4"/>
      <c r="B177" s="4"/>
      <c r="C177" s="4"/>
      <c r="D177" s="4"/>
      <c r="E177" s="1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124"/>
      <c r="AF177" s="20" t="s">
        <v>1895</v>
      </c>
      <c r="AG177" s="4"/>
      <c r="AH177" s="20"/>
      <c r="AI177" s="20"/>
      <c r="AJ177" s="20"/>
      <c r="AK177" s="20"/>
      <c r="AL177" s="20"/>
      <c r="AM177" s="20"/>
      <c r="AN177" s="20"/>
    </row>
    <row ht="15" customHeight="1" r="178" spans="1:40" x14ac:dyDescent="0.2">
      <c r="A178" s="4"/>
      <c r="B178" s="4"/>
      <c r="C178" s="4"/>
      <c r="D178" s="4"/>
      <c r="E178" s="1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124"/>
      <c r="AF178" s="20" t="s">
        <v>1895</v>
      </c>
      <c r="AG178" s="4"/>
      <c r="AH178" s="20"/>
      <c r="AI178" s="20"/>
      <c r="AJ178" s="20"/>
      <c r="AK178" s="20"/>
      <c r="AL178" s="20"/>
      <c r="AM178" s="20"/>
      <c r="AN178" s="20"/>
    </row>
    <row ht="15" customHeight="1" r="179" spans="1:40" x14ac:dyDescent="0.2">
      <c r="A179" s="4"/>
      <c r="B179" s="4"/>
      <c r="C179" s="4"/>
      <c r="D179" s="4"/>
      <c r="E179" s="1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124"/>
      <c r="AF179" s="20" t="s">
        <v>1895</v>
      </c>
      <c r="AG179" s="4"/>
      <c r="AH179" s="20"/>
      <c r="AI179" s="20"/>
      <c r="AJ179" s="20"/>
      <c r="AK179" s="20"/>
      <c r="AL179" s="20"/>
      <c r="AM179" s="20"/>
      <c r="AN179" s="20"/>
    </row>
    <row ht="15" customHeight="1" r="180" spans="1:40" x14ac:dyDescent="0.2">
      <c r="A180" s="4"/>
      <c r="B180" s="4"/>
      <c r="C180" s="4"/>
      <c r="D180" s="4"/>
      <c r="E180" s="1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124"/>
      <c r="AF180" s="20" t="s">
        <v>1895</v>
      </c>
      <c r="AG180" s="4"/>
      <c r="AH180" s="20"/>
      <c r="AI180" s="20"/>
      <c r="AJ180" s="20"/>
      <c r="AK180" s="20"/>
      <c r="AL180" s="20"/>
      <c r="AM180" s="20"/>
      <c r="AN180" s="20"/>
    </row>
    <row ht="15" customHeight="1" r="181" spans="1:40" x14ac:dyDescent="0.2">
      <c r="A181" s="4"/>
      <c r="B181" s="4"/>
      <c r="C181" s="4"/>
      <c r="D181" s="4"/>
      <c r="E181" s="1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124"/>
      <c r="AF181" s="20" t="s">
        <v>1895</v>
      </c>
      <c r="AG181" s="4"/>
      <c r="AH181" s="20"/>
      <c r="AI181" s="20"/>
      <c r="AJ181" s="20"/>
      <c r="AK181" s="20"/>
      <c r="AL181" s="20"/>
      <c r="AM181" s="20"/>
      <c r="AN181" s="20"/>
    </row>
    <row ht="15" customHeight="1" r="182" spans="1:40" x14ac:dyDescent="0.2">
      <c r="A182" s="4"/>
      <c r="B182" s="4"/>
      <c r="C182" s="4"/>
      <c r="D182" s="4"/>
      <c r="E182" s="1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124"/>
      <c r="AF182" s="20" t="s">
        <v>1895</v>
      </c>
      <c r="AG182" s="4"/>
      <c r="AH182" s="20"/>
      <c r="AI182" s="20"/>
      <c r="AJ182" s="20"/>
      <c r="AK182" s="20"/>
      <c r="AL182" s="20"/>
      <c r="AM182" s="20"/>
      <c r="AN182" s="20"/>
    </row>
    <row ht="15" customHeight="1" r="183" spans="1:40" x14ac:dyDescent="0.2">
      <c r="A183" s="4"/>
      <c r="B183" s="4"/>
      <c r="C183" s="4"/>
      <c r="D183" s="4"/>
      <c r="E183" s="1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124"/>
      <c r="AF183" s="20" t="s">
        <v>1895</v>
      </c>
      <c r="AG183" s="4"/>
      <c r="AH183" s="20"/>
      <c r="AI183" s="20"/>
      <c r="AJ183" s="20"/>
      <c r="AK183" s="20"/>
      <c r="AL183" s="20"/>
      <c r="AM183" s="20"/>
      <c r="AN183" s="20"/>
    </row>
    <row ht="15" customHeight="1" r="184" spans="1:40" x14ac:dyDescent="0.2">
      <c r="A184" s="4"/>
      <c r="B184" s="4"/>
      <c r="C184" s="4"/>
      <c r="D184" s="4"/>
      <c r="E184" s="1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124"/>
      <c r="AF184" s="20" t="s">
        <v>1895</v>
      </c>
      <c r="AG184" s="4"/>
      <c r="AH184" s="20"/>
      <c r="AI184" s="20"/>
      <c r="AJ184" s="20"/>
      <c r="AK184" s="20"/>
      <c r="AL184" s="20"/>
      <c r="AM184" s="20"/>
      <c r="AN184" s="20"/>
    </row>
    <row ht="15" customHeight="1" r="185" spans="1:40" x14ac:dyDescent="0.2">
      <c r="A185" s="4"/>
      <c r="B185" s="4"/>
      <c r="C185" s="4"/>
      <c r="D185" s="4"/>
      <c r="E185" s="1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124"/>
      <c r="AF185" s="20" t="s">
        <v>1895</v>
      </c>
      <c r="AG185" s="4"/>
      <c r="AH185" s="20"/>
      <c r="AI185" s="20"/>
      <c r="AJ185" s="20"/>
      <c r="AK185" s="20"/>
      <c r="AL185" s="20"/>
      <c r="AM185" s="20"/>
      <c r="AN185" s="20"/>
    </row>
    <row ht="15" customHeight="1" r="186" spans="1:40" x14ac:dyDescent="0.2">
      <c r="A186" s="4"/>
      <c r="B186" s="4"/>
      <c r="C186" s="4"/>
      <c r="D186" s="4"/>
      <c r="E186" s="1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124"/>
      <c r="AF186" s="20" t="s">
        <v>1895</v>
      </c>
      <c r="AG186" s="4"/>
      <c r="AH186" s="20"/>
      <c r="AI186" s="20"/>
      <c r="AJ186" s="20"/>
      <c r="AK186" s="20"/>
      <c r="AL186" s="20"/>
      <c r="AM186" s="20"/>
      <c r="AN186" s="20"/>
    </row>
    <row ht="15" customHeight="1" r="187" spans="1:40" x14ac:dyDescent="0.2">
      <c r="A187" s="4"/>
      <c r="B187" s="4"/>
      <c r="C187" s="4"/>
      <c r="D187" s="4"/>
      <c r="E187" s="1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124"/>
      <c r="AF187" s="20" t="s">
        <v>1895</v>
      </c>
      <c r="AG187" s="4"/>
      <c r="AH187" s="20"/>
      <c r="AI187" s="20"/>
      <c r="AJ187" s="20"/>
      <c r="AK187" s="20"/>
      <c r="AL187" s="20"/>
      <c r="AM187" s="20"/>
      <c r="AN187" s="20"/>
    </row>
    <row ht="15" customHeight="1" r="188" spans="1:40" x14ac:dyDescent="0.2">
      <c r="A188" s="4"/>
      <c r="B188" s="4"/>
      <c r="C188" s="4"/>
      <c r="D188" s="4"/>
      <c r="E188" s="1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124"/>
      <c r="AF188" s="20" t="s">
        <v>1895</v>
      </c>
      <c r="AG188" s="4"/>
      <c r="AH188" s="20"/>
      <c r="AI188" s="20"/>
      <c r="AJ188" s="20"/>
      <c r="AK188" s="20"/>
      <c r="AL188" s="20"/>
      <c r="AM188" s="20"/>
      <c r="AN188" s="20"/>
    </row>
    <row ht="15" customHeight="1" r="189" spans="1:40" x14ac:dyDescent="0.2">
      <c r="A189" s="4"/>
      <c r="B189" s="4"/>
      <c r="C189" s="4"/>
      <c r="D189" s="4"/>
      <c r="E189" s="1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124"/>
      <c r="AF189" s="20" t="s">
        <v>1895</v>
      </c>
      <c r="AG189" s="4"/>
      <c r="AH189" s="20"/>
      <c r="AI189" s="20"/>
      <c r="AJ189" s="20"/>
      <c r="AK189" s="20"/>
      <c r="AL189" s="20"/>
      <c r="AM189" s="20"/>
      <c r="AN189" s="20"/>
    </row>
    <row ht="15" customHeight="1" r="190" spans="1:40" x14ac:dyDescent="0.2">
      <c r="A190" s="4"/>
      <c r="B190" s="4"/>
      <c r="C190" s="4"/>
      <c r="D190" s="4"/>
      <c r="E190" s="1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124"/>
      <c r="AF190" s="20" t="s">
        <v>1895</v>
      </c>
      <c r="AG190" s="4"/>
      <c r="AH190" s="20"/>
      <c r="AI190" s="20"/>
      <c r="AJ190" s="20"/>
      <c r="AK190" s="20"/>
      <c r="AL190" s="20"/>
      <c r="AM190" s="20"/>
      <c r="AN190" s="20"/>
    </row>
    <row ht="15" customHeight="1" r="191" spans="1:40" x14ac:dyDescent="0.2">
      <c r="A191" s="4"/>
      <c r="B191" s="4"/>
      <c r="C191" s="4"/>
      <c r="D191" s="4"/>
      <c r="E191" s="1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124"/>
      <c r="AF191" s="20" t="s">
        <v>1895</v>
      </c>
      <c r="AG191" s="4"/>
      <c r="AH191" s="20"/>
      <c r="AI191" s="20"/>
      <c r="AJ191" s="20"/>
      <c r="AK191" s="20"/>
      <c r="AL191" s="20"/>
      <c r="AM191" s="20"/>
      <c r="AN191" s="20"/>
    </row>
    <row ht="15" customHeight="1" r="192" spans="1:40" x14ac:dyDescent="0.2">
      <c r="A192" s="4"/>
      <c r="B192" s="4"/>
      <c r="C192" s="4"/>
      <c r="D192" s="4"/>
      <c r="E192" s="1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124"/>
      <c r="AF192" s="20" t="s">
        <v>1895</v>
      </c>
      <c r="AG192" s="4"/>
      <c r="AH192" s="20"/>
      <c r="AI192" s="20"/>
      <c r="AJ192" s="20"/>
      <c r="AK192" s="20"/>
      <c r="AL192" s="20"/>
      <c r="AM192" s="20"/>
      <c r="AN192" s="20"/>
    </row>
    <row ht="15" customHeight="1" r="193" spans="1:40" x14ac:dyDescent="0.2">
      <c r="A193" s="4"/>
      <c r="B193" s="4"/>
      <c r="C193" s="4"/>
      <c r="D193" s="4"/>
      <c r="E193" s="1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124"/>
      <c r="AF193" s="20" t="s">
        <v>1895</v>
      </c>
      <c r="AG193" s="4"/>
      <c r="AH193" s="20"/>
      <c r="AI193" s="20"/>
      <c r="AJ193" s="20"/>
      <c r="AK193" s="20"/>
      <c r="AL193" s="20"/>
      <c r="AM193" s="20"/>
      <c r="AN193" s="20"/>
    </row>
    <row ht="15" customHeight="1" r="194" spans="1:40" x14ac:dyDescent="0.2">
      <c r="A194" s="4"/>
      <c r="B194" s="4"/>
      <c r="C194" s="4"/>
      <c r="D194" s="4"/>
      <c r="E194" s="1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124"/>
      <c r="AF194" s="20" t="s">
        <v>1895</v>
      </c>
      <c r="AG194" s="4"/>
      <c r="AH194" s="20"/>
      <c r="AI194" s="20"/>
      <c r="AJ194" s="20"/>
      <c r="AK194" s="20"/>
      <c r="AL194" s="20"/>
      <c r="AM194" s="20"/>
      <c r="AN194" s="20"/>
    </row>
    <row ht="15" customHeight="1" r="195" spans="1:40" x14ac:dyDescent="0.2">
      <c r="A195" s="4"/>
      <c r="B195" s="4"/>
      <c r="C195" s="4"/>
      <c r="D195" s="4"/>
      <c r="E195" s="1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124"/>
      <c r="AF195" s="20" t="s">
        <v>1895</v>
      </c>
      <c r="AG195" s="4"/>
      <c r="AH195" s="20"/>
      <c r="AI195" s="20"/>
      <c r="AJ195" s="20"/>
      <c r="AK195" s="20"/>
      <c r="AL195" s="20"/>
      <c r="AM195" s="20"/>
      <c r="AN195" s="20"/>
    </row>
    <row ht="15" customHeight="1" r="196" spans="1:40" x14ac:dyDescent="0.2">
      <c r="A196" s="4"/>
      <c r="B196" s="4"/>
      <c r="C196" s="4"/>
      <c r="D196" s="4"/>
      <c r="E196" s="1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124"/>
      <c r="AF196" s="20" t="s">
        <v>1895</v>
      </c>
      <c r="AG196" s="4"/>
      <c r="AH196" s="20"/>
      <c r="AI196" s="20"/>
      <c r="AJ196" s="20"/>
      <c r="AK196" s="20"/>
      <c r="AL196" s="20"/>
      <c r="AM196" s="20"/>
      <c r="AN196" s="20"/>
    </row>
    <row ht="15" customHeight="1" r="197" spans="1:40" x14ac:dyDescent="0.2">
      <c r="A197" s="4"/>
      <c r="B197" s="4"/>
      <c r="C197" s="4"/>
      <c r="D197" s="4"/>
      <c r="E197" s="1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124"/>
      <c r="AF197" s="20" t="s">
        <v>1895</v>
      </c>
      <c r="AG197" s="4"/>
      <c r="AH197" s="20"/>
      <c r="AI197" s="20"/>
      <c r="AJ197" s="20"/>
      <c r="AK197" s="20"/>
      <c r="AL197" s="20"/>
      <c r="AM197" s="20"/>
      <c r="AN197" s="20"/>
    </row>
    <row ht="15" customHeight="1" r="198" spans="1:40" x14ac:dyDescent="0.2">
      <c r="A198" s="4"/>
      <c r="B198" s="4"/>
      <c r="C198" s="4"/>
      <c r="D198" s="4"/>
      <c r="E198" s="1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124"/>
      <c r="AF198" s="20" t="s">
        <v>1895</v>
      </c>
      <c r="AG198" s="4"/>
      <c r="AH198" s="20"/>
      <c r="AI198" s="20"/>
      <c r="AJ198" s="20"/>
      <c r="AK198" s="20"/>
      <c r="AL198" s="20"/>
      <c r="AM198" s="20"/>
      <c r="AN198" s="20"/>
    </row>
    <row ht="15" customHeight="1" r="199" spans="1:40" x14ac:dyDescent="0.2">
      <c r="A199" s="4"/>
      <c r="B199" s="4"/>
      <c r="C199" s="4"/>
      <c r="D199" s="4"/>
      <c r="E199" s="1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124"/>
      <c r="AF199" s="20" t="s">
        <v>1895</v>
      </c>
      <c r="AG199" s="4"/>
      <c r="AH199" s="20"/>
      <c r="AI199" s="20"/>
      <c r="AJ199" s="20"/>
      <c r="AK199" s="20"/>
      <c r="AL199" s="20"/>
      <c r="AM199" s="20"/>
      <c r="AN199" s="20"/>
    </row>
    <row ht="15" customHeight="1" r="200" spans="1:40" x14ac:dyDescent="0.2">
      <c r="A200" s="4"/>
      <c r="B200" s="4"/>
      <c r="C200" s="4"/>
      <c r="D200" s="4"/>
      <c r="E200" s="1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124"/>
      <c r="AF200" s="20" t="s">
        <v>1895</v>
      </c>
      <c r="AG200" s="4"/>
      <c r="AH200" s="20"/>
      <c r="AI200" s="20"/>
      <c r="AJ200" s="20"/>
      <c r="AK200" s="20"/>
      <c r="AL200" s="20"/>
      <c r="AM200" s="20"/>
      <c r="AN200" s="20"/>
    </row>
    <row ht="15" customHeight="1" r="201" spans="1:40" x14ac:dyDescent="0.2">
      <c r="A201" s="4"/>
      <c r="B201" s="4"/>
      <c r="C201" s="4"/>
      <c r="D201" s="4"/>
      <c r="E201" s="1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124"/>
      <c r="AF201" s="20" t="s">
        <v>1895</v>
      </c>
      <c r="AG201" s="4"/>
      <c r="AH201" s="20"/>
      <c r="AI201" s="20"/>
      <c r="AJ201" s="20"/>
      <c r="AK201" s="20"/>
      <c r="AL201" s="20"/>
      <c r="AM201" s="20"/>
      <c r="AN201" s="20"/>
    </row>
    <row ht="15" customHeight="1" r="202" spans="1:40" x14ac:dyDescent="0.2">
      <c r="A202" s="4"/>
      <c r="B202" s="4"/>
      <c r="C202" s="4"/>
      <c r="D202" s="4"/>
      <c r="E202" s="1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124"/>
      <c r="AF202" s="20" t="s">
        <v>1895</v>
      </c>
      <c r="AG202" s="4"/>
      <c r="AH202" s="20"/>
      <c r="AI202" s="20"/>
      <c r="AJ202" s="20"/>
      <c r="AK202" s="20"/>
      <c r="AL202" s="20"/>
      <c r="AM202" s="20"/>
      <c r="AN202" s="20"/>
    </row>
    <row ht="15" customHeight="1" r="203" spans="1:40" x14ac:dyDescent="0.2">
      <c r="A203" s="4"/>
      <c r="B203" s="4"/>
      <c r="C203" s="4"/>
      <c r="D203" s="4"/>
      <c r="E203" s="1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124"/>
      <c r="AF203" s="20" t="s">
        <v>1895</v>
      </c>
      <c r="AG203" s="4"/>
      <c r="AH203" s="20"/>
      <c r="AI203" s="20"/>
      <c r="AJ203" s="20"/>
      <c r="AK203" s="20"/>
      <c r="AL203" s="20"/>
      <c r="AM203" s="20"/>
      <c r="AN203" s="20"/>
    </row>
    <row ht="15" customHeight="1" r="204" spans="1:40" x14ac:dyDescent="0.2">
      <c r="A204" s="4"/>
      <c r="B204" s="4"/>
      <c r="C204" s="4"/>
      <c r="D204" s="4"/>
      <c r="E204" s="1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124"/>
      <c r="AF204" s="20" t="s">
        <v>1895</v>
      </c>
      <c r="AG204" s="4"/>
      <c r="AH204" s="20"/>
      <c r="AI204" s="20"/>
      <c r="AJ204" s="20"/>
      <c r="AK204" s="20"/>
      <c r="AL204" s="20"/>
      <c r="AM204" s="20"/>
      <c r="AN204" s="20"/>
    </row>
    <row ht="15" customHeight="1" r="205" spans="1:40" x14ac:dyDescent="0.2">
      <c r="A205" s="4"/>
      <c r="B205" s="4"/>
      <c r="C205" s="4"/>
      <c r="D205" s="4"/>
      <c r="E205" s="1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124"/>
      <c r="AF205" s="20" t="s">
        <v>1895</v>
      </c>
      <c r="AG205" s="4"/>
      <c r="AH205" s="20"/>
      <c r="AI205" s="20"/>
      <c r="AJ205" s="20"/>
      <c r="AK205" s="20"/>
      <c r="AL205" s="20"/>
      <c r="AM205" s="20"/>
      <c r="AN205" s="20"/>
    </row>
    <row ht="15" customHeight="1" r="206" spans="1:40" x14ac:dyDescent="0.2">
      <c r="A206" s="4"/>
      <c r="B206" s="4"/>
      <c r="C206" s="4"/>
      <c r="D206" s="4"/>
      <c r="E206" s="1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124"/>
      <c r="AF206" s="20" t="s">
        <v>1895</v>
      </c>
      <c r="AG206" s="4"/>
      <c r="AH206" s="20"/>
      <c r="AI206" s="20"/>
      <c r="AJ206" s="20"/>
      <c r="AK206" s="20"/>
      <c r="AL206" s="20"/>
      <c r="AM206" s="20"/>
      <c r="AN206" s="20"/>
    </row>
    <row ht="15" customHeight="1" r="207" spans="1:40" x14ac:dyDescent="0.2">
      <c r="A207" s="4"/>
      <c r="B207" s="4"/>
      <c r="C207" s="4"/>
      <c r="D207" s="4"/>
      <c r="E207" s="1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124"/>
      <c r="AF207" s="20" t="s">
        <v>1895</v>
      </c>
      <c r="AG207" s="4"/>
      <c r="AH207" s="20"/>
      <c r="AI207" s="20"/>
      <c r="AJ207" s="20"/>
      <c r="AK207" s="20"/>
      <c r="AL207" s="20"/>
      <c r="AM207" s="20"/>
      <c r="AN207" s="20"/>
    </row>
    <row ht="15" customHeight="1" r="208" spans="1:40" x14ac:dyDescent="0.2">
      <c r="A208" s="4"/>
      <c r="B208" s="4"/>
      <c r="C208" s="4"/>
      <c r="D208" s="4"/>
      <c r="E208" s="1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124"/>
      <c r="AF208" s="20" t="s">
        <v>1895</v>
      </c>
      <c r="AG208" s="4"/>
      <c r="AH208" s="20"/>
      <c r="AI208" s="20"/>
      <c r="AJ208" s="20"/>
      <c r="AK208" s="20"/>
      <c r="AL208" s="20"/>
      <c r="AM208" s="20"/>
      <c r="AN208" s="20"/>
    </row>
    <row ht="15" customHeight="1" r="209" spans="1:40" x14ac:dyDescent="0.2">
      <c r="A209" s="4"/>
      <c r="B209" s="4"/>
      <c r="C209" s="4"/>
      <c r="D209" s="4"/>
      <c r="E209" s="1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124"/>
      <c r="AF209" s="20" t="s">
        <v>1895</v>
      </c>
      <c r="AG209" s="4"/>
      <c r="AH209" s="20"/>
      <c r="AI209" s="20"/>
      <c r="AJ209" s="20"/>
      <c r="AK209" s="20"/>
      <c r="AL209" s="20"/>
      <c r="AM209" s="20"/>
      <c r="AN209" s="20"/>
    </row>
    <row ht="15" customHeight="1" r="210" spans="1:40" x14ac:dyDescent="0.2">
      <c r="A210" s="4"/>
      <c r="B210" s="4"/>
      <c r="C210" s="4"/>
      <c r="D210" s="4"/>
      <c r="E210" s="1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124"/>
      <c r="AF210" s="20" t="s">
        <v>1895</v>
      </c>
      <c r="AG210" s="4"/>
      <c r="AH210" s="20"/>
      <c r="AI210" s="20"/>
      <c r="AJ210" s="20"/>
      <c r="AK210" s="20"/>
      <c r="AL210" s="20"/>
      <c r="AM210" s="20"/>
      <c r="AN210" s="20"/>
    </row>
    <row ht="15" customHeight="1" r="211" spans="1:40" x14ac:dyDescent="0.2">
      <c r="A211" s="4"/>
      <c r="B211" s="4"/>
      <c r="C211" s="4"/>
      <c r="D211" s="4"/>
      <c r="E211" s="1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124"/>
      <c r="AF211" s="20" t="s">
        <v>1895</v>
      </c>
      <c r="AG211" s="4"/>
      <c r="AH211" s="20"/>
      <c r="AI211" s="20"/>
      <c r="AJ211" s="20"/>
      <c r="AK211" s="20"/>
      <c r="AL211" s="20"/>
      <c r="AM211" s="20"/>
      <c r="AN211" s="20"/>
    </row>
    <row ht="15" customHeight="1" r="212" spans="1:40" x14ac:dyDescent="0.2">
      <c r="A212" s="4"/>
      <c r="B212" s="4"/>
      <c r="C212" s="4"/>
      <c r="D212" s="4"/>
      <c r="E212" s="1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124"/>
      <c r="AF212" s="20" t="s">
        <v>1895</v>
      </c>
      <c r="AG212" s="4"/>
      <c r="AH212" s="20"/>
      <c r="AI212" s="20"/>
      <c r="AJ212" s="20"/>
      <c r="AK212" s="20"/>
      <c r="AL212" s="20"/>
      <c r="AM212" s="20"/>
      <c r="AN212" s="20"/>
    </row>
    <row ht="15" customHeight="1" r="213" spans="1:40" x14ac:dyDescent="0.2">
      <c r="A213" s="4"/>
      <c r="B213" s="4"/>
      <c r="C213" s="4"/>
      <c r="D213" s="4"/>
      <c r="E213" s="1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124"/>
      <c r="AF213" s="20" t="s">
        <v>1895</v>
      </c>
      <c r="AG213" s="4"/>
      <c r="AH213" s="20"/>
      <c r="AI213" s="20"/>
      <c r="AJ213" s="20"/>
      <c r="AK213" s="20"/>
      <c r="AL213" s="20"/>
      <c r="AM213" s="20"/>
      <c r="AN213" s="20"/>
    </row>
    <row ht="15" customHeight="1" r="214" spans="1:40" x14ac:dyDescent="0.2">
      <c r="A214" s="4"/>
      <c r="B214" s="4"/>
      <c r="C214" s="4"/>
      <c r="D214" s="4"/>
      <c r="E214" s="1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124"/>
      <c r="AF214" s="20" t="s">
        <v>1895</v>
      </c>
      <c r="AG214" s="4"/>
      <c r="AH214" s="20"/>
      <c r="AI214" s="20"/>
      <c r="AJ214" s="20"/>
      <c r="AK214" s="20"/>
      <c r="AL214" s="20"/>
      <c r="AM214" s="20"/>
      <c r="AN214" s="20"/>
    </row>
    <row ht="15" customHeight="1" r="215" spans="1:40" x14ac:dyDescent="0.2">
      <c r="A215" s="4"/>
      <c r="B215" s="4"/>
      <c r="C215" s="4"/>
      <c r="D215" s="4"/>
      <c r="E215" s="1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124"/>
      <c r="AF215" s="20" t="s">
        <v>1895</v>
      </c>
      <c r="AG215" s="4"/>
      <c r="AH215" s="20"/>
      <c r="AI215" s="20"/>
      <c r="AJ215" s="20"/>
      <c r="AK215" s="20"/>
      <c r="AL215" s="20"/>
      <c r="AM215" s="20"/>
      <c r="AN215" s="20"/>
    </row>
    <row ht="15" customHeight="1" r="216" spans="1:40" x14ac:dyDescent="0.2">
      <c r="A216" s="4"/>
      <c r="B216" s="4"/>
      <c r="C216" s="4"/>
      <c r="D216" s="4"/>
      <c r="E216" s="1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124"/>
      <c r="AF216" s="20" t="s">
        <v>1895</v>
      </c>
      <c r="AG216" s="4"/>
      <c r="AH216" s="20"/>
      <c r="AI216" s="20"/>
      <c r="AJ216" s="20"/>
      <c r="AK216" s="20"/>
      <c r="AL216" s="20"/>
      <c r="AM216" s="20"/>
      <c r="AN216" s="20"/>
    </row>
    <row ht="15" customHeight="1" r="217" spans="1:40" x14ac:dyDescent="0.2">
      <c r="A217" s="4"/>
      <c r="B217" s="4"/>
      <c r="C217" s="4"/>
      <c r="D217" s="4"/>
      <c r="E217" s="1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124"/>
      <c r="AF217" s="20" t="s">
        <v>1895</v>
      </c>
      <c r="AG217" s="4"/>
      <c r="AH217" s="20"/>
      <c r="AI217" s="20"/>
      <c r="AJ217" s="20"/>
      <c r="AK217" s="20"/>
      <c r="AL217" s="20"/>
      <c r="AM217" s="20"/>
      <c r="AN217" s="20"/>
    </row>
    <row ht="15" customHeight="1" r="218" spans="1:40" x14ac:dyDescent="0.2">
      <c r="A218" s="4"/>
      <c r="B218" s="4"/>
      <c r="C218" s="4"/>
      <c r="D218" s="4"/>
      <c r="E218" s="1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124"/>
      <c r="AF218" s="20" t="s">
        <v>1895</v>
      </c>
      <c r="AG218" s="4"/>
      <c r="AH218" s="20"/>
      <c r="AI218" s="20"/>
      <c r="AJ218" s="20"/>
      <c r="AK218" s="20"/>
      <c r="AL218" s="20"/>
      <c r="AM218" s="20"/>
      <c r="AN218" s="20"/>
    </row>
    <row ht="15" customHeight="1" r="219" spans="1:40" x14ac:dyDescent="0.2">
      <c r="A219" s="4"/>
      <c r="B219" s="4"/>
      <c r="C219" s="4"/>
      <c r="D219" s="4"/>
      <c r="E219" s="1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124"/>
      <c r="AF219" s="20" t="s">
        <v>1895</v>
      </c>
      <c r="AG219" s="4"/>
      <c r="AH219" s="20"/>
      <c r="AI219" s="20"/>
      <c r="AJ219" s="20"/>
      <c r="AK219" s="20"/>
      <c r="AL219" s="20"/>
      <c r="AM219" s="20"/>
      <c r="AN219" s="20"/>
    </row>
    <row ht="15" customHeight="1" r="220" spans="1:40" x14ac:dyDescent="0.2">
      <c r="A220" s="4"/>
      <c r="B220" s="4"/>
      <c r="C220" s="4"/>
      <c r="D220" s="4"/>
      <c r="E220" s="1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124"/>
      <c r="AF220" s="20" t="s">
        <v>1895</v>
      </c>
      <c r="AG220" s="4"/>
      <c r="AH220" s="20"/>
      <c r="AI220" s="20"/>
      <c r="AJ220" s="20"/>
      <c r="AK220" s="20"/>
      <c r="AL220" s="20"/>
      <c r="AM220" s="20"/>
      <c r="AN220" s="20"/>
    </row>
    <row ht="15" customHeight="1" r="221" spans="1:40" x14ac:dyDescent="0.2">
      <c r="A221" s="4"/>
      <c r="B221" s="4"/>
      <c r="C221" s="4"/>
      <c r="D221" s="4"/>
      <c r="E221" s="1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124"/>
      <c r="AF221" s="20" t="s">
        <v>1895</v>
      </c>
      <c r="AG221" s="4"/>
      <c r="AH221" s="20"/>
      <c r="AI221" s="20"/>
      <c r="AJ221" s="20"/>
      <c r="AK221" s="20"/>
      <c r="AL221" s="20"/>
      <c r="AM221" s="20"/>
      <c r="AN221" s="20"/>
    </row>
    <row ht="15" customHeight="1" r="222" spans="1:40" x14ac:dyDescent="0.2">
      <c r="A222" s="4"/>
      <c r="B222" s="4"/>
      <c r="C222" s="4"/>
      <c r="D222" s="4"/>
      <c r="E222" s="1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124"/>
      <c r="AF222" s="20" t="s">
        <v>1895</v>
      </c>
      <c r="AG222" s="4"/>
      <c r="AH222" s="20"/>
      <c r="AI222" s="20"/>
      <c r="AJ222" s="20"/>
      <c r="AK222" s="20"/>
      <c r="AL222" s="20"/>
      <c r="AM222" s="20"/>
      <c r="AN222" s="20"/>
    </row>
    <row ht="15" customHeight="1" r="223" spans="1:40" x14ac:dyDescent="0.2">
      <c r="A223" s="4"/>
      <c r="B223" s="4"/>
      <c r="C223" s="4"/>
      <c r="D223" s="4"/>
      <c r="E223" s="1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124"/>
      <c r="AF223" s="20" t="s">
        <v>1895</v>
      </c>
      <c r="AG223" s="4"/>
      <c r="AH223" s="20"/>
      <c r="AI223" s="20"/>
      <c r="AJ223" s="20"/>
      <c r="AK223" s="20"/>
      <c r="AL223" s="20"/>
      <c r="AM223" s="20"/>
      <c r="AN223" s="20"/>
    </row>
    <row ht="15" customHeight="1" r="224" spans="1:40" x14ac:dyDescent="0.2">
      <c r="A224" s="4"/>
      <c r="B224" s="4"/>
      <c r="C224" s="4"/>
      <c r="D224" s="4"/>
      <c r="E224" s="1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124"/>
      <c r="AF224" s="20" t="s">
        <v>1895</v>
      </c>
      <c r="AG224" s="4"/>
      <c r="AH224" s="20"/>
      <c r="AI224" s="20"/>
      <c r="AJ224" s="20"/>
      <c r="AK224" s="20"/>
      <c r="AL224" s="20"/>
      <c r="AM224" s="20"/>
      <c r="AN224" s="20"/>
    </row>
    <row ht="15" customHeight="1" r="225" spans="1:40" x14ac:dyDescent="0.2">
      <c r="A225" s="4"/>
      <c r="B225" s="4"/>
      <c r="C225" s="4"/>
      <c r="D225" s="4"/>
      <c r="E225" s="1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124"/>
      <c r="AF225" s="20" t="s">
        <v>1895</v>
      </c>
      <c r="AG225" s="4"/>
      <c r="AH225" s="20"/>
      <c r="AI225" s="20"/>
      <c r="AJ225" s="20"/>
      <c r="AK225" s="20"/>
      <c r="AL225" s="20"/>
      <c r="AM225" s="20"/>
      <c r="AN225" s="20"/>
    </row>
    <row ht="15" customHeight="1" r="226" spans="1:40" x14ac:dyDescent="0.2">
      <c r="A226" s="4"/>
      <c r="B226" s="4"/>
      <c r="C226" s="4"/>
      <c r="D226" s="4"/>
      <c r="E226" s="1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124"/>
      <c r="AF226" s="20" t="s">
        <v>1895</v>
      </c>
      <c r="AG226" s="4"/>
      <c r="AH226" s="20"/>
      <c r="AI226" s="20"/>
      <c r="AJ226" s="20"/>
      <c r="AK226" s="20"/>
      <c r="AL226" s="20"/>
      <c r="AM226" s="20"/>
      <c r="AN226" s="20"/>
    </row>
    <row ht="15" customHeight="1" r="227" spans="1:40" x14ac:dyDescent="0.2">
      <c r="A227" s="4"/>
      <c r="B227" s="4"/>
      <c r="C227" s="4"/>
      <c r="D227" s="4"/>
      <c r="E227" s="1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124"/>
      <c r="AF227" s="20" t="s">
        <v>1895</v>
      </c>
      <c r="AG227" s="4"/>
      <c r="AH227" s="20"/>
      <c r="AI227" s="20"/>
      <c r="AJ227" s="20"/>
      <c r="AK227" s="20"/>
      <c r="AL227" s="20"/>
      <c r="AM227" s="20"/>
      <c r="AN227" s="20"/>
    </row>
    <row ht="15" customHeight="1" r="228" spans="1:40" x14ac:dyDescent="0.2">
      <c r="A228" s="4"/>
      <c r="B228" s="4"/>
      <c r="C228" s="4"/>
      <c r="D228" s="4"/>
      <c r="E228" s="1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124"/>
      <c r="AF228" s="20" t="s">
        <v>1895</v>
      </c>
      <c r="AG228" s="4"/>
      <c r="AH228" s="20"/>
      <c r="AI228" s="20"/>
      <c r="AJ228" s="20"/>
      <c r="AK228" s="20"/>
      <c r="AL228" s="20"/>
      <c r="AM228" s="20"/>
      <c r="AN228" s="20"/>
    </row>
    <row ht="15" customHeight="1" r="229" spans="1:40" x14ac:dyDescent="0.2">
      <c r="A229" s="4"/>
      <c r="B229" s="4"/>
      <c r="C229" s="4"/>
      <c r="D229" s="4"/>
      <c r="E229" s="1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124"/>
      <c r="AF229" s="20" t="s">
        <v>1895</v>
      </c>
      <c r="AG229" s="4"/>
      <c r="AH229" s="20"/>
      <c r="AI229" s="20"/>
      <c r="AJ229" s="20"/>
      <c r="AK229" s="20"/>
      <c r="AL229" s="20"/>
      <c r="AM229" s="20"/>
      <c r="AN229" s="20"/>
    </row>
    <row ht="15" customHeight="1" r="230" spans="1:40" x14ac:dyDescent="0.2">
      <c r="A230" s="4"/>
      <c r="B230" s="4"/>
      <c r="C230" s="4"/>
      <c r="D230" s="4"/>
      <c r="E230" s="1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124"/>
      <c r="AF230" s="20" t="s">
        <v>1895</v>
      </c>
      <c r="AG230" s="4"/>
      <c r="AH230" s="20"/>
      <c r="AI230" s="20"/>
      <c r="AJ230" s="20"/>
      <c r="AK230" s="20"/>
      <c r="AL230" s="20"/>
      <c r="AM230" s="20"/>
      <c r="AN230" s="20"/>
    </row>
    <row ht="15" customHeight="1" r="231" spans="1:40" x14ac:dyDescent="0.2">
      <c r="A231" s="4"/>
      <c r="B231" s="4"/>
      <c r="C231" s="4"/>
      <c r="D231" s="4"/>
      <c r="E231" s="1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124"/>
      <c r="AF231" s="20" t="s">
        <v>1895</v>
      </c>
      <c r="AG231" s="4"/>
      <c r="AH231" s="20"/>
      <c r="AI231" s="20"/>
      <c r="AJ231" s="20"/>
      <c r="AK231" s="20"/>
      <c r="AL231" s="20"/>
      <c r="AM231" s="20"/>
      <c r="AN231" s="20"/>
    </row>
    <row ht="15" customHeight="1" r="232" spans="1:40" x14ac:dyDescent="0.2">
      <c r="A232" s="4"/>
      <c r="B232" s="4"/>
      <c r="C232" s="4"/>
      <c r="D232" s="4"/>
      <c r="E232" s="1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124"/>
      <c r="AF232" s="20" t="s">
        <v>1895</v>
      </c>
      <c r="AG232" s="4"/>
      <c r="AH232" s="20"/>
      <c r="AI232" s="20"/>
      <c r="AJ232" s="20"/>
      <c r="AK232" s="20"/>
      <c r="AL232" s="20"/>
      <c r="AM232" s="20"/>
      <c r="AN232" s="20"/>
    </row>
    <row ht="15" customHeight="1" r="233" spans="1:40" x14ac:dyDescent="0.2">
      <c r="A233" s="4"/>
      <c r="B233" s="4"/>
      <c r="C233" s="4"/>
      <c r="D233" s="4"/>
      <c r="E233" s="1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124"/>
      <c r="AF233" s="20" t="s">
        <v>1895</v>
      </c>
      <c r="AG233" s="4"/>
      <c r="AH233" s="20"/>
      <c r="AI233" s="20"/>
      <c r="AJ233" s="20"/>
      <c r="AK233" s="20"/>
      <c r="AL233" s="20"/>
      <c r="AM233" s="20"/>
      <c r="AN233" s="20"/>
    </row>
    <row ht="15" customHeight="1" r="234" spans="1:40" x14ac:dyDescent="0.2">
      <c r="A234" s="4"/>
      <c r="B234" s="4"/>
      <c r="C234" s="4"/>
      <c r="D234" s="4"/>
      <c r="E234" s="1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124"/>
      <c r="AF234" s="20" t="s">
        <v>1895</v>
      </c>
      <c r="AG234" s="4"/>
      <c r="AH234" s="20"/>
      <c r="AI234" s="20"/>
      <c r="AJ234" s="20"/>
      <c r="AK234" s="20"/>
      <c r="AL234" s="20"/>
      <c r="AM234" s="20"/>
      <c r="AN234" s="20"/>
    </row>
    <row ht="15" customHeight="1" r="235" spans="1:40" x14ac:dyDescent="0.2">
      <c r="A235" s="4"/>
      <c r="B235" s="4"/>
      <c r="C235" s="4"/>
      <c r="D235" s="4"/>
      <c r="E235" s="1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124"/>
      <c r="AF235" s="20" t="s">
        <v>1895</v>
      </c>
      <c r="AG235" s="4"/>
      <c r="AH235" s="20"/>
      <c r="AI235" s="20"/>
      <c r="AJ235" s="20"/>
      <c r="AK235" s="20"/>
      <c r="AL235" s="20"/>
      <c r="AM235" s="20"/>
      <c r="AN235" s="20"/>
    </row>
    <row ht="15" customHeight="1" r="236" spans="1:40" x14ac:dyDescent="0.2">
      <c r="A236" s="4"/>
      <c r="B236" s="4"/>
      <c r="C236" s="4"/>
      <c r="D236" s="4"/>
      <c r="E236" s="1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124"/>
      <c r="AF236" s="20" t="s">
        <v>1895</v>
      </c>
      <c r="AG236" s="4"/>
      <c r="AH236" s="20"/>
      <c r="AI236" s="20"/>
      <c r="AJ236" s="20"/>
      <c r="AK236" s="20"/>
      <c r="AL236" s="20"/>
      <c r="AM236" s="20"/>
      <c r="AN236" s="20"/>
    </row>
    <row ht="15" customHeight="1" r="237" spans="1:40" x14ac:dyDescent="0.2">
      <c r="A237" s="4"/>
      <c r="B237" s="4"/>
      <c r="C237" s="4"/>
      <c r="D237" s="4"/>
      <c r="E237" s="1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124"/>
      <c r="AF237" s="20" t="s">
        <v>1895</v>
      </c>
      <c r="AG237" s="4"/>
      <c r="AH237" s="20"/>
      <c r="AI237" s="20"/>
      <c r="AJ237" s="20"/>
      <c r="AK237" s="20"/>
      <c r="AL237" s="20"/>
      <c r="AM237" s="20"/>
      <c r="AN237" s="20"/>
    </row>
    <row ht="15" customHeight="1" r="238" spans="1:40" x14ac:dyDescent="0.2">
      <c r="A238" s="4"/>
      <c r="B238" s="4"/>
      <c r="C238" s="4"/>
      <c r="D238" s="4"/>
      <c r="E238" s="1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124"/>
      <c r="AF238" s="20" t="s">
        <v>1895</v>
      </c>
      <c r="AG238" s="4"/>
      <c r="AH238" s="20"/>
      <c r="AI238" s="20"/>
      <c r="AJ238" s="20"/>
      <c r="AK238" s="20"/>
      <c r="AL238" s="20"/>
      <c r="AM238" s="20"/>
      <c r="AN238" s="20"/>
    </row>
    <row ht="15" customHeight="1" r="239" spans="1:40" x14ac:dyDescent="0.2">
      <c r="A239" s="4"/>
      <c r="B239" s="4"/>
      <c r="C239" s="4"/>
      <c r="D239" s="4"/>
      <c r="E239" s="1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124"/>
      <c r="AF239" s="20" t="s">
        <v>1895</v>
      </c>
      <c r="AG239" s="4"/>
      <c r="AH239" s="20"/>
      <c r="AI239" s="20"/>
      <c r="AJ239" s="20"/>
      <c r="AK239" s="20"/>
      <c r="AL239" s="20"/>
      <c r="AM239" s="20"/>
      <c r="AN239" s="20"/>
    </row>
    <row ht="15" customHeight="1" r="240" spans="1:40" x14ac:dyDescent="0.2">
      <c r="A240" s="4"/>
      <c r="B240" s="4"/>
      <c r="C240" s="4"/>
      <c r="D240" s="4"/>
      <c r="E240" s="1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124"/>
      <c r="AF240" s="20" t="s">
        <v>1895</v>
      </c>
      <c r="AG240" s="4"/>
      <c r="AH240" s="20"/>
      <c r="AI240" s="20"/>
      <c r="AJ240" s="20"/>
      <c r="AK240" s="20"/>
      <c r="AL240" s="20"/>
      <c r="AM240" s="20"/>
      <c r="AN240" s="20"/>
    </row>
    <row ht="15" customHeight="1" r="241" spans="1:40" x14ac:dyDescent="0.2">
      <c r="A241" s="4"/>
      <c r="B241" s="4"/>
      <c r="C241" s="4"/>
      <c r="D241" s="4"/>
      <c r="E241" s="1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124"/>
      <c r="AF241" s="20" t="s">
        <v>1895</v>
      </c>
      <c r="AG241" s="4"/>
      <c r="AH241" s="20"/>
      <c r="AI241" s="20"/>
      <c r="AJ241" s="20"/>
      <c r="AK241" s="20"/>
      <c r="AL241" s="20"/>
      <c r="AM241" s="20"/>
      <c r="AN241" s="20"/>
    </row>
    <row ht="15" customHeight="1" r="242" spans="1:40" x14ac:dyDescent="0.2">
      <c r="A242" s="4"/>
      <c r="B242" s="4"/>
      <c r="C242" s="4"/>
      <c r="D242" s="4"/>
      <c r="E242" s="1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124"/>
      <c r="AF242" s="20" t="s">
        <v>1895</v>
      </c>
      <c r="AG242" s="4"/>
      <c r="AH242" s="20"/>
      <c r="AI242" s="20"/>
      <c r="AJ242" s="20"/>
      <c r="AK242" s="20"/>
      <c r="AL242" s="20"/>
      <c r="AM242" s="20"/>
      <c r="AN242" s="20"/>
    </row>
    <row ht="15" customHeight="1" r="243" spans="1:40" x14ac:dyDescent="0.2">
      <c r="A243" s="4"/>
      <c r="B243" s="4"/>
      <c r="C243" s="4"/>
      <c r="D243" s="4"/>
      <c r="E243" s="1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124"/>
      <c r="AF243" s="20" t="s">
        <v>1895</v>
      </c>
      <c r="AG243" s="4"/>
      <c r="AH243" s="20"/>
      <c r="AI243" s="20"/>
      <c r="AJ243" s="20"/>
      <c r="AK243" s="20"/>
      <c r="AL243" s="20"/>
      <c r="AM243" s="20"/>
      <c r="AN243" s="20"/>
    </row>
    <row ht="15" customHeight="1" r="244" spans="1:40" x14ac:dyDescent="0.2">
      <c r="A244" s="4"/>
      <c r="B244" s="4"/>
      <c r="C244" s="4"/>
      <c r="D244" s="4"/>
      <c r="E244" s="1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124"/>
      <c r="AF244" s="20" t="s">
        <v>1895</v>
      </c>
      <c r="AG244" s="4"/>
      <c r="AH244" s="20"/>
      <c r="AI244" s="20"/>
      <c r="AJ244" s="20"/>
      <c r="AK244" s="20"/>
      <c r="AL244" s="20"/>
      <c r="AM244" s="20"/>
      <c r="AN244" s="20"/>
    </row>
    <row ht="15" customHeight="1" r="245" spans="1:40" x14ac:dyDescent="0.2">
      <c r="A245" s="4"/>
      <c r="B245" s="4"/>
      <c r="C245" s="4"/>
      <c r="D245" s="4"/>
      <c r="E245" s="1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124"/>
      <c r="AF245" s="20" t="s">
        <v>1895</v>
      </c>
      <c r="AG245" s="4"/>
      <c r="AH245" s="20"/>
      <c r="AI245" s="20"/>
      <c r="AJ245" s="20"/>
      <c r="AK245" s="20"/>
      <c r="AL245" s="20"/>
      <c r="AM245" s="20"/>
      <c r="AN245" s="20"/>
    </row>
    <row ht="15" customHeight="1" r="246" spans="1:40" x14ac:dyDescent="0.2">
      <c r="A246" s="4"/>
      <c r="B246" s="4"/>
      <c r="C246" s="4"/>
      <c r="D246" s="4"/>
      <c r="E246" s="1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124"/>
      <c r="AF246" s="20" t="s">
        <v>1895</v>
      </c>
      <c r="AG246" s="4"/>
      <c r="AH246" s="20"/>
      <c r="AI246" s="20"/>
      <c r="AJ246" s="20"/>
      <c r="AK246" s="20"/>
      <c r="AL246" s="20"/>
      <c r="AM246" s="20"/>
      <c r="AN246" s="20"/>
    </row>
    <row ht="15" customHeight="1" r="247" spans="1:40" x14ac:dyDescent="0.2">
      <c r="A247" s="4"/>
      <c r="B247" s="4"/>
      <c r="C247" s="4"/>
      <c r="D247" s="4"/>
      <c r="E247" s="1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124"/>
      <c r="AF247" s="20" t="s">
        <v>1895</v>
      </c>
      <c r="AG247" s="4"/>
      <c r="AH247" s="20"/>
      <c r="AI247" s="20"/>
      <c r="AJ247" s="20"/>
      <c r="AK247" s="20"/>
      <c r="AL247" s="20"/>
      <c r="AM247" s="20"/>
      <c r="AN247" s="20"/>
    </row>
    <row ht="15" customHeight="1" r="248" spans="1:40" x14ac:dyDescent="0.2">
      <c r="A248" s="4"/>
      <c r="B248" s="4"/>
      <c r="C248" s="4"/>
      <c r="D248" s="4"/>
      <c r="E248" s="1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124"/>
      <c r="AF248" s="20" t="s">
        <v>1895</v>
      </c>
      <c r="AG248" s="4"/>
      <c r="AH248" s="20"/>
      <c r="AI248" s="20"/>
      <c r="AJ248" s="20"/>
      <c r="AK248" s="20"/>
      <c r="AL248" s="20"/>
      <c r="AM248" s="20"/>
      <c r="AN248" s="20"/>
    </row>
    <row ht="15" customHeight="1" r="249" spans="1:40" x14ac:dyDescent="0.2">
      <c r="A249" s="4"/>
      <c r="B249" s="4"/>
      <c r="C249" s="4"/>
      <c r="D249" s="4"/>
      <c r="E249" s="1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124"/>
      <c r="AF249" s="20" t="s">
        <v>1895</v>
      </c>
      <c r="AG249" s="4"/>
      <c r="AH249" s="20"/>
      <c r="AI249" s="20"/>
      <c r="AJ249" s="20"/>
      <c r="AK249" s="20"/>
      <c r="AL249" s="20"/>
      <c r="AM249" s="20"/>
      <c r="AN249" s="20"/>
    </row>
    <row ht="15" customHeight="1" r="250" spans="1:40" x14ac:dyDescent="0.2">
      <c r="A250" s="4"/>
      <c r="B250" s="4"/>
      <c r="C250" s="4"/>
      <c r="D250" s="4"/>
      <c r="E250" s="1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124"/>
      <c r="AF250" s="20" t="s">
        <v>1895</v>
      </c>
      <c r="AG250" s="4"/>
      <c r="AH250" s="20"/>
      <c r="AI250" s="20"/>
      <c r="AJ250" s="20"/>
      <c r="AK250" s="20"/>
      <c r="AL250" s="20"/>
      <c r="AM250" s="20"/>
      <c r="AN250" s="20"/>
    </row>
    <row ht="15" customHeight="1" r="251" spans="1:40" x14ac:dyDescent="0.2">
      <c r="A251" s="4"/>
      <c r="B251" s="4"/>
      <c r="C251" s="4"/>
      <c r="D251" s="4"/>
      <c r="E251" s="1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124"/>
      <c r="AF251" s="20" t="s">
        <v>1895</v>
      </c>
      <c r="AG251" s="4"/>
      <c r="AH251" s="20"/>
      <c r="AI251" s="20"/>
      <c r="AJ251" s="20"/>
      <c r="AK251" s="20"/>
      <c r="AL251" s="20"/>
      <c r="AM251" s="20"/>
      <c r="AN251" s="20"/>
    </row>
    <row ht="15" customHeight="1" r="252" spans="1:40" x14ac:dyDescent="0.2">
      <c r="A252" s="4"/>
      <c r="B252" s="4"/>
      <c r="C252" s="4"/>
      <c r="D252" s="4"/>
      <c r="E252" s="1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124"/>
      <c r="AF252" s="20" t="s">
        <v>1895</v>
      </c>
      <c r="AG252" s="4"/>
      <c r="AH252" s="20"/>
      <c r="AI252" s="20"/>
      <c r="AJ252" s="20"/>
      <c r="AK252" s="20"/>
      <c r="AL252" s="20"/>
      <c r="AM252" s="20"/>
      <c r="AN252" s="20"/>
    </row>
    <row ht="15" customHeight="1" r="253" spans="1:40" x14ac:dyDescent="0.2">
      <c r="A253" s="4"/>
      <c r="B253" s="4"/>
      <c r="C253" s="4"/>
      <c r="D253" s="4"/>
      <c r="E253" s="1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124"/>
      <c r="AF253" s="20" t="s">
        <v>1895</v>
      </c>
      <c r="AG253" s="4"/>
      <c r="AH253" s="20"/>
      <c r="AI253" s="20"/>
      <c r="AJ253" s="20"/>
      <c r="AK253" s="20"/>
      <c r="AL253" s="20"/>
      <c r="AM253" s="20"/>
      <c r="AN253" s="20"/>
    </row>
    <row ht="15" customHeight="1" r="254" spans="1:40" x14ac:dyDescent="0.2">
      <c r="A254" s="4"/>
      <c r="B254" s="4"/>
      <c r="C254" s="4"/>
      <c r="D254" s="4"/>
      <c r="E254" s="1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124"/>
      <c r="AF254" s="20" t="s">
        <v>1895</v>
      </c>
      <c r="AG254" s="4"/>
      <c r="AH254" s="20"/>
      <c r="AI254" s="20"/>
      <c r="AJ254" s="20"/>
      <c r="AK254" s="20"/>
      <c r="AL254" s="20"/>
      <c r="AM254" s="20"/>
      <c r="AN254" s="20"/>
    </row>
    <row ht="15" customHeight="1" r="255" spans="1:40" x14ac:dyDescent="0.2">
      <c r="A255" s="4"/>
      <c r="B255" s="4"/>
      <c r="C255" s="4"/>
      <c r="D255" s="4"/>
      <c r="E255" s="1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124"/>
      <c r="AF255" s="20" t="s">
        <v>1895</v>
      </c>
      <c r="AG255" s="4"/>
      <c r="AH255" s="20"/>
      <c r="AI255" s="20"/>
      <c r="AJ255" s="20"/>
      <c r="AK255" s="20"/>
      <c r="AL255" s="20"/>
      <c r="AM255" s="20"/>
      <c r="AN255" s="20"/>
    </row>
    <row ht="15" customHeight="1" r="256" spans="1:40" x14ac:dyDescent="0.2">
      <c r="A256" s="4"/>
      <c r="B256" s="4"/>
      <c r="C256" s="4"/>
      <c r="D256" s="4"/>
      <c r="E256" s="1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124"/>
      <c r="AF256" s="20" t="s">
        <v>1895</v>
      </c>
      <c r="AG256" s="4"/>
      <c r="AH256" s="20"/>
      <c r="AI256" s="20"/>
      <c r="AJ256" s="20"/>
      <c r="AK256" s="20"/>
      <c r="AL256" s="20"/>
      <c r="AM256" s="20"/>
      <c r="AN256" s="20"/>
    </row>
    <row ht="15" customHeight="1" r="257" spans="1:40" x14ac:dyDescent="0.2">
      <c r="A257" s="4"/>
      <c r="B257" s="4"/>
      <c r="C257" s="4"/>
      <c r="D257" s="4"/>
      <c r="E257" s="1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124"/>
      <c r="AF257" s="20" t="s">
        <v>1895</v>
      </c>
      <c r="AG257" s="4"/>
      <c r="AH257" s="20"/>
      <c r="AI257" s="20"/>
      <c r="AJ257" s="20"/>
      <c r="AK257" s="20"/>
      <c r="AL257" s="20"/>
      <c r="AM257" s="20"/>
      <c r="AN257" s="20"/>
    </row>
    <row ht="15" customHeight="1" r="258" spans="1:40" x14ac:dyDescent="0.2">
      <c r="A258" s="4"/>
      <c r="B258" s="4"/>
      <c r="C258" s="4"/>
      <c r="D258" s="4"/>
      <c r="E258" s="1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124"/>
      <c r="AF258" s="20" t="s">
        <v>1895</v>
      </c>
      <c r="AG258" s="4"/>
      <c r="AH258" s="20"/>
      <c r="AI258" s="20"/>
      <c r="AJ258" s="20"/>
      <c r="AK258" s="20"/>
      <c r="AL258" s="20"/>
      <c r="AM258" s="20"/>
      <c r="AN258" s="20"/>
    </row>
    <row ht="15" customHeight="1" r="259" spans="1:40" x14ac:dyDescent="0.2">
      <c r="A259" s="4"/>
      <c r="B259" s="4"/>
      <c r="C259" s="4"/>
      <c r="D259" s="4"/>
      <c r="E259" s="1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124"/>
      <c r="AF259" s="20" t="s">
        <v>1895</v>
      </c>
      <c r="AG259" s="4"/>
      <c r="AH259" s="20"/>
      <c r="AI259" s="20"/>
      <c r="AJ259" s="20"/>
      <c r="AK259" s="20"/>
      <c r="AL259" s="20"/>
      <c r="AM259" s="20"/>
      <c r="AN259" s="20"/>
    </row>
    <row ht="15" customHeight="1" r="260" spans="1:40" x14ac:dyDescent="0.2">
      <c r="A260" s="4"/>
      <c r="B260" s="4"/>
      <c r="C260" s="4"/>
      <c r="D260" s="4"/>
      <c r="E260" s="1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124"/>
      <c r="AF260" s="20" t="s">
        <v>1895</v>
      </c>
      <c r="AG260" s="4"/>
      <c r="AH260" s="20"/>
      <c r="AI260" s="20"/>
      <c r="AJ260" s="20"/>
      <c r="AK260" s="20"/>
      <c r="AL260" s="20"/>
      <c r="AM260" s="20"/>
      <c r="AN260" s="20"/>
    </row>
    <row ht="15" customHeight="1" r="261" spans="1:40" x14ac:dyDescent="0.2">
      <c r="A261" s="4"/>
      <c r="B261" s="4"/>
      <c r="C261" s="4"/>
      <c r="D261" s="4"/>
      <c r="E261" s="1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124"/>
      <c r="AF261" s="20" t="s">
        <v>1895</v>
      </c>
      <c r="AG261" s="4"/>
      <c r="AH261" s="20"/>
      <c r="AI261" s="20"/>
      <c r="AJ261" s="20"/>
      <c r="AK261" s="20"/>
      <c r="AL261" s="20"/>
      <c r="AM261" s="20"/>
      <c r="AN261" s="20"/>
    </row>
    <row ht="15" customHeight="1" r="262" spans="1:40" x14ac:dyDescent="0.2">
      <c r="A262" s="4"/>
      <c r="B262" s="4"/>
      <c r="C262" s="4"/>
      <c r="D262" s="4"/>
      <c r="E262" s="1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124"/>
      <c r="AF262" s="20" t="s">
        <v>1895</v>
      </c>
      <c r="AG262" s="4"/>
      <c r="AH262" s="20"/>
      <c r="AI262" s="20"/>
      <c r="AJ262" s="20"/>
      <c r="AK262" s="20"/>
      <c r="AL262" s="20"/>
      <c r="AM262" s="20"/>
      <c r="AN262" s="20"/>
    </row>
    <row ht="15" customHeight="1" r="263" spans="1:40" x14ac:dyDescent="0.2">
      <c r="A263" s="4"/>
      <c r="B263" s="4"/>
      <c r="C263" s="4"/>
      <c r="D263" s="4"/>
      <c r="E263" s="1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124"/>
      <c r="AF263" s="20" t="s">
        <v>1895</v>
      </c>
      <c r="AG263" s="4"/>
      <c r="AH263" s="20"/>
      <c r="AI263" s="20"/>
      <c r="AJ263" s="20"/>
      <c r="AK263" s="20"/>
      <c r="AL263" s="20"/>
      <c r="AM263" s="20"/>
      <c r="AN263" s="20"/>
    </row>
    <row ht="15" customHeight="1" r="264" spans="1:40" x14ac:dyDescent="0.2">
      <c r="A264" s="4"/>
      <c r="B264" s="4"/>
      <c r="C264" s="4"/>
      <c r="D264" s="4"/>
      <c r="E264" s="1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124"/>
      <c r="AF264" s="20" t="s">
        <v>1895</v>
      </c>
      <c r="AG264" s="4"/>
      <c r="AH264" s="20"/>
      <c r="AI264" s="20"/>
      <c r="AJ264" s="20"/>
      <c r="AK264" s="20"/>
      <c r="AL264" s="20"/>
      <c r="AM264" s="20"/>
      <c r="AN264" s="20"/>
    </row>
    <row ht="15" customHeight="1" r="265" spans="1:40" x14ac:dyDescent="0.2">
      <c r="A265" s="4"/>
      <c r="B265" s="4"/>
      <c r="C265" s="4"/>
      <c r="D265" s="4"/>
      <c r="E265" s="1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124"/>
      <c r="AF265" s="20" t="s">
        <v>1895</v>
      </c>
      <c r="AG265" s="4"/>
      <c r="AH265" s="20"/>
      <c r="AI265" s="20"/>
      <c r="AJ265" s="20"/>
      <c r="AK265" s="20"/>
      <c r="AL265" s="20"/>
      <c r="AM265" s="20"/>
      <c r="AN265" s="20"/>
    </row>
    <row ht="15" customHeight="1" r="266" spans="1:40" x14ac:dyDescent="0.2">
      <c r="A266" s="4"/>
      <c r="B266" s="4"/>
      <c r="C266" s="4"/>
      <c r="D266" s="4"/>
      <c r="E266" s="1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124"/>
      <c r="AF266" s="20" t="s">
        <v>1895</v>
      </c>
      <c r="AG266" s="4"/>
      <c r="AH266" s="20"/>
      <c r="AI266" s="20"/>
      <c r="AJ266" s="20"/>
      <c r="AK266" s="20"/>
      <c r="AL266" s="20"/>
      <c r="AM266" s="20"/>
      <c r="AN266" s="20"/>
    </row>
    <row ht="15" customHeight="1" r="267" spans="1:40" x14ac:dyDescent="0.2">
      <c r="A267" s="4"/>
      <c r="B267" s="4"/>
      <c r="C267" s="4"/>
      <c r="D267" s="4"/>
      <c r="E267" s="1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124"/>
      <c r="AF267" s="20" t="s">
        <v>1895</v>
      </c>
      <c r="AG267" s="4"/>
      <c r="AH267" s="20"/>
      <c r="AI267" s="20"/>
      <c r="AJ267" s="20"/>
      <c r="AK267" s="20"/>
      <c r="AL267" s="20"/>
      <c r="AM267" s="20"/>
      <c r="AN267" s="20"/>
    </row>
    <row ht="15" customHeight="1" r="268" spans="1:40" x14ac:dyDescent="0.2">
      <c r="A268" s="4"/>
      <c r="B268" s="4"/>
      <c r="C268" s="4"/>
      <c r="D268" s="4"/>
      <c r="E268" s="1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124"/>
      <c r="AF268" s="20" t="s">
        <v>1895</v>
      </c>
      <c r="AG268" s="4"/>
      <c r="AH268" s="20"/>
      <c r="AI268" s="20"/>
      <c r="AJ268" s="20"/>
      <c r="AK268" s="20"/>
      <c r="AL268" s="20"/>
      <c r="AM268" s="20"/>
      <c r="AN268" s="20"/>
    </row>
    <row ht="15" customHeight="1" r="269" spans="1:40" x14ac:dyDescent="0.2">
      <c r="A269" s="4"/>
      <c r="B269" s="4"/>
      <c r="C269" s="4"/>
      <c r="D269" s="4"/>
      <c r="E269" s="1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124"/>
      <c r="AF269" s="20" t="s">
        <v>1895</v>
      </c>
      <c r="AG269" s="4"/>
      <c r="AH269" s="20"/>
      <c r="AI269" s="20"/>
      <c r="AJ269" s="20"/>
      <c r="AK269" s="20"/>
      <c r="AL269" s="20"/>
      <c r="AM269" s="20"/>
      <c r="AN269" s="20"/>
    </row>
    <row ht="15" customHeight="1" r="270" spans="1:40" x14ac:dyDescent="0.2">
      <c r="A270" s="4"/>
      <c r="B270" s="4"/>
      <c r="C270" s="4"/>
      <c r="D270" s="4"/>
      <c r="E270" s="1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124"/>
      <c r="AF270" s="20" t="s">
        <v>1895</v>
      </c>
      <c r="AG270" s="4"/>
      <c r="AH270" s="20"/>
      <c r="AI270" s="20"/>
      <c r="AJ270" s="20"/>
      <c r="AK270" s="20"/>
      <c r="AL270" s="20"/>
      <c r="AM270" s="20"/>
      <c r="AN270" s="20"/>
    </row>
    <row ht="15" customHeight="1" r="271" spans="1:40" x14ac:dyDescent="0.2">
      <c r="A271" s="4"/>
      <c r="B271" s="4"/>
      <c r="C271" s="4"/>
      <c r="D271" s="4"/>
      <c r="E271" s="1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124"/>
      <c r="AF271" s="20" t="s">
        <v>1895</v>
      </c>
      <c r="AG271" s="4"/>
      <c r="AH271" s="20"/>
      <c r="AI271" s="20"/>
      <c r="AJ271" s="20"/>
      <c r="AK271" s="20"/>
      <c r="AL271" s="20"/>
      <c r="AM271" s="20"/>
      <c r="AN271" s="20"/>
    </row>
    <row ht="15" customHeight="1" r="272" spans="1:40" x14ac:dyDescent="0.2">
      <c r="A272" s="4"/>
      <c r="B272" s="4"/>
      <c r="C272" s="4"/>
      <c r="D272" s="4"/>
      <c r="E272" s="1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124"/>
      <c r="AF272" s="20" t="s">
        <v>1895</v>
      </c>
      <c r="AG272" s="4"/>
      <c r="AH272" s="20"/>
      <c r="AI272" s="20"/>
      <c r="AJ272" s="20"/>
      <c r="AK272" s="20"/>
      <c r="AL272" s="20"/>
      <c r="AM272" s="20"/>
      <c r="AN272" s="20"/>
    </row>
    <row ht="15" customHeight="1" r="273" spans="1:40" x14ac:dyDescent="0.2">
      <c r="A273" s="4"/>
      <c r="B273" s="4"/>
      <c r="C273" s="4"/>
      <c r="D273" s="4"/>
      <c r="E273" s="1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124"/>
      <c r="AF273" s="20" t="s">
        <v>1895</v>
      </c>
      <c r="AG273" s="4"/>
      <c r="AH273" s="20"/>
      <c r="AI273" s="20"/>
      <c r="AJ273" s="20"/>
      <c r="AK273" s="20"/>
      <c r="AL273" s="20"/>
      <c r="AM273" s="20"/>
      <c r="AN273" s="20"/>
    </row>
    <row ht="15" customHeight="1" r="274" spans="1:40" x14ac:dyDescent="0.2">
      <c r="A274" s="4"/>
      <c r="B274" s="4"/>
      <c r="C274" s="4"/>
      <c r="D274" s="4"/>
      <c r="E274" s="1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124"/>
      <c r="AF274" s="20" t="s">
        <v>1895</v>
      </c>
      <c r="AG274" s="4"/>
      <c r="AH274" s="20"/>
      <c r="AI274" s="20"/>
      <c r="AJ274" s="20"/>
      <c r="AK274" s="20"/>
      <c r="AL274" s="20"/>
      <c r="AM274" s="20"/>
      <c r="AN274" s="20"/>
    </row>
    <row ht="15" customHeight="1" r="275" spans="1:40" x14ac:dyDescent="0.2">
      <c r="A275" s="4"/>
      <c r="B275" s="4"/>
      <c r="C275" s="4"/>
      <c r="D275" s="4"/>
      <c r="E275" s="1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124"/>
      <c r="AF275" s="20" t="s">
        <v>1895</v>
      </c>
      <c r="AG275" s="4"/>
      <c r="AH275" s="20"/>
      <c r="AI275" s="20"/>
      <c r="AJ275" s="20"/>
      <c r="AK275" s="20"/>
      <c r="AL275" s="20"/>
      <c r="AM275" s="20"/>
      <c r="AN275" s="20"/>
    </row>
    <row ht="15" customHeight="1" r="276" spans="1:40" x14ac:dyDescent="0.2">
      <c r="A276" s="4"/>
      <c r="B276" s="4"/>
      <c r="C276" s="4"/>
      <c r="D276" s="4"/>
      <c r="E276" s="1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124"/>
      <c r="AF276" s="20" t="s">
        <v>1895</v>
      </c>
      <c r="AG276" s="4"/>
      <c r="AH276" s="20"/>
      <c r="AI276" s="20"/>
      <c r="AJ276" s="20"/>
      <c r="AK276" s="20"/>
      <c r="AL276" s="20"/>
      <c r="AM276" s="20"/>
      <c r="AN276" s="20"/>
    </row>
    <row ht="15" customHeight="1" r="277" spans="1:40" x14ac:dyDescent="0.2">
      <c r="A277" s="4"/>
      <c r="B277" s="4"/>
      <c r="C277" s="4"/>
      <c r="D277" s="4"/>
      <c r="E277" s="1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124"/>
      <c r="AF277" s="20" t="s">
        <v>1895</v>
      </c>
      <c r="AG277" s="4"/>
      <c r="AH277" s="20"/>
      <c r="AI277" s="20"/>
      <c r="AJ277" s="20"/>
      <c r="AK277" s="20"/>
      <c r="AL277" s="20"/>
      <c r="AM277" s="20"/>
      <c r="AN277" s="20"/>
    </row>
    <row ht="15" customHeight="1" r="278" spans="1:40" x14ac:dyDescent="0.2">
      <c r="A278" s="4"/>
      <c r="B278" s="4"/>
      <c r="C278" s="4"/>
      <c r="D278" s="4"/>
      <c r="E278" s="1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124"/>
      <c r="AF278" s="20" t="s">
        <v>1895</v>
      </c>
      <c r="AG278" s="4"/>
      <c r="AH278" s="20"/>
      <c r="AI278" s="20"/>
      <c r="AJ278" s="20"/>
      <c r="AK278" s="20"/>
      <c r="AL278" s="20"/>
      <c r="AM278" s="20"/>
      <c r="AN278" s="20"/>
    </row>
    <row ht="15" customHeight="1" r="279" spans="1:40" x14ac:dyDescent="0.2">
      <c r="A279" s="4"/>
      <c r="B279" s="4"/>
      <c r="C279" s="4"/>
      <c r="D279" s="4"/>
      <c r="E279" s="1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124"/>
      <c r="AF279" s="20" t="s">
        <v>1895</v>
      </c>
      <c r="AG279" s="4"/>
      <c r="AH279" s="20"/>
      <c r="AI279" s="20"/>
      <c r="AJ279" s="20"/>
      <c r="AK279" s="20"/>
      <c r="AL279" s="20"/>
      <c r="AM279" s="20"/>
      <c r="AN279" s="20"/>
    </row>
    <row ht="15" customHeight="1" r="280" spans="1:40" x14ac:dyDescent="0.2">
      <c r="A280" s="4"/>
      <c r="B280" s="4"/>
      <c r="C280" s="4"/>
      <c r="D280" s="4"/>
      <c r="E280" s="1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124"/>
      <c r="AF280" s="20" t="s">
        <v>1895</v>
      </c>
      <c r="AG280" s="4"/>
      <c r="AH280" s="20"/>
      <c r="AI280" s="20"/>
      <c r="AJ280" s="20"/>
      <c r="AK280" s="20"/>
      <c r="AL280" s="20"/>
      <c r="AM280" s="20"/>
      <c r="AN280" s="20"/>
    </row>
    <row ht="15" customHeight="1" r="281" spans="1:40" x14ac:dyDescent="0.2">
      <c r="A281" s="4"/>
      <c r="B281" s="4"/>
      <c r="C281" s="4"/>
      <c r="D281" s="4"/>
      <c r="E281" s="1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124"/>
      <c r="AF281" s="20" t="s">
        <v>1895</v>
      </c>
      <c r="AG281" s="4"/>
      <c r="AH281" s="20"/>
      <c r="AI281" s="20"/>
      <c r="AJ281" s="20"/>
      <c r="AK281" s="20"/>
      <c r="AL281" s="20"/>
      <c r="AM281" s="20"/>
      <c r="AN281" s="20"/>
    </row>
    <row ht="15" customHeight="1" r="282" spans="1:40" x14ac:dyDescent="0.2">
      <c r="A282" s="4"/>
      <c r="B282" s="4"/>
      <c r="C282" s="4"/>
      <c r="D282" s="4"/>
      <c r="E282" s="1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124"/>
      <c r="AF282" s="20" t="s">
        <v>1895</v>
      </c>
      <c r="AG282" s="4"/>
      <c r="AH282" s="20"/>
      <c r="AI282" s="20"/>
      <c r="AJ282" s="20"/>
      <c r="AK282" s="20"/>
      <c r="AL282" s="20"/>
      <c r="AM282" s="20"/>
      <c r="AN282" s="20"/>
    </row>
    <row ht="15" customHeight="1" r="283" spans="1:40" x14ac:dyDescent="0.2">
      <c r="A283" s="4"/>
      <c r="B283" s="4"/>
      <c r="C283" s="4"/>
      <c r="D283" s="4"/>
      <c r="E283" s="1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124"/>
      <c r="AF283" s="20" t="s">
        <v>1895</v>
      </c>
      <c r="AG283" s="4"/>
      <c r="AH283" s="20"/>
      <c r="AI283" s="20"/>
      <c r="AJ283" s="20"/>
      <c r="AK283" s="20"/>
      <c r="AL283" s="20"/>
      <c r="AM283" s="20"/>
      <c r="AN283" s="20"/>
    </row>
    <row ht="15" customHeight="1" r="284" spans="1:40" x14ac:dyDescent="0.2">
      <c r="A284" s="4"/>
      <c r="B284" s="4"/>
      <c r="C284" s="4"/>
      <c r="D284" s="4"/>
      <c r="E284" s="1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124"/>
      <c r="AF284" s="20" t="s">
        <v>1895</v>
      </c>
      <c r="AG284" s="4"/>
      <c r="AH284" s="20"/>
      <c r="AI284" s="20"/>
      <c r="AJ284" s="20"/>
      <c r="AK284" s="20"/>
      <c r="AL284" s="20"/>
      <c r="AM284" s="20"/>
      <c r="AN284" s="20"/>
    </row>
    <row ht="15" customHeight="1" r="285" spans="1:40" x14ac:dyDescent="0.2">
      <c r="A285" s="4"/>
      <c r="B285" s="4"/>
      <c r="C285" s="4"/>
      <c r="D285" s="4"/>
      <c r="E285" s="1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124"/>
      <c r="AF285" s="20" t="s">
        <v>1895</v>
      </c>
      <c r="AG285" s="4"/>
      <c r="AH285" s="20"/>
      <c r="AI285" s="20"/>
      <c r="AJ285" s="20"/>
      <c r="AK285" s="20"/>
      <c r="AL285" s="20"/>
      <c r="AM285" s="20"/>
      <c r="AN285" s="20"/>
    </row>
    <row ht="15" customHeight="1" r="286" spans="1:40" x14ac:dyDescent="0.2">
      <c r="A286" s="4"/>
      <c r="B286" s="4"/>
      <c r="C286" s="4"/>
      <c r="D286" s="4"/>
      <c r="E286" s="1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124"/>
      <c r="AF286" s="20" t="s">
        <v>1895</v>
      </c>
      <c r="AG286" s="4"/>
      <c r="AH286" s="20"/>
      <c r="AI286" s="20"/>
      <c r="AJ286" s="20"/>
      <c r="AK286" s="20"/>
      <c r="AL286" s="20"/>
      <c r="AM286" s="20"/>
      <c r="AN286" s="20"/>
    </row>
    <row ht="15" customHeight="1" r="287" spans="1:40" x14ac:dyDescent="0.2">
      <c r="A287" s="4"/>
      <c r="B287" s="4"/>
      <c r="C287" s="4"/>
      <c r="D287" s="4"/>
      <c r="E287" s="1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124"/>
      <c r="AF287" s="20" t="s">
        <v>1895</v>
      </c>
      <c r="AG287" s="4"/>
      <c r="AH287" s="20"/>
      <c r="AI287" s="20"/>
      <c r="AJ287" s="20"/>
      <c r="AK287" s="20"/>
      <c r="AL287" s="20"/>
      <c r="AM287" s="20"/>
      <c r="AN287" s="20"/>
    </row>
    <row ht="15" customHeight="1" r="288" spans="1:40" x14ac:dyDescent="0.2">
      <c r="A288" s="4"/>
      <c r="B288" s="4"/>
      <c r="C288" s="4"/>
      <c r="D288" s="4"/>
      <c r="E288" s="1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124"/>
      <c r="AF288" s="20" t="s">
        <v>1895</v>
      </c>
      <c r="AG288" s="4"/>
      <c r="AH288" s="20"/>
      <c r="AI288" s="20"/>
      <c r="AJ288" s="20"/>
      <c r="AK288" s="20"/>
      <c r="AL288" s="20"/>
      <c r="AM288" s="20"/>
      <c r="AN288" s="20"/>
    </row>
    <row ht="15" customHeight="1" r="289" spans="1:40" x14ac:dyDescent="0.2">
      <c r="A289" s="4"/>
      <c r="B289" s="4"/>
      <c r="C289" s="4"/>
      <c r="D289" s="4"/>
      <c r="E289" s="1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124"/>
      <c r="AF289" s="20" t="s">
        <v>1895</v>
      </c>
      <c r="AG289" s="4"/>
      <c r="AH289" s="20"/>
      <c r="AI289" s="20"/>
      <c r="AJ289" s="20"/>
      <c r="AK289" s="20"/>
      <c r="AL289" s="20"/>
      <c r="AM289" s="20"/>
      <c r="AN289" s="20"/>
    </row>
    <row ht="15" customHeight="1" r="290" spans="1:40" x14ac:dyDescent="0.2">
      <c r="A290" s="4"/>
      <c r="B290" s="4"/>
      <c r="C290" s="4"/>
      <c r="D290" s="4"/>
      <c r="E290" s="1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124"/>
      <c r="AF290" s="20" t="s">
        <v>1895</v>
      </c>
      <c r="AG290" s="4"/>
      <c r="AH290" s="20"/>
      <c r="AI290" s="20"/>
      <c r="AJ290" s="20"/>
      <c r="AK290" s="20"/>
      <c r="AL290" s="20"/>
      <c r="AM290" s="20"/>
      <c r="AN290" s="20"/>
    </row>
    <row ht="15" customHeight="1" r="291" spans="1:40" x14ac:dyDescent="0.2">
      <c r="A291" s="4"/>
      <c r="B291" s="4"/>
      <c r="C291" s="4"/>
      <c r="D291" s="4"/>
      <c r="E291" s="1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124"/>
      <c r="AF291" s="20" t="s">
        <v>1895</v>
      </c>
      <c r="AG291" s="4"/>
      <c r="AH291" s="20"/>
      <c r="AI291" s="20"/>
      <c r="AJ291" s="20"/>
      <c r="AK291" s="20"/>
      <c r="AL291" s="20"/>
      <c r="AM291" s="20"/>
      <c r="AN291" s="20"/>
    </row>
    <row ht="15" customHeight="1" r="292" spans="1:40" x14ac:dyDescent="0.2">
      <c r="E292" s="18"/>
      <c r="AF292" s="20" t="s">
        <v>1895</v>
      </c>
      <c r="AH292" s="20"/>
      <c r="AI292" s="20"/>
      <c r="AJ292" s="20"/>
      <c r="AK292" s="20"/>
      <c r="AL292" s="20"/>
      <c r="AM292" s="20"/>
      <c r="AN292" s="20"/>
    </row>
    <row ht="15" customHeight="1" r="293" spans="1:40" x14ac:dyDescent="0.2">
      <c r="E293" s="18"/>
      <c r="AF293" s="20" t="s">
        <v>1895</v>
      </c>
      <c r="AH293" s="20"/>
      <c r="AI293" s="20"/>
      <c r="AJ293" s="20"/>
      <c r="AK293" s="20"/>
      <c r="AL293" s="20"/>
      <c r="AM293" s="20"/>
      <c r="AN293" s="20"/>
    </row>
    <row ht="15" customHeight="1" r="294" spans="1:40" x14ac:dyDescent="0.2">
      <c r="E294" s="18"/>
      <c r="AF294" s="20" t="s">
        <v>1895</v>
      </c>
      <c r="AH294" s="20"/>
      <c r="AI294" s="20"/>
      <c r="AJ294" s="20"/>
      <c r="AK294" s="20"/>
      <c r="AL294" s="20"/>
      <c r="AM294" s="20"/>
      <c r="AN294" s="20"/>
    </row>
    <row ht="15" customHeight="1" r="295" spans="1:40" x14ac:dyDescent="0.2">
      <c r="E295" s="18"/>
      <c r="AF295" s="20" t="s">
        <v>1895</v>
      </c>
      <c r="AH295" s="20"/>
      <c r="AI295" s="20"/>
      <c r="AJ295" s="20"/>
      <c r="AK295" s="20"/>
      <c r="AL295" s="20"/>
      <c r="AM295" s="20"/>
      <c r="AN295" s="20"/>
    </row>
    <row ht="15" customHeight="1" r="296" spans="1:40" x14ac:dyDescent="0.2">
      <c r="E296" s="18"/>
      <c r="AF296" s="20" t="s">
        <v>1895</v>
      </c>
      <c r="AH296" s="20"/>
      <c r="AI296" s="20"/>
      <c r="AJ296" s="20"/>
      <c r="AK296" s="20"/>
      <c r="AL296" s="20"/>
      <c r="AM296" s="20"/>
      <c r="AN296" s="20"/>
    </row>
    <row ht="15" customHeight="1" r="297" spans="1:40" x14ac:dyDescent="0.2">
      <c r="E297" s="18"/>
      <c r="AF297" s="20" t="s">
        <v>1895</v>
      </c>
      <c r="AH297" s="20"/>
      <c r="AI297" s="20"/>
      <c r="AJ297" s="20"/>
      <c r="AK297" s="20"/>
      <c r="AL297" s="20"/>
      <c r="AM297" s="20"/>
      <c r="AN297" s="20"/>
    </row>
    <row ht="15" customHeight="1" r="298" spans="1:40" x14ac:dyDescent="0.2">
      <c r="E298" s="18"/>
      <c r="AF298" s="20" t="s">
        <v>1895</v>
      </c>
      <c r="AH298" s="20"/>
      <c r="AI298" s="20"/>
      <c r="AJ298" s="20"/>
      <c r="AK298" s="20"/>
      <c r="AL298" s="20"/>
      <c r="AM298" s="20"/>
      <c r="AN298" s="20"/>
    </row>
    <row ht="15" customHeight="1" r="299" spans="1:40" x14ac:dyDescent="0.2">
      <c r="E299" s="18"/>
      <c r="AF299" s="20" t="s">
        <v>1895</v>
      </c>
      <c r="AH299" s="20"/>
      <c r="AI299" s="20"/>
      <c r="AJ299" s="20"/>
      <c r="AK299" s="20"/>
      <c r="AL299" s="20"/>
      <c r="AM299" s="20"/>
      <c r="AN299" s="20"/>
    </row>
    <row ht="15" customHeight="1" r="300" spans="1:40" x14ac:dyDescent="0.2">
      <c r="E300" s="18"/>
      <c r="AF300" s="20" t="s">
        <v>1895</v>
      </c>
      <c r="AH300" s="20"/>
      <c r="AI300" s="20"/>
      <c r="AJ300" s="20"/>
      <c r="AK300" s="20"/>
      <c r="AL300" s="20"/>
      <c r="AM300" s="20"/>
      <c r="AN300" s="20"/>
    </row>
    <row ht="15" customHeight="1" r="301" spans="1:40" x14ac:dyDescent="0.2">
      <c r="E301" s="18"/>
      <c r="AF301" s="20" t="s">
        <v>1895</v>
      </c>
      <c r="AH301" s="20"/>
      <c r="AI301" s="20"/>
      <c r="AJ301" s="20"/>
      <c r="AK301" s="20"/>
      <c r="AL301" s="20"/>
      <c r="AM301" s="20"/>
      <c r="AN301" s="20"/>
    </row>
    <row ht="15" customHeight="1" r="302" spans="1:40" x14ac:dyDescent="0.2">
      <c r="E302" s="18"/>
      <c r="AF302" s="20" t="s">
        <v>1895</v>
      </c>
      <c r="AH302" s="20"/>
      <c r="AI302" s="20"/>
      <c r="AJ302" s="20"/>
      <c r="AK302" s="20"/>
      <c r="AL302" s="20"/>
      <c r="AM302" s="20"/>
      <c r="AN302" s="20"/>
    </row>
    <row ht="15" customHeight="1" r="303" spans="1:40" x14ac:dyDescent="0.2">
      <c r="E303" s="18"/>
      <c r="AF303" s="20" t="s">
        <v>1895</v>
      </c>
      <c r="AH303" s="20"/>
      <c r="AI303" s="20"/>
      <c r="AJ303" s="20"/>
      <c r="AK303" s="20"/>
      <c r="AL303" s="20"/>
      <c r="AM303" s="20"/>
      <c r="AN303" s="20"/>
    </row>
    <row ht="15" customHeight="1" r="304" spans="1:40" x14ac:dyDescent="0.2">
      <c r="E304" s="18"/>
      <c r="AF304" s="20" t="s">
        <v>1895</v>
      </c>
      <c r="AH304" s="20"/>
      <c r="AI304" s="20"/>
      <c r="AJ304" s="20"/>
      <c r="AK304" s="20"/>
      <c r="AL304" s="20"/>
      <c r="AM304" s="20"/>
      <c r="AN304" s="20"/>
    </row>
    <row ht="15" customHeight="1" r="305" spans="5:40" x14ac:dyDescent="0.2">
      <c r="E305" s="18"/>
      <c r="AF305" s="20" t="s">
        <v>1895</v>
      </c>
      <c r="AH305" s="20"/>
      <c r="AI305" s="20"/>
      <c r="AJ305" s="20"/>
      <c r="AK305" s="20"/>
      <c r="AL305" s="20"/>
      <c r="AM305" s="20"/>
      <c r="AN305" s="20"/>
    </row>
    <row ht="15" customHeight="1" r="306" spans="5:40" x14ac:dyDescent="0.2">
      <c r="E306" s="18"/>
      <c r="AF306" s="20" t="s">
        <v>1895</v>
      </c>
      <c r="AH306" s="20"/>
      <c r="AI306" s="20"/>
      <c r="AJ306" s="20"/>
      <c r="AK306" s="20"/>
      <c r="AL306" s="20"/>
      <c r="AM306" s="20"/>
      <c r="AN306" s="20"/>
    </row>
    <row ht="15" customHeight="1" r="307" spans="5:40" x14ac:dyDescent="0.2">
      <c r="E307" s="18"/>
      <c r="AF307" s="20" t="s">
        <v>1895</v>
      </c>
      <c r="AH307" s="20"/>
      <c r="AI307" s="20"/>
      <c r="AJ307" s="20"/>
      <c r="AK307" s="20"/>
      <c r="AL307" s="20"/>
      <c r="AM307" s="20"/>
      <c r="AN307" s="20"/>
    </row>
    <row ht="15" customHeight="1" r="308" spans="5:40" x14ac:dyDescent="0.2">
      <c r="E308" s="18"/>
      <c r="AF308" s="20" t="s">
        <v>1895</v>
      </c>
      <c r="AH308" s="20"/>
      <c r="AI308" s="20"/>
      <c r="AJ308" s="20"/>
      <c r="AK308" s="20"/>
      <c r="AL308" s="20"/>
      <c r="AM308" s="20"/>
      <c r="AN308" s="20"/>
    </row>
    <row ht="15" customHeight="1" r="309" spans="5:40" x14ac:dyDescent="0.2">
      <c r="E309" s="18"/>
      <c r="AF309" s="20" t="s">
        <v>1895</v>
      </c>
      <c r="AH309" s="20"/>
      <c r="AI309" s="20"/>
      <c r="AJ309" s="20"/>
      <c r="AK309" s="20"/>
      <c r="AL309" s="20"/>
      <c r="AM309" s="20"/>
      <c r="AN309" s="20"/>
    </row>
    <row ht="15" customHeight="1" r="310" spans="5:40" x14ac:dyDescent="0.2">
      <c r="E310" s="18"/>
      <c r="AF310" s="20" t="s">
        <v>1895</v>
      </c>
      <c r="AH310" s="20"/>
      <c r="AI310" s="20"/>
      <c r="AJ310" s="20"/>
      <c r="AK310" s="20"/>
      <c r="AL310" s="20"/>
      <c r="AM310" s="20"/>
      <c r="AN310" s="20"/>
    </row>
    <row ht="15" customHeight="1" r="311" spans="5:40" x14ac:dyDescent="0.2">
      <c r="E311" s="18"/>
      <c r="AF311" s="20" t="s">
        <v>1895</v>
      </c>
      <c r="AH311" s="20"/>
      <c r="AI311" s="20"/>
      <c r="AJ311" s="20"/>
      <c r="AK311" s="20"/>
      <c r="AL311" s="20"/>
      <c r="AM311" s="20"/>
      <c r="AN311" s="20"/>
    </row>
    <row ht="15" customHeight="1" r="312" spans="5:40" x14ac:dyDescent="0.2">
      <c r="E312" s="18"/>
      <c r="AF312" s="20" t="s">
        <v>1895</v>
      </c>
      <c r="AH312" s="20"/>
      <c r="AI312" s="20"/>
      <c r="AJ312" s="20"/>
      <c r="AK312" s="20"/>
      <c r="AL312" s="20"/>
      <c r="AM312" s="20"/>
      <c r="AN312" s="20"/>
    </row>
    <row ht="15" customHeight="1" r="313" spans="5:40" x14ac:dyDescent="0.2">
      <c r="E313" s="18"/>
      <c r="AF313" s="20" t="s">
        <v>1895</v>
      </c>
      <c r="AH313" s="20"/>
      <c r="AI313" s="20"/>
      <c r="AJ313" s="20"/>
      <c r="AK313" s="20"/>
      <c r="AL313" s="20"/>
      <c r="AM313" s="20"/>
      <c r="AN313" s="20"/>
    </row>
    <row ht="15" customHeight="1" r="314" spans="5:40" x14ac:dyDescent="0.2">
      <c r="E314" s="18"/>
      <c r="AF314" s="20" t="s">
        <v>1895</v>
      </c>
      <c r="AH314" s="20"/>
      <c r="AI314" s="20"/>
      <c r="AJ314" s="20"/>
      <c r="AK314" s="20"/>
      <c r="AL314" s="20"/>
      <c r="AM314" s="20"/>
      <c r="AN314" s="20"/>
    </row>
    <row ht="15" customHeight="1" r="315" spans="5:40" x14ac:dyDescent="0.2">
      <c r="E315" s="18"/>
      <c r="AF315" s="20" t="s">
        <v>1895</v>
      </c>
      <c r="AH315" s="20"/>
      <c r="AI315" s="20"/>
      <c r="AJ315" s="20"/>
      <c r="AK315" s="20"/>
      <c r="AL315" s="20"/>
      <c r="AM315" s="20"/>
      <c r="AN315" s="20"/>
    </row>
    <row ht="15" customHeight="1" r="316" spans="5:40" x14ac:dyDescent="0.2">
      <c r="E316" s="18"/>
      <c r="AF316" s="20" t="s">
        <v>1895</v>
      </c>
      <c r="AH316" s="20"/>
      <c r="AI316" s="20"/>
      <c r="AJ316" s="20"/>
      <c r="AK316" s="20"/>
      <c r="AL316" s="20"/>
      <c r="AM316" s="20"/>
      <c r="AN316" s="20"/>
    </row>
    <row ht="15" customHeight="1" r="317" spans="5:40" x14ac:dyDescent="0.2">
      <c r="E317" s="18"/>
      <c r="AF317" s="20" t="s">
        <v>1895</v>
      </c>
      <c r="AH317" s="20"/>
      <c r="AI317" s="20"/>
      <c r="AJ317" s="20"/>
      <c r="AK317" s="20"/>
      <c r="AL317" s="20"/>
      <c r="AM317" s="20"/>
      <c r="AN317" s="20"/>
    </row>
    <row ht="15" customHeight="1" r="318" spans="5:40" x14ac:dyDescent="0.2">
      <c r="E318" s="18"/>
      <c r="AF318" s="20" t="s">
        <v>1895</v>
      </c>
      <c r="AH318" s="20"/>
      <c r="AI318" s="20"/>
      <c r="AJ318" s="20"/>
      <c r="AK318" s="20"/>
      <c r="AL318" s="20"/>
      <c r="AM318" s="20"/>
      <c r="AN318" s="20"/>
    </row>
    <row ht="15" customHeight="1" r="319" spans="5:40" x14ac:dyDescent="0.2">
      <c r="E319" s="18"/>
      <c r="AF319" s="20" t="s">
        <v>1895</v>
      </c>
      <c r="AH319" s="20"/>
      <c r="AI319" s="20"/>
      <c r="AJ319" s="20"/>
      <c r="AK319" s="20"/>
      <c r="AL319" s="20"/>
      <c r="AM319" s="20"/>
      <c r="AN319" s="20"/>
    </row>
    <row ht="15" customHeight="1" r="320" spans="5:40" x14ac:dyDescent="0.2">
      <c r="E320" s="18"/>
      <c r="AF320" s="20" t="s">
        <v>1895</v>
      </c>
      <c r="AH320" s="20"/>
      <c r="AI320" s="20"/>
      <c r="AJ320" s="20"/>
      <c r="AK320" s="20"/>
      <c r="AL320" s="20"/>
      <c r="AM320" s="20"/>
      <c r="AN320" s="20"/>
    </row>
    <row ht="15" customHeight="1" r="321" spans="5:40" x14ac:dyDescent="0.2">
      <c r="E321" s="18"/>
      <c r="AF321" s="20" t="s">
        <v>1895</v>
      </c>
      <c r="AH321" s="20"/>
      <c r="AI321" s="20"/>
      <c r="AJ321" s="20"/>
      <c r="AK321" s="20"/>
      <c r="AL321" s="20"/>
      <c r="AM321" s="20"/>
      <c r="AN321" s="20"/>
    </row>
    <row ht="15" customHeight="1" r="322" spans="5:40" x14ac:dyDescent="0.2">
      <c r="E322" s="18"/>
      <c r="AF322" s="20" t="s">
        <v>1895</v>
      </c>
      <c r="AH322" s="20"/>
      <c r="AI322" s="20"/>
      <c r="AJ322" s="20"/>
      <c r="AK322" s="20"/>
      <c r="AL322" s="20"/>
      <c r="AM322" s="20"/>
      <c r="AN322" s="20"/>
    </row>
    <row ht="15" customHeight="1" r="323" spans="5:40" x14ac:dyDescent="0.2">
      <c r="E323" s="18"/>
      <c r="AF323" s="20" t="s">
        <v>1895</v>
      </c>
      <c r="AH323" s="20"/>
      <c r="AI323" s="20"/>
      <c r="AJ323" s="20"/>
      <c r="AK323" s="20"/>
      <c r="AL323" s="20"/>
      <c r="AM323" s="20"/>
      <c r="AN323" s="20"/>
    </row>
    <row ht="15" customHeight="1" r="324" spans="5:40" x14ac:dyDescent="0.2">
      <c r="E324" s="18"/>
      <c r="AF324" s="20" t="s">
        <v>1895</v>
      </c>
      <c r="AH324" s="20"/>
      <c r="AI324" s="20"/>
      <c r="AJ324" s="20"/>
      <c r="AK324" s="20"/>
      <c r="AL324" s="20"/>
      <c r="AM324" s="20"/>
      <c r="AN324" s="20"/>
    </row>
    <row ht="15" customHeight="1" r="325" spans="5:40" x14ac:dyDescent="0.2">
      <c r="E325" s="18"/>
      <c r="AF325" s="20" t="s">
        <v>1895</v>
      </c>
      <c r="AH325" s="20"/>
      <c r="AI325" s="20"/>
      <c r="AJ325" s="20"/>
      <c r="AK325" s="20"/>
      <c r="AL325" s="20"/>
      <c r="AM325" s="20"/>
      <c r="AN325" s="20"/>
    </row>
    <row ht="15" customHeight="1" r="326" spans="5:40" x14ac:dyDescent="0.2">
      <c r="E326" s="18"/>
      <c r="AF326" s="20" t="s">
        <v>1895</v>
      </c>
      <c r="AH326" s="20"/>
      <c r="AI326" s="20"/>
      <c r="AJ326" s="20"/>
      <c r="AK326" s="20"/>
      <c r="AL326" s="20"/>
      <c r="AM326" s="20"/>
      <c r="AN326" s="20"/>
    </row>
    <row ht="15" customHeight="1" r="327" spans="5:40" x14ac:dyDescent="0.2">
      <c r="E327" s="18"/>
      <c r="AF327" s="20" t="s">
        <v>1895</v>
      </c>
      <c r="AH327" s="20"/>
      <c r="AI327" s="20"/>
      <c r="AJ327" s="20"/>
      <c r="AK327" s="20"/>
      <c r="AL327" s="20"/>
      <c r="AM327" s="20"/>
      <c r="AN327" s="20"/>
    </row>
    <row ht="15" customHeight="1" r="328" spans="5:40" x14ac:dyDescent="0.2">
      <c r="E328" s="18"/>
      <c r="AF328" s="20" t="s">
        <v>1895</v>
      </c>
      <c r="AH328" s="20"/>
      <c r="AI328" s="20"/>
      <c r="AJ328" s="20"/>
      <c r="AK328" s="20"/>
      <c r="AL328" s="20"/>
      <c r="AM328" s="20"/>
      <c r="AN328" s="20"/>
    </row>
    <row ht="15" customHeight="1" r="329" spans="5:40" x14ac:dyDescent="0.2">
      <c r="E329" s="18"/>
      <c r="AF329" s="20" t="s">
        <v>1895</v>
      </c>
      <c r="AH329" s="20"/>
      <c r="AI329" s="20"/>
      <c r="AJ329" s="20"/>
      <c r="AK329" s="20"/>
      <c r="AL329" s="20"/>
      <c r="AM329" s="20"/>
      <c r="AN329" s="20"/>
    </row>
    <row ht="15" customHeight="1" r="330" spans="5:40" x14ac:dyDescent="0.2">
      <c r="E330" s="18"/>
      <c r="AF330" s="20" t="s">
        <v>1895</v>
      </c>
      <c r="AH330" s="20"/>
      <c r="AI330" s="20"/>
      <c r="AJ330" s="20"/>
      <c r="AK330" s="20"/>
      <c r="AL330" s="20"/>
      <c r="AM330" s="20"/>
      <c r="AN330" s="20"/>
    </row>
    <row ht="15" customHeight="1" r="331" spans="5:40" x14ac:dyDescent="0.2">
      <c r="E331" s="18"/>
      <c r="AF331" s="20" t="s">
        <v>1895</v>
      </c>
      <c r="AH331" s="20"/>
      <c r="AI331" s="20"/>
      <c r="AJ331" s="20"/>
      <c r="AK331" s="20"/>
      <c r="AL331" s="20"/>
      <c r="AM331" s="20"/>
      <c r="AN331" s="20"/>
    </row>
    <row ht="15" customHeight="1" r="332" spans="5:40" x14ac:dyDescent="0.2">
      <c r="E332" s="18"/>
      <c r="AF332" s="20" t="s">
        <v>1895</v>
      </c>
      <c r="AH332" s="20"/>
      <c r="AI332" s="20"/>
      <c r="AJ332" s="20"/>
      <c r="AK332" s="20"/>
      <c r="AL332" s="20"/>
      <c r="AM332" s="20"/>
      <c r="AN332" s="20"/>
    </row>
    <row ht="15" customHeight="1" r="333" spans="5:40" x14ac:dyDescent="0.2">
      <c r="E333" s="18"/>
      <c r="AF333" s="20" t="s">
        <v>1895</v>
      </c>
      <c r="AH333" s="20"/>
      <c r="AI333" s="20"/>
      <c r="AJ333" s="20"/>
      <c r="AK333" s="20"/>
      <c r="AL333" s="20"/>
      <c r="AM333" s="20"/>
      <c r="AN333" s="20"/>
    </row>
    <row ht="15" customHeight="1" r="334" spans="5:40" x14ac:dyDescent="0.2">
      <c r="E334" s="18"/>
      <c r="AF334" s="20" t="s">
        <v>1895</v>
      </c>
      <c r="AH334" s="20"/>
      <c r="AI334" s="20"/>
      <c r="AJ334" s="20"/>
      <c r="AK334" s="20"/>
      <c r="AL334" s="20"/>
      <c r="AM334" s="20"/>
      <c r="AN334" s="20"/>
    </row>
    <row ht="15" customHeight="1" r="335" spans="5:40" x14ac:dyDescent="0.2">
      <c r="E335" s="18"/>
      <c r="AF335" s="20" t="s">
        <v>1895</v>
      </c>
      <c r="AH335" s="20"/>
      <c r="AI335" s="20"/>
      <c r="AJ335" s="20"/>
      <c r="AK335" s="20"/>
      <c r="AL335" s="20"/>
      <c r="AM335" s="20"/>
      <c r="AN335" s="20"/>
    </row>
    <row ht="15" customHeight="1" r="336" spans="5:40" x14ac:dyDescent="0.2">
      <c r="E336" s="18"/>
      <c r="AF336" s="20" t="s">
        <v>1895</v>
      </c>
      <c r="AH336" s="20"/>
      <c r="AI336" s="20"/>
      <c r="AJ336" s="20"/>
      <c r="AK336" s="20"/>
      <c r="AL336" s="20"/>
      <c r="AM336" s="20"/>
      <c r="AN336" s="20"/>
    </row>
    <row ht="15" customHeight="1" r="337" spans="5:40" x14ac:dyDescent="0.2">
      <c r="E337" s="18"/>
      <c r="AF337" s="20" t="s">
        <v>1895</v>
      </c>
      <c r="AH337" s="20"/>
      <c r="AI337" s="20"/>
      <c r="AJ337" s="20"/>
      <c r="AK337" s="20"/>
      <c r="AL337" s="20"/>
      <c r="AM337" s="20"/>
      <c r="AN337" s="20"/>
    </row>
    <row ht="15" customHeight="1" r="338" spans="5:40" x14ac:dyDescent="0.2">
      <c r="E338" s="18"/>
      <c r="AF338" s="20" t="s">
        <v>1895</v>
      </c>
      <c r="AH338" s="20"/>
      <c r="AI338" s="20"/>
      <c r="AJ338" s="20"/>
      <c r="AK338" s="20"/>
      <c r="AL338" s="20"/>
      <c r="AM338" s="20"/>
      <c r="AN338" s="20"/>
    </row>
    <row ht="15" customHeight="1" r="339" spans="5:40" x14ac:dyDescent="0.2">
      <c r="E339" s="18"/>
      <c r="AF339" s="20" t="s">
        <v>1895</v>
      </c>
      <c r="AH339" s="20"/>
      <c r="AI339" s="20"/>
      <c r="AJ339" s="20"/>
      <c r="AK339" s="20"/>
      <c r="AL339" s="20"/>
      <c r="AM339" s="20"/>
      <c r="AN339" s="20"/>
    </row>
    <row ht="15" customHeight="1" r="340" spans="5:40" x14ac:dyDescent="0.2">
      <c r="E340" s="18"/>
      <c r="AF340" s="20" t="s">
        <v>1895</v>
      </c>
      <c r="AH340" s="20"/>
      <c r="AI340" s="20"/>
      <c r="AJ340" s="20"/>
      <c r="AK340" s="20"/>
      <c r="AL340" s="20"/>
      <c r="AM340" s="20"/>
      <c r="AN340" s="20"/>
    </row>
    <row ht="15" customHeight="1" r="341" spans="5:40" x14ac:dyDescent="0.2">
      <c r="E341" s="18"/>
      <c r="AF341" s="20" t="s">
        <v>1895</v>
      </c>
      <c r="AH341" s="20"/>
      <c r="AI341" s="20"/>
      <c r="AJ341" s="20"/>
      <c r="AK341" s="20"/>
      <c r="AL341" s="20"/>
      <c r="AM341" s="20"/>
      <c r="AN341" s="20"/>
    </row>
    <row ht="15" customHeight="1" r="342" spans="5:40" x14ac:dyDescent="0.2">
      <c r="E342" s="18"/>
      <c r="AF342" s="20" t="s">
        <v>1895</v>
      </c>
      <c r="AH342" s="20"/>
      <c r="AI342" s="20"/>
      <c r="AJ342" s="20"/>
      <c r="AK342" s="20"/>
      <c r="AL342" s="20"/>
      <c r="AM342" s="20"/>
      <c r="AN342" s="20"/>
    </row>
    <row ht="15" customHeight="1" r="343" spans="5:40" x14ac:dyDescent="0.2">
      <c r="E343" s="18"/>
      <c r="AF343" s="20" t="s">
        <v>1895</v>
      </c>
      <c r="AH343" s="20"/>
      <c r="AI343" s="20"/>
      <c r="AJ343" s="20"/>
      <c r="AK343" s="20"/>
      <c r="AL343" s="20"/>
      <c r="AM343" s="20"/>
      <c r="AN343" s="20"/>
    </row>
    <row ht="15" customHeight="1" r="344" spans="5:40" x14ac:dyDescent="0.2">
      <c r="E344" s="18"/>
      <c r="AF344" s="20" t="s">
        <v>1895</v>
      </c>
      <c r="AH344" s="20"/>
      <c r="AI344" s="20"/>
      <c r="AJ344" s="20"/>
      <c r="AK344" s="20"/>
      <c r="AL344" s="20"/>
      <c r="AM344" s="20"/>
      <c r="AN344" s="20"/>
    </row>
    <row ht="15" customHeight="1" r="345" spans="5:40" x14ac:dyDescent="0.2">
      <c r="E345" s="18"/>
      <c r="AF345" s="20" t="s">
        <v>1895</v>
      </c>
      <c r="AH345" s="20"/>
      <c r="AI345" s="20"/>
      <c r="AJ345" s="20"/>
      <c r="AK345" s="20"/>
      <c r="AL345" s="20"/>
      <c r="AM345" s="20"/>
      <c r="AN345" s="20"/>
    </row>
    <row ht="15" customHeight="1" r="346" spans="5:40" x14ac:dyDescent="0.2">
      <c r="E346" s="18"/>
      <c r="AF346" s="20" t="s">
        <v>1895</v>
      </c>
      <c r="AH346" s="20"/>
      <c r="AI346" s="20"/>
      <c r="AJ346" s="20"/>
      <c r="AK346" s="20"/>
      <c r="AL346" s="20"/>
      <c r="AM346" s="20"/>
      <c r="AN346" s="20"/>
    </row>
    <row ht="15" customHeight="1" r="347" spans="5:40" x14ac:dyDescent="0.2">
      <c r="E347" s="18"/>
      <c r="AF347" s="20" t="s">
        <v>1895</v>
      </c>
      <c r="AH347" s="20"/>
      <c r="AI347" s="20"/>
      <c r="AJ347" s="20"/>
      <c r="AK347" s="20"/>
      <c r="AL347" s="20"/>
      <c r="AM347" s="20"/>
      <c r="AN347" s="20"/>
    </row>
    <row ht="15" customHeight="1" r="348" spans="5:40" x14ac:dyDescent="0.2">
      <c r="E348" s="18"/>
      <c r="AF348" s="20" t="s">
        <v>1895</v>
      </c>
      <c r="AH348" s="20"/>
      <c r="AI348" s="20"/>
      <c r="AJ348" s="20"/>
      <c r="AK348" s="20"/>
      <c r="AL348" s="20"/>
      <c r="AM348" s="20"/>
      <c r="AN348" s="20"/>
    </row>
    <row ht="15" customHeight="1" r="349" spans="5:40" x14ac:dyDescent="0.2">
      <c r="E349" s="18"/>
      <c r="AF349" s="20" t="s">
        <v>1895</v>
      </c>
      <c r="AH349" s="20"/>
      <c r="AI349" s="20"/>
      <c r="AJ349" s="20"/>
      <c r="AK349" s="20"/>
      <c r="AL349" s="20"/>
      <c r="AM349" s="20"/>
      <c r="AN349" s="20"/>
    </row>
    <row ht="15" customHeight="1" r="350" spans="5:40" x14ac:dyDescent="0.2">
      <c r="E350" s="18"/>
      <c r="AF350" s="20" t="s">
        <v>1895</v>
      </c>
      <c r="AH350" s="20"/>
      <c r="AI350" s="20"/>
      <c r="AJ350" s="20"/>
      <c r="AK350" s="20"/>
      <c r="AL350" s="20"/>
      <c r="AM350" s="20"/>
      <c r="AN350" s="20"/>
    </row>
    <row ht="15" customHeight="1" r="351" spans="5:40" x14ac:dyDescent="0.2">
      <c r="E351" s="18"/>
      <c r="AF351" s="20" t="s">
        <v>1895</v>
      </c>
      <c r="AH351" s="20"/>
      <c r="AI351" s="20"/>
      <c r="AJ351" s="20"/>
      <c r="AK351" s="20"/>
      <c r="AL351" s="20"/>
      <c r="AM351" s="20"/>
      <c r="AN351" s="20"/>
    </row>
    <row ht="15" customHeight="1" r="352" spans="5:40" x14ac:dyDescent="0.2">
      <c r="E352" s="18"/>
      <c r="AF352" s="20" t="s">
        <v>1895</v>
      </c>
      <c r="AH352" s="20"/>
      <c r="AI352" s="20"/>
      <c r="AJ352" s="20"/>
      <c r="AK352" s="20"/>
      <c r="AL352" s="20"/>
      <c r="AM352" s="20"/>
      <c r="AN352" s="20"/>
    </row>
    <row ht="15" customHeight="1" r="353" spans="5:40" x14ac:dyDescent="0.2">
      <c r="E353" s="18"/>
      <c r="AF353" s="20" t="s">
        <v>1895</v>
      </c>
      <c r="AH353" s="20"/>
      <c r="AI353" s="20"/>
      <c r="AJ353" s="20"/>
      <c r="AK353" s="20"/>
      <c r="AL353" s="20"/>
      <c r="AM353" s="20"/>
      <c r="AN353" s="20"/>
    </row>
    <row ht="15" customHeight="1" r="354" spans="5:40" x14ac:dyDescent="0.2">
      <c r="E354" s="18"/>
      <c r="AF354" s="20" t="s">
        <v>1895</v>
      </c>
      <c r="AH354" s="20"/>
      <c r="AI354" s="20"/>
      <c r="AJ354" s="20"/>
      <c r="AK354" s="20"/>
      <c r="AL354" s="20"/>
      <c r="AM354" s="20"/>
      <c r="AN354" s="20"/>
    </row>
    <row ht="15" customHeight="1" r="355" spans="5:40" x14ac:dyDescent="0.2">
      <c r="E355" s="18"/>
      <c r="AF355" s="20" t="s">
        <v>1895</v>
      </c>
      <c r="AH355" s="20"/>
      <c r="AI355" s="20"/>
      <c r="AJ355" s="20"/>
      <c r="AK355" s="20"/>
      <c r="AL355" s="20"/>
      <c r="AM355" s="20"/>
      <c r="AN355" s="20"/>
    </row>
    <row ht="15" customHeight="1" r="356" spans="5:40" x14ac:dyDescent="0.2">
      <c r="E356" s="18"/>
      <c r="AF356" s="20" t="s">
        <v>1895</v>
      </c>
      <c r="AH356" s="20"/>
      <c r="AI356" s="20"/>
      <c r="AJ356" s="20"/>
      <c r="AK356" s="20"/>
      <c r="AL356" s="20"/>
      <c r="AM356" s="20"/>
      <c r="AN356" s="20"/>
    </row>
    <row ht="15" customHeight="1" r="357" spans="5:40" x14ac:dyDescent="0.2">
      <c r="E357" s="18"/>
      <c r="AF357" s="20" t="s">
        <v>1895</v>
      </c>
      <c r="AH357" s="20"/>
      <c r="AI357" s="20"/>
      <c r="AJ357" s="20"/>
      <c r="AK357" s="20"/>
      <c r="AL357" s="20"/>
      <c r="AM357" s="20"/>
      <c r="AN357" s="20"/>
    </row>
    <row ht="15" customHeight="1" r="358" spans="5:40" x14ac:dyDescent="0.2">
      <c r="E358" s="18"/>
      <c r="AF358" s="20" t="s">
        <v>1895</v>
      </c>
      <c r="AH358" s="20"/>
      <c r="AI358" s="20"/>
      <c r="AJ358" s="20"/>
      <c r="AK358" s="20"/>
      <c r="AL358" s="20"/>
      <c r="AM358" s="20"/>
      <c r="AN358" s="20"/>
    </row>
    <row ht="15" customHeight="1" r="359" spans="5:40" x14ac:dyDescent="0.2">
      <c r="E359" s="18"/>
      <c r="AF359" s="20" t="s">
        <v>1895</v>
      </c>
      <c r="AH359" s="20"/>
      <c r="AI359" s="20"/>
      <c r="AJ359" s="20"/>
      <c r="AK359" s="20"/>
      <c r="AL359" s="20"/>
      <c r="AM359" s="20"/>
      <c r="AN359" s="20"/>
    </row>
    <row ht="15" customHeight="1" r="360" spans="5:40" x14ac:dyDescent="0.2">
      <c r="E360" s="18"/>
      <c r="AF360" s="20" t="s">
        <v>1895</v>
      </c>
      <c r="AH360" s="20"/>
      <c r="AI360" s="20"/>
      <c r="AJ360" s="20"/>
      <c r="AK360" s="20"/>
      <c r="AL360" s="20"/>
      <c r="AM360" s="20"/>
      <c r="AN360" s="20"/>
    </row>
    <row ht="15" customHeight="1" r="361" spans="5:40" x14ac:dyDescent="0.2">
      <c r="E361" s="18"/>
      <c r="AF361" s="20" t="s">
        <v>1895</v>
      </c>
      <c r="AH361" s="20"/>
      <c r="AI361" s="20"/>
      <c r="AJ361" s="20"/>
      <c r="AK361" s="20"/>
      <c r="AL361" s="20"/>
      <c r="AM361" s="20"/>
      <c r="AN361" s="20"/>
    </row>
    <row ht="15" customHeight="1" r="362" spans="5:40" x14ac:dyDescent="0.2">
      <c r="E362" s="18"/>
      <c r="AF362" s="20" t="s">
        <v>1895</v>
      </c>
      <c r="AH362" s="20"/>
      <c r="AI362" s="20"/>
      <c r="AJ362" s="20"/>
      <c r="AK362" s="20"/>
      <c r="AL362" s="20"/>
      <c r="AM362" s="20"/>
      <c r="AN362" s="20"/>
    </row>
    <row ht="15" customHeight="1" r="363" spans="5:40" x14ac:dyDescent="0.2">
      <c r="E363" s="18"/>
      <c r="AF363" s="20" t="s">
        <v>1895</v>
      </c>
      <c r="AH363" s="20"/>
      <c r="AI363" s="20"/>
      <c r="AJ363" s="20"/>
      <c r="AK363" s="20"/>
      <c r="AL363" s="20"/>
      <c r="AM363" s="20"/>
      <c r="AN363" s="20"/>
    </row>
    <row ht="15" customHeight="1" r="364" spans="5:40" x14ac:dyDescent="0.2">
      <c r="E364" s="18"/>
      <c r="AF364" s="20" t="s">
        <v>1895</v>
      </c>
      <c r="AH364" s="20"/>
      <c r="AI364" s="20"/>
      <c r="AJ364" s="20"/>
      <c r="AK364" s="20"/>
      <c r="AL364" s="20"/>
      <c r="AM364" s="20"/>
      <c r="AN364" s="20"/>
    </row>
    <row ht="15" customHeight="1" r="365" spans="5:40" x14ac:dyDescent="0.2">
      <c r="E365" s="18"/>
      <c r="AF365" s="20" t="s">
        <v>1895</v>
      </c>
      <c r="AH365" s="20"/>
      <c r="AI365" s="20"/>
      <c r="AJ365" s="20"/>
      <c r="AK365" s="20"/>
      <c r="AL365" s="20"/>
      <c r="AM365" s="20"/>
      <c r="AN365" s="20"/>
    </row>
    <row ht="15" customHeight="1" r="366" spans="5:40" x14ac:dyDescent="0.2">
      <c r="E366" s="18"/>
      <c r="AF366" s="20" t="s">
        <v>1895</v>
      </c>
      <c r="AH366" s="20"/>
      <c r="AI366" s="20"/>
      <c r="AJ366" s="20"/>
      <c r="AK366" s="20"/>
      <c r="AL366" s="20"/>
      <c r="AM366" s="20"/>
      <c r="AN366" s="20"/>
    </row>
    <row ht="15" customHeight="1" r="367" spans="5:40" x14ac:dyDescent="0.2">
      <c r="E367" s="18"/>
      <c r="AF367" s="20" t="s">
        <v>1895</v>
      </c>
      <c r="AH367" s="20"/>
      <c r="AI367" s="20"/>
      <c r="AJ367" s="20"/>
      <c r="AK367" s="20"/>
      <c r="AL367" s="20"/>
      <c r="AM367" s="20"/>
      <c r="AN367" s="20"/>
    </row>
    <row ht="15" customHeight="1" r="368" spans="5:40" x14ac:dyDescent="0.2">
      <c r="E368" s="18"/>
      <c r="AF368" s="20" t="s">
        <v>1895</v>
      </c>
      <c r="AH368" s="20"/>
      <c r="AI368" s="20"/>
      <c r="AJ368" s="20"/>
      <c r="AK368" s="20"/>
      <c r="AL368" s="20"/>
      <c r="AM368" s="20"/>
      <c r="AN368" s="20"/>
    </row>
    <row ht="15" customHeight="1" r="369" spans="5:40" x14ac:dyDescent="0.2">
      <c r="E369" s="18"/>
      <c r="AF369" s="20" t="s">
        <v>1895</v>
      </c>
      <c r="AH369" s="20"/>
      <c r="AI369" s="20"/>
      <c r="AJ369" s="20"/>
      <c r="AK369" s="20"/>
      <c r="AL369" s="20"/>
      <c r="AM369" s="20"/>
      <c r="AN369" s="20"/>
    </row>
    <row ht="15" customHeight="1" r="370" spans="5:40" x14ac:dyDescent="0.2">
      <c r="E370" s="18"/>
      <c r="AF370" s="20" t="s">
        <v>1895</v>
      </c>
      <c r="AH370" s="20"/>
      <c r="AI370" s="20"/>
      <c r="AJ370" s="20"/>
      <c r="AK370" s="20"/>
      <c r="AL370" s="20"/>
      <c r="AM370" s="20"/>
      <c r="AN370" s="20"/>
    </row>
    <row ht="15" customHeight="1" r="371" spans="5:40" x14ac:dyDescent="0.2">
      <c r="E371" s="18"/>
      <c r="AF371" s="20" t="s">
        <v>1895</v>
      </c>
      <c r="AH371" s="20"/>
      <c r="AI371" s="20"/>
      <c r="AJ371" s="20"/>
      <c r="AK371" s="20"/>
      <c r="AL371" s="20"/>
      <c r="AM371" s="20"/>
      <c r="AN371" s="20"/>
    </row>
    <row ht="15" customHeight="1" r="372" spans="5:40" x14ac:dyDescent="0.2">
      <c r="E372" s="18"/>
      <c r="AF372" s="20" t="s">
        <v>1895</v>
      </c>
      <c r="AH372" s="20"/>
      <c r="AI372" s="20"/>
      <c r="AJ372" s="20"/>
      <c r="AK372" s="20"/>
      <c r="AL372" s="20"/>
      <c r="AM372" s="20"/>
      <c r="AN372" s="20"/>
    </row>
    <row ht="15" customHeight="1" r="373" spans="5:40" x14ac:dyDescent="0.2">
      <c r="E373" s="18"/>
      <c r="AF373" s="20" t="s">
        <v>1895</v>
      </c>
      <c r="AH373" s="20"/>
      <c r="AI373" s="20"/>
      <c r="AJ373" s="20"/>
      <c r="AK373" s="20"/>
      <c r="AL373" s="20"/>
      <c r="AM373" s="20"/>
      <c r="AN373" s="20"/>
    </row>
    <row ht="15" customHeight="1" r="374" spans="5:40" x14ac:dyDescent="0.2">
      <c r="E374" s="18"/>
      <c r="AF374" s="20" t="s">
        <v>1895</v>
      </c>
      <c r="AH374" s="20"/>
      <c r="AI374" s="20"/>
      <c r="AJ374" s="20"/>
      <c r="AK374" s="20"/>
      <c r="AL374" s="20"/>
      <c r="AM374" s="20"/>
      <c r="AN374" s="20"/>
    </row>
    <row ht="15" customHeight="1" r="375" spans="5:40" x14ac:dyDescent="0.2">
      <c r="E375" s="18"/>
      <c r="AF375" s="20" t="s">
        <v>1895</v>
      </c>
      <c r="AH375" s="20"/>
      <c r="AI375" s="20"/>
      <c r="AJ375" s="20"/>
      <c r="AK375" s="20"/>
      <c r="AL375" s="20"/>
      <c r="AM375" s="20"/>
      <c r="AN375" s="20"/>
    </row>
    <row ht="15" customHeight="1" r="376" spans="5:40" x14ac:dyDescent="0.2">
      <c r="E376" s="18"/>
      <c r="AF376" s="20" t="s">
        <v>1895</v>
      </c>
      <c r="AH376" s="20"/>
      <c r="AI376" s="20"/>
      <c r="AJ376" s="20"/>
      <c r="AK376" s="20"/>
      <c r="AL376" s="20"/>
      <c r="AM376" s="20"/>
      <c r="AN376" s="20"/>
    </row>
    <row ht="15" customHeight="1" r="377" spans="5:40" x14ac:dyDescent="0.2">
      <c r="E377" s="18"/>
      <c r="AF377" s="20" t="s">
        <v>1895</v>
      </c>
      <c r="AH377" s="20"/>
      <c r="AI377" s="20"/>
      <c r="AJ377" s="20"/>
      <c r="AK377" s="20"/>
      <c r="AL377" s="20"/>
      <c r="AM377" s="20"/>
      <c r="AN377" s="20"/>
    </row>
    <row ht="15" customHeight="1" r="378" spans="5:40" x14ac:dyDescent="0.2">
      <c r="E378" s="18"/>
      <c r="AF378" s="20" t="s">
        <v>1895</v>
      </c>
      <c r="AH378" s="20"/>
      <c r="AI378" s="20"/>
      <c r="AJ378" s="20"/>
      <c r="AK378" s="20"/>
      <c r="AL378" s="20"/>
      <c r="AM378" s="20"/>
      <c r="AN378" s="20"/>
    </row>
    <row ht="15" customHeight="1" r="379" spans="5:40" x14ac:dyDescent="0.2">
      <c r="E379" s="18"/>
      <c r="AF379" s="20" t="s">
        <v>1895</v>
      </c>
      <c r="AH379" s="20"/>
      <c r="AI379" s="20"/>
      <c r="AJ379" s="20"/>
      <c r="AK379" s="20"/>
      <c r="AL379" s="20"/>
      <c r="AM379" s="20"/>
      <c r="AN379" s="20"/>
    </row>
    <row ht="15" customHeight="1" r="380" spans="5:40" x14ac:dyDescent="0.2">
      <c r="E380" s="18"/>
      <c r="AF380" s="20" t="s">
        <v>1895</v>
      </c>
      <c r="AH380" s="20"/>
      <c r="AI380" s="20"/>
      <c r="AJ380" s="20"/>
      <c r="AK380" s="20"/>
      <c r="AL380" s="20"/>
      <c r="AM380" s="20"/>
      <c r="AN380" s="20"/>
    </row>
    <row ht="15" customHeight="1" r="381" spans="5:40" x14ac:dyDescent="0.2">
      <c r="E381" s="18"/>
      <c r="AF381" s="20" t="s">
        <v>1895</v>
      </c>
      <c r="AH381" s="20"/>
      <c r="AI381" s="20"/>
      <c r="AJ381" s="20"/>
      <c r="AK381" s="20"/>
      <c r="AL381" s="20"/>
      <c r="AM381" s="20"/>
      <c r="AN381" s="20"/>
    </row>
    <row ht="15" customHeight="1" r="382" spans="5:40" x14ac:dyDescent="0.2">
      <c r="E382" s="18"/>
      <c r="AF382" s="20" t="s">
        <v>1895</v>
      </c>
      <c r="AH382" s="20"/>
      <c r="AI382" s="20"/>
      <c r="AJ382" s="20"/>
      <c r="AK382" s="20"/>
      <c r="AL382" s="20"/>
      <c r="AM382" s="20"/>
      <c r="AN382" s="20"/>
    </row>
    <row ht="15" customHeight="1" r="383" spans="5:40" x14ac:dyDescent="0.2">
      <c r="E383" s="18"/>
      <c r="AF383" s="20" t="s">
        <v>1895</v>
      </c>
      <c r="AH383" s="20"/>
      <c r="AI383" s="20"/>
      <c r="AJ383" s="20"/>
      <c r="AK383" s="20"/>
      <c r="AL383" s="20"/>
      <c r="AM383" s="20"/>
      <c r="AN383" s="20"/>
    </row>
    <row ht="15" customHeight="1" r="384" spans="5:40" x14ac:dyDescent="0.2">
      <c r="E384" s="18"/>
      <c r="AF384" s="20" t="s">
        <v>1895</v>
      </c>
      <c r="AH384" s="20"/>
      <c r="AI384" s="20"/>
      <c r="AJ384" s="20"/>
      <c r="AK384" s="20"/>
      <c r="AL384" s="20"/>
      <c r="AM384" s="20"/>
      <c r="AN384" s="20"/>
    </row>
    <row ht="15" customHeight="1" r="385" spans="5:40" x14ac:dyDescent="0.2">
      <c r="E385" s="18"/>
      <c r="AF385" s="20" t="s">
        <v>1895</v>
      </c>
      <c r="AH385" s="20"/>
      <c r="AI385" s="20"/>
      <c r="AJ385" s="20"/>
      <c r="AK385" s="20"/>
      <c r="AL385" s="20"/>
      <c r="AM385" s="20"/>
      <c r="AN385" s="20"/>
    </row>
    <row ht="15" customHeight="1" r="386" spans="5:40" x14ac:dyDescent="0.2">
      <c r="E386" s="18"/>
      <c r="AF386" s="20" t="s">
        <v>1895</v>
      </c>
      <c r="AH386" s="20"/>
      <c r="AI386" s="20"/>
      <c r="AJ386" s="20"/>
      <c r="AK386" s="20"/>
      <c r="AL386" s="20"/>
      <c r="AM386" s="20"/>
      <c r="AN386" s="20"/>
    </row>
    <row ht="15" customHeight="1" r="387" spans="5:40" x14ac:dyDescent="0.2">
      <c r="E387" s="18"/>
      <c r="AF387" s="20" t="s">
        <v>1895</v>
      </c>
      <c r="AH387" s="20"/>
      <c r="AI387" s="20"/>
      <c r="AJ387" s="20"/>
      <c r="AK387" s="20"/>
      <c r="AL387" s="20"/>
      <c r="AM387" s="20"/>
      <c r="AN387" s="20"/>
    </row>
    <row ht="15" customHeight="1" r="388" spans="5:40" x14ac:dyDescent="0.2">
      <c r="E388" s="18"/>
      <c r="AF388" s="20" t="s">
        <v>1895</v>
      </c>
      <c r="AH388" s="20"/>
      <c r="AI388" s="20"/>
      <c r="AJ388" s="20"/>
      <c r="AK388" s="20"/>
      <c r="AL388" s="20"/>
      <c r="AM388" s="20"/>
      <c r="AN388" s="20"/>
    </row>
    <row ht="15" customHeight="1" r="389" spans="5:40" x14ac:dyDescent="0.2">
      <c r="E389" s="18"/>
      <c r="AF389" s="20" t="s">
        <v>1895</v>
      </c>
      <c r="AH389" s="20"/>
      <c r="AI389" s="20"/>
      <c r="AJ389" s="20"/>
      <c r="AK389" s="20"/>
      <c r="AL389" s="20"/>
      <c r="AM389" s="20"/>
      <c r="AN389" s="20"/>
    </row>
    <row ht="15" customHeight="1" r="390" spans="5:40" x14ac:dyDescent="0.2">
      <c r="E390" s="18"/>
      <c r="AF390" s="20" t="s">
        <v>1895</v>
      </c>
      <c r="AH390" s="20"/>
      <c r="AI390" s="20"/>
      <c r="AJ390" s="20"/>
      <c r="AK390" s="20"/>
      <c r="AL390" s="20"/>
      <c r="AM390" s="20"/>
      <c r="AN390" s="20"/>
    </row>
    <row ht="15" customHeight="1" r="391" spans="5:40" x14ac:dyDescent="0.2">
      <c r="E391" s="18"/>
      <c r="AF391" s="20" t="s">
        <v>1895</v>
      </c>
      <c r="AH391" s="20"/>
      <c r="AI391" s="20"/>
      <c r="AJ391" s="20"/>
      <c r="AK391" s="20"/>
      <c r="AL391" s="20"/>
      <c r="AM391" s="20"/>
      <c r="AN391" s="20"/>
    </row>
    <row ht="15" customHeight="1" r="392" spans="5:40" x14ac:dyDescent="0.2">
      <c r="E392" s="18"/>
      <c r="AF392" s="20" t="s">
        <v>1895</v>
      </c>
      <c r="AH392" s="20"/>
      <c r="AI392" s="20"/>
      <c r="AJ392" s="20"/>
      <c r="AK392" s="20"/>
      <c r="AL392" s="20"/>
      <c r="AM392" s="20"/>
      <c r="AN392" s="20"/>
    </row>
    <row ht="15" customHeight="1" r="393" spans="5:40" x14ac:dyDescent="0.2">
      <c r="E393" s="18"/>
      <c r="AF393" s="20" t="s">
        <v>1895</v>
      </c>
      <c r="AH393" s="20"/>
      <c r="AI393" s="20"/>
      <c r="AJ393" s="20"/>
      <c r="AK393" s="20"/>
      <c r="AL393" s="20"/>
      <c r="AM393" s="20"/>
      <c r="AN393" s="20"/>
    </row>
    <row ht="15" customHeight="1" r="394" spans="5:40" x14ac:dyDescent="0.2">
      <c r="E394" s="18"/>
      <c r="AF394" s="20" t="s">
        <v>1895</v>
      </c>
      <c r="AH394" s="20"/>
      <c r="AI394" s="20"/>
      <c r="AJ394" s="20"/>
      <c r="AK394" s="20"/>
      <c r="AL394" s="20"/>
      <c r="AM394" s="20"/>
      <c r="AN394" s="20"/>
    </row>
    <row ht="15" customHeight="1" r="395" spans="5:40" x14ac:dyDescent="0.2">
      <c r="E395" s="18"/>
      <c r="AF395" s="20" t="s">
        <v>1895</v>
      </c>
      <c r="AH395" s="20"/>
      <c r="AI395" s="20"/>
      <c r="AJ395" s="20"/>
      <c r="AK395" s="20"/>
      <c r="AL395" s="20"/>
      <c r="AM395" s="20"/>
      <c r="AN395" s="20"/>
    </row>
    <row ht="15" customHeight="1" r="396" spans="5:40" x14ac:dyDescent="0.2">
      <c r="E396" s="18"/>
      <c r="AF396" s="20" t="s">
        <v>1895</v>
      </c>
      <c r="AH396" s="20"/>
      <c r="AI396" s="20"/>
      <c r="AJ396" s="20"/>
      <c r="AK396" s="20"/>
      <c r="AL396" s="20"/>
      <c r="AM396" s="20"/>
      <c r="AN396" s="20"/>
    </row>
    <row ht="15" customHeight="1" r="397" spans="5:40" x14ac:dyDescent="0.2">
      <c r="E397" s="18"/>
      <c r="AF397" s="20" t="s">
        <v>1895</v>
      </c>
      <c r="AH397" s="20"/>
      <c r="AI397" s="20"/>
      <c r="AJ397" s="20"/>
      <c r="AK397" s="20"/>
      <c r="AL397" s="20"/>
      <c r="AM397" s="20"/>
      <c r="AN397" s="20"/>
    </row>
    <row ht="15" customHeight="1" r="398" spans="5:40" x14ac:dyDescent="0.2">
      <c r="E398" s="18"/>
      <c r="AF398" s="20" t="s">
        <v>1895</v>
      </c>
      <c r="AH398" s="20"/>
      <c r="AI398" s="20"/>
      <c r="AJ398" s="20"/>
      <c r="AK398" s="20"/>
      <c r="AL398" s="20"/>
      <c r="AM398" s="20"/>
      <c r="AN398" s="20"/>
    </row>
    <row ht="15" customHeight="1" r="399" spans="5:40" x14ac:dyDescent="0.2">
      <c r="E399" s="18"/>
      <c r="AF399" s="20" t="s">
        <v>1895</v>
      </c>
      <c r="AH399" s="20"/>
      <c r="AI399" s="20"/>
      <c r="AJ399" s="20"/>
      <c r="AK399" s="20"/>
      <c r="AL399" s="20"/>
      <c r="AM399" s="20"/>
      <c r="AN399" s="20"/>
    </row>
    <row ht="15" customHeight="1" r="400" spans="5:40" x14ac:dyDescent="0.2">
      <c r="E400" s="18"/>
      <c r="AF400" s="20" t="s">
        <v>1895</v>
      </c>
      <c r="AH400" s="20"/>
      <c r="AI400" s="20"/>
      <c r="AJ400" s="20"/>
      <c r="AK400" s="20"/>
      <c r="AL400" s="20"/>
      <c r="AM400" s="20"/>
      <c r="AN400" s="20"/>
    </row>
    <row ht="15" customHeight="1" r="401" spans="5:40" x14ac:dyDescent="0.2">
      <c r="E401" s="18"/>
      <c r="AF401" s="20" t="s">
        <v>1895</v>
      </c>
      <c r="AH401" s="20"/>
      <c r="AI401" s="20"/>
      <c r="AJ401" s="20"/>
      <c r="AK401" s="20"/>
      <c r="AL401" s="20"/>
      <c r="AM401" s="20"/>
      <c r="AN401" s="20"/>
    </row>
    <row ht="15" customHeight="1" r="402" spans="5:40" x14ac:dyDescent="0.2">
      <c r="E402" s="18"/>
      <c r="AF402" s="20" t="s">
        <v>1895</v>
      </c>
      <c r="AH402" s="20"/>
      <c r="AI402" s="20"/>
      <c r="AJ402" s="20"/>
      <c r="AK402" s="20"/>
      <c r="AL402" s="20"/>
      <c r="AM402" s="20"/>
      <c r="AN402" s="20"/>
    </row>
    <row ht="15" customHeight="1" r="403" spans="5:40" x14ac:dyDescent="0.2">
      <c r="E403" s="18"/>
      <c r="AF403" s="20" t="s">
        <v>1895</v>
      </c>
      <c r="AH403" s="20"/>
      <c r="AI403" s="20"/>
      <c r="AJ403" s="20"/>
      <c r="AK403" s="20"/>
      <c r="AL403" s="20"/>
      <c r="AM403" s="20"/>
      <c r="AN403" s="20"/>
    </row>
    <row ht="15" customHeight="1" r="404" spans="5:40" x14ac:dyDescent="0.2">
      <c r="E404" s="18"/>
      <c r="AF404" s="20" t="s">
        <v>1895</v>
      </c>
      <c r="AH404" s="20"/>
      <c r="AI404" s="20"/>
      <c r="AJ404" s="20"/>
      <c r="AK404" s="20"/>
      <c r="AL404" s="20"/>
      <c r="AM404" s="20"/>
      <c r="AN404" s="20"/>
    </row>
    <row ht="15" customHeight="1" r="405" spans="5:40" x14ac:dyDescent="0.2">
      <c r="E405" s="18"/>
      <c r="AF405" s="20" t="s">
        <v>1895</v>
      </c>
      <c r="AH405" s="20"/>
      <c r="AI405" s="20"/>
      <c r="AJ405" s="20"/>
      <c r="AK405" s="20"/>
      <c r="AL405" s="20"/>
      <c r="AM405" s="20"/>
      <c r="AN405" s="20"/>
    </row>
    <row ht="15" customHeight="1" r="406" spans="5:40" x14ac:dyDescent="0.2">
      <c r="E406" s="18"/>
      <c r="AF406" s="20" t="s">
        <v>1895</v>
      </c>
      <c r="AH406" s="20"/>
      <c r="AI406" s="20"/>
      <c r="AJ406" s="20"/>
      <c r="AK406" s="20"/>
      <c r="AL406" s="20"/>
      <c r="AM406" s="20"/>
      <c r="AN406" s="20"/>
    </row>
    <row ht="15" customHeight="1" r="407" spans="5:40" x14ac:dyDescent="0.2">
      <c r="E407" s="18"/>
      <c r="AF407" s="20" t="s">
        <v>1895</v>
      </c>
      <c r="AH407" s="20"/>
      <c r="AI407" s="20"/>
      <c r="AJ407" s="20"/>
      <c r="AK407" s="20"/>
      <c r="AL407" s="20"/>
      <c r="AM407" s="20"/>
      <c r="AN407" s="20"/>
    </row>
    <row ht="15" customHeight="1" r="408" spans="5:40" x14ac:dyDescent="0.2">
      <c r="E408" s="18"/>
      <c r="AF408" s="20" t="s">
        <v>1895</v>
      </c>
      <c r="AH408" s="20"/>
      <c r="AI408" s="20"/>
      <c r="AJ408" s="20"/>
      <c r="AK408" s="20"/>
      <c r="AL408" s="20"/>
      <c r="AM408" s="20"/>
      <c r="AN408" s="20"/>
    </row>
    <row ht="15" customHeight="1" r="409" spans="5:40" x14ac:dyDescent="0.2">
      <c r="E409" s="18"/>
      <c r="AF409" s="20" t="s">
        <v>1895</v>
      </c>
      <c r="AH409" s="20"/>
      <c r="AI409" s="20"/>
      <c r="AJ409" s="20"/>
      <c r="AK409" s="20"/>
      <c r="AL409" s="20"/>
      <c r="AM409" s="20"/>
      <c r="AN409" s="20"/>
    </row>
    <row ht="15" customHeight="1" r="410" spans="5:40" x14ac:dyDescent="0.2">
      <c r="E410" s="18"/>
      <c r="AF410" s="20" t="s">
        <v>1895</v>
      </c>
      <c r="AH410" s="20"/>
      <c r="AI410" s="20"/>
      <c r="AJ410" s="20"/>
      <c r="AK410" s="20"/>
      <c r="AL410" s="20"/>
      <c r="AM410" s="20"/>
      <c r="AN410" s="20"/>
    </row>
    <row ht="15" customHeight="1" r="411" spans="5:40" x14ac:dyDescent="0.2">
      <c r="E411" s="18"/>
      <c r="AF411" s="20" t="s">
        <v>1895</v>
      </c>
      <c r="AH411" s="20"/>
      <c r="AI411" s="20"/>
      <c r="AJ411" s="20"/>
      <c r="AK411" s="20"/>
      <c r="AL411" s="20"/>
      <c r="AM411" s="20"/>
      <c r="AN411" s="20"/>
    </row>
    <row ht="15" customHeight="1" r="412" spans="5:40" x14ac:dyDescent="0.2">
      <c r="E412" s="18"/>
      <c r="AF412" s="20" t="s">
        <v>1895</v>
      </c>
      <c r="AH412" s="20"/>
      <c r="AI412" s="20"/>
      <c r="AJ412" s="20"/>
      <c r="AK412" s="20"/>
      <c r="AL412" s="20"/>
      <c r="AM412" s="20"/>
      <c r="AN412" s="20"/>
    </row>
    <row ht="15" customHeight="1" r="413" spans="5:40" x14ac:dyDescent="0.2">
      <c r="E413" s="18"/>
      <c r="AF413" s="20" t="s">
        <v>1895</v>
      </c>
      <c r="AH413" s="20"/>
      <c r="AI413" s="20"/>
      <c r="AJ413" s="20"/>
      <c r="AK413" s="20"/>
      <c r="AL413" s="20"/>
      <c r="AM413" s="20"/>
      <c r="AN413" s="20"/>
    </row>
    <row ht="15" customHeight="1" r="414" spans="5:40" x14ac:dyDescent="0.2">
      <c r="E414" s="18"/>
      <c r="AF414" s="20" t="s">
        <v>1895</v>
      </c>
      <c r="AH414" s="20"/>
      <c r="AI414" s="20"/>
      <c r="AJ414" s="20"/>
      <c r="AK414" s="20"/>
      <c r="AL414" s="20"/>
      <c r="AM414" s="20"/>
      <c r="AN414" s="20"/>
    </row>
    <row ht="15" customHeight="1" r="415" spans="5:40" x14ac:dyDescent="0.2">
      <c r="E415" s="18"/>
      <c r="AF415" s="20" t="s">
        <v>1895</v>
      </c>
      <c r="AH415" s="20"/>
      <c r="AI415" s="20"/>
      <c r="AJ415" s="20"/>
      <c r="AK415" s="20"/>
      <c r="AL415" s="20"/>
      <c r="AM415" s="20"/>
      <c r="AN415" s="20"/>
    </row>
    <row ht="15" customHeight="1" r="416" spans="5:40" x14ac:dyDescent="0.2">
      <c r="E416" s="18"/>
      <c r="AF416" s="20" t="s">
        <v>1895</v>
      </c>
      <c r="AH416" s="20"/>
      <c r="AI416" s="20"/>
      <c r="AJ416" s="20"/>
      <c r="AK416" s="20"/>
      <c r="AL416" s="20"/>
      <c r="AM416" s="20"/>
      <c r="AN416" s="20"/>
    </row>
    <row ht="15" customHeight="1" r="417" spans="5:40" x14ac:dyDescent="0.2">
      <c r="E417" s="18"/>
      <c r="AF417" s="20" t="s">
        <v>1895</v>
      </c>
      <c r="AH417" s="20"/>
      <c r="AI417" s="20"/>
      <c r="AJ417" s="20"/>
      <c r="AK417" s="20"/>
      <c r="AL417" s="20"/>
      <c r="AM417" s="20"/>
      <c r="AN417" s="20"/>
    </row>
    <row ht="15" customHeight="1" r="418" spans="5:40" x14ac:dyDescent="0.2">
      <c r="E418" s="18"/>
      <c r="AF418" s="20" t="s">
        <v>1895</v>
      </c>
      <c r="AH418" s="20"/>
      <c r="AI418" s="20"/>
      <c r="AJ418" s="20"/>
      <c r="AK418" s="20"/>
      <c r="AL418" s="20"/>
      <c r="AM418" s="20"/>
      <c r="AN418" s="20"/>
    </row>
    <row ht="15" customHeight="1" r="419" spans="5:40" x14ac:dyDescent="0.2">
      <c r="E419" s="18"/>
      <c r="AF419" s="20" t="s">
        <v>1895</v>
      </c>
      <c r="AH419" s="20"/>
      <c r="AI419" s="20"/>
      <c r="AJ419" s="20"/>
      <c r="AK419" s="20"/>
      <c r="AL419" s="20"/>
      <c r="AM419" s="20"/>
      <c r="AN419" s="20"/>
    </row>
    <row ht="15" customHeight="1" r="420" spans="5:40" x14ac:dyDescent="0.2">
      <c r="E420" s="18"/>
      <c r="AF420" s="20" t="s">
        <v>1895</v>
      </c>
      <c r="AH420" s="20"/>
      <c r="AI420" s="20"/>
      <c r="AJ420" s="20"/>
      <c r="AK420" s="20"/>
      <c r="AL420" s="20"/>
      <c r="AM420" s="20"/>
      <c r="AN420" s="20"/>
    </row>
    <row ht="15" customHeight="1" r="421" spans="5:40" x14ac:dyDescent="0.2">
      <c r="E421" s="18"/>
      <c r="AF421" s="20" t="s">
        <v>1895</v>
      </c>
      <c r="AH421" s="20"/>
      <c r="AI421" s="20"/>
      <c r="AJ421" s="20"/>
      <c r="AK421" s="20"/>
      <c r="AL421" s="20"/>
      <c r="AM421" s="20"/>
      <c r="AN421" s="20"/>
    </row>
    <row ht="15" customHeight="1" r="422" spans="5:40" x14ac:dyDescent="0.2">
      <c r="E422" s="18"/>
      <c r="AF422" s="20" t="s">
        <v>1895</v>
      </c>
      <c r="AH422" s="20"/>
      <c r="AI422" s="20"/>
      <c r="AJ422" s="20"/>
      <c r="AK422" s="20"/>
      <c r="AL422" s="20"/>
      <c r="AM422" s="20"/>
      <c r="AN422" s="20"/>
    </row>
    <row ht="15" customHeight="1" r="423" spans="5:40" x14ac:dyDescent="0.2">
      <c r="E423" s="18"/>
      <c r="AF423" s="20" t="s">
        <v>1895</v>
      </c>
      <c r="AH423" s="20"/>
      <c r="AI423" s="20"/>
      <c r="AJ423" s="20"/>
      <c r="AK423" s="20"/>
      <c r="AL423" s="20"/>
      <c r="AM423" s="20"/>
      <c r="AN423" s="20"/>
    </row>
    <row ht="15" customHeight="1" r="424" spans="5:40" x14ac:dyDescent="0.2">
      <c r="E424" s="18"/>
      <c r="AF424" s="20" t="s">
        <v>1895</v>
      </c>
      <c r="AH424" s="20"/>
      <c r="AI424" s="20"/>
      <c r="AJ424" s="20"/>
      <c r="AK424" s="20"/>
      <c r="AL424" s="20"/>
      <c r="AM424" s="20"/>
      <c r="AN424" s="20"/>
    </row>
    <row ht="15" customHeight="1" r="425" spans="5:40" x14ac:dyDescent="0.2">
      <c r="E425" s="18"/>
      <c r="AF425" s="20" t="s">
        <v>1895</v>
      </c>
      <c r="AH425" s="20"/>
      <c r="AI425" s="20"/>
      <c r="AJ425" s="20"/>
      <c r="AK425" s="20"/>
      <c r="AL425" s="20"/>
      <c r="AM425" s="20"/>
      <c r="AN425" s="20"/>
    </row>
    <row ht="15" customHeight="1" r="426" spans="5:40" x14ac:dyDescent="0.2">
      <c r="E426" s="18"/>
      <c r="AF426" s="20" t="s">
        <v>1895</v>
      </c>
      <c r="AH426" s="20"/>
      <c r="AI426" s="20"/>
      <c r="AJ426" s="20"/>
      <c r="AK426" s="20"/>
      <c r="AL426" s="20"/>
      <c r="AM426" s="20"/>
      <c r="AN426" s="20"/>
    </row>
    <row ht="15" customHeight="1" r="427" spans="5:40" x14ac:dyDescent="0.2">
      <c r="E427" s="18"/>
      <c r="AF427" s="20" t="s">
        <v>1895</v>
      </c>
      <c r="AH427" s="20"/>
      <c r="AI427" s="20"/>
      <c r="AJ427" s="20"/>
      <c r="AK427" s="20"/>
      <c r="AL427" s="20"/>
      <c r="AM427" s="20"/>
      <c r="AN427" s="20"/>
    </row>
    <row ht="15" customHeight="1" r="428" spans="5:40" x14ac:dyDescent="0.2">
      <c r="E428" s="18"/>
      <c r="AF428" s="20" t="s">
        <v>1895</v>
      </c>
      <c r="AH428" s="20"/>
      <c r="AI428" s="20"/>
      <c r="AJ428" s="20"/>
      <c r="AK428" s="20"/>
      <c r="AL428" s="20"/>
      <c r="AM428" s="20"/>
      <c r="AN428" s="20"/>
    </row>
    <row ht="15" customHeight="1" r="429" spans="5:40" x14ac:dyDescent="0.2">
      <c r="E429" s="18"/>
      <c r="AF429" s="20" t="s">
        <v>1895</v>
      </c>
      <c r="AH429" s="20"/>
      <c r="AI429" s="20"/>
      <c r="AJ429" s="20"/>
      <c r="AK429" s="20"/>
      <c r="AL429" s="20"/>
      <c r="AM429" s="20"/>
      <c r="AN429" s="20"/>
    </row>
    <row ht="15" customHeight="1" r="430" spans="5:40" x14ac:dyDescent="0.2">
      <c r="E430" s="18"/>
      <c r="AF430" s="20" t="s">
        <v>1895</v>
      </c>
      <c r="AH430" s="20"/>
      <c r="AI430" s="20"/>
      <c r="AJ430" s="20"/>
      <c r="AK430" s="20"/>
      <c r="AL430" s="20"/>
      <c r="AM430" s="20"/>
      <c r="AN430" s="20"/>
    </row>
    <row ht="15" customHeight="1" r="431" spans="5:40" x14ac:dyDescent="0.2">
      <c r="E431" s="18"/>
      <c r="AF431" s="20" t="s">
        <v>1895</v>
      </c>
      <c r="AH431" s="20"/>
      <c r="AI431" s="20"/>
      <c r="AJ431" s="20"/>
      <c r="AK431" s="20"/>
      <c r="AL431" s="20"/>
      <c r="AM431" s="20"/>
      <c r="AN431" s="20"/>
    </row>
    <row ht="15" customHeight="1" r="432" spans="5:40" x14ac:dyDescent="0.2">
      <c r="E432" s="18"/>
      <c r="AF432" s="20" t="s">
        <v>1895</v>
      </c>
      <c r="AH432" s="20"/>
      <c r="AI432" s="20"/>
      <c r="AJ432" s="20"/>
      <c r="AK432" s="20"/>
      <c r="AL432" s="20"/>
      <c r="AM432" s="20"/>
      <c r="AN432" s="20"/>
    </row>
    <row ht="15" customHeight="1" r="433" spans="5:40" x14ac:dyDescent="0.2">
      <c r="E433" s="18"/>
      <c r="AF433" s="20" t="s">
        <v>1895</v>
      </c>
      <c r="AH433" s="20"/>
      <c r="AI433" s="20"/>
      <c r="AJ433" s="20"/>
      <c r="AK433" s="20"/>
      <c r="AL433" s="20"/>
      <c r="AM433" s="20"/>
      <c r="AN433" s="20"/>
    </row>
    <row ht="15" customHeight="1" r="434" spans="5:40" x14ac:dyDescent="0.2">
      <c r="E434" s="18"/>
      <c r="AF434" s="20" t="s">
        <v>1895</v>
      </c>
      <c r="AH434" s="20"/>
      <c r="AI434" s="20"/>
      <c r="AJ434" s="20"/>
      <c r="AK434" s="20"/>
      <c r="AL434" s="20"/>
      <c r="AM434" s="20"/>
      <c r="AN434" s="20"/>
    </row>
    <row ht="15" customHeight="1" r="435" spans="5:40" x14ac:dyDescent="0.2">
      <c r="E435" s="18"/>
      <c r="AF435" s="20" t="s">
        <v>1895</v>
      </c>
      <c r="AH435" s="20"/>
      <c r="AI435" s="20"/>
      <c r="AJ435" s="20"/>
      <c r="AK435" s="20"/>
      <c r="AL435" s="20"/>
      <c r="AM435" s="20"/>
      <c r="AN435" s="20"/>
    </row>
    <row ht="15" customHeight="1" r="436" spans="5:40" x14ac:dyDescent="0.2">
      <c r="E436" s="18"/>
      <c r="AF436" s="20" t="s">
        <v>1895</v>
      </c>
      <c r="AH436" s="20"/>
      <c r="AI436" s="20"/>
      <c r="AJ436" s="20"/>
      <c r="AK436" s="20"/>
      <c r="AL436" s="20"/>
      <c r="AM436" s="20"/>
      <c r="AN436" s="20"/>
    </row>
    <row ht="15" customHeight="1" r="437" spans="5:40" x14ac:dyDescent="0.2">
      <c r="E437" s="18"/>
      <c r="AF437" s="20" t="s">
        <v>1895</v>
      </c>
      <c r="AH437" s="20"/>
      <c r="AI437" s="20"/>
      <c r="AJ437" s="20"/>
      <c r="AK437" s="20"/>
      <c r="AL437" s="20"/>
      <c r="AM437" s="20"/>
      <c r="AN437" s="20"/>
    </row>
    <row ht="15" customHeight="1" r="438" spans="5:40" x14ac:dyDescent="0.2">
      <c r="E438" s="18"/>
      <c r="AF438" s="20" t="s">
        <v>1895</v>
      </c>
      <c r="AH438" s="20"/>
      <c r="AI438" s="20"/>
      <c r="AJ438" s="20"/>
      <c r="AK438" s="20"/>
      <c r="AL438" s="20"/>
      <c r="AM438" s="20"/>
      <c r="AN438" s="20"/>
    </row>
    <row ht="15" customHeight="1" r="439" spans="5:40" x14ac:dyDescent="0.2">
      <c r="E439" s="18"/>
      <c r="AF439" s="20" t="s">
        <v>1895</v>
      </c>
      <c r="AH439" s="20"/>
      <c r="AI439" s="20"/>
      <c r="AJ439" s="20"/>
      <c r="AK439" s="20"/>
      <c r="AL439" s="20"/>
      <c r="AM439" s="20"/>
      <c r="AN439" s="20"/>
    </row>
    <row ht="15" customHeight="1" r="440" spans="5:40" x14ac:dyDescent="0.2">
      <c r="E440" s="18"/>
      <c r="AF440" s="20" t="s">
        <v>1895</v>
      </c>
      <c r="AH440" s="20"/>
      <c r="AI440" s="20"/>
      <c r="AJ440" s="20"/>
      <c r="AK440" s="20"/>
      <c r="AL440" s="20"/>
      <c r="AM440" s="20"/>
      <c r="AN440" s="20"/>
    </row>
    <row ht="15" customHeight="1" r="441" spans="5:40" x14ac:dyDescent="0.2">
      <c r="E441" s="18"/>
      <c r="AF441" s="20" t="s">
        <v>1895</v>
      </c>
      <c r="AH441" s="20"/>
      <c r="AI441" s="20"/>
      <c r="AJ441" s="20"/>
      <c r="AK441" s="20"/>
      <c r="AL441" s="20"/>
      <c r="AM441" s="20"/>
      <c r="AN441" s="20"/>
    </row>
    <row ht="15" customHeight="1" r="442" spans="5:40" x14ac:dyDescent="0.2">
      <c r="E442" s="18"/>
      <c r="AF442" s="20" t="s">
        <v>1895</v>
      </c>
      <c r="AH442" s="20"/>
      <c r="AI442" s="20"/>
      <c r="AJ442" s="20"/>
      <c r="AK442" s="20"/>
      <c r="AL442" s="20"/>
      <c r="AM442" s="20"/>
      <c r="AN442" s="20"/>
    </row>
    <row ht="15" customHeight="1" r="443" spans="5:40" x14ac:dyDescent="0.2">
      <c r="E443" s="18"/>
      <c r="AF443" s="20" t="s">
        <v>1895</v>
      </c>
      <c r="AH443" s="20"/>
      <c r="AI443" s="20"/>
      <c r="AJ443" s="20"/>
      <c r="AK443" s="20"/>
      <c r="AL443" s="20"/>
      <c r="AM443" s="20"/>
      <c r="AN443" s="20"/>
    </row>
    <row ht="15" customHeight="1" r="444" spans="5:40" x14ac:dyDescent="0.2">
      <c r="E444" s="18"/>
      <c r="AF444" s="20" t="s">
        <v>1895</v>
      </c>
      <c r="AH444" s="20"/>
      <c r="AI444" s="20"/>
      <c r="AJ444" s="20"/>
      <c r="AK444" s="20"/>
      <c r="AL444" s="20"/>
      <c r="AM444" s="20"/>
      <c r="AN444" s="20"/>
    </row>
    <row ht="15" customHeight="1" r="445" spans="5:40" x14ac:dyDescent="0.2">
      <c r="E445" s="18"/>
      <c r="AF445" s="20" t="s">
        <v>1895</v>
      </c>
      <c r="AH445" s="20"/>
      <c r="AI445" s="20"/>
      <c r="AJ445" s="20"/>
      <c r="AK445" s="20"/>
      <c r="AL445" s="20"/>
      <c r="AM445" s="20"/>
      <c r="AN445" s="20"/>
    </row>
    <row ht="15" customHeight="1" r="446" spans="5:40" x14ac:dyDescent="0.2">
      <c r="E446" s="18"/>
      <c r="AF446" s="20" t="s">
        <v>1895</v>
      </c>
      <c r="AH446" s="20"/>
      <c r="AI446" s="20"/>
      <c r="AJ446" s="20"/>
      <c r="AK446" s="20"/>
      <c r="AL446" s="20"/>
      <c r="AM446" s="20"/>
      <c r="AN446" s="20"/>
    </row>
    <row ht="15" customHeight="1" r="447" spans="5:40" x14ac:dyDescent="0.2">
      <c r="E447" s="18"/>
      <c r="AF447" s="20" t="s">
        <v>1895</v>
      </c>
      <c r="AH447" s="20"/>
      <c r="AI447" s="20"/>
      <c r="AJ447" s="20"/>
      <c r="AK447" s="20"/>
      <c r="AL447" s="20"/>
      <c r="AM447" s="20"/>
      <c r="AN447" s="20"/>
    </row>
    <row ht="15" customHeight="1" r="448" spans="5:40" x14ac:dyDescent="0.2">
      <c r="E448" s="18"/>
      <c r="AF448" s="20" t="s">
        <v>1895</v>
      </c>
      <c r="AH448" s="20"/>
      <c r="AI448" s="20"/>
      <c r="AJ448" s="20"/>
      <c r="AK448" s="20"/>
      <c r="AL448" s="20"/>
      <c r="AM448" s="20"/>
      <c r="AN448" s="20"/>
    </row>
    <row ht="15" customHeight="1" r="449" spans="5:40" x14ac:dyDescent="0.2">
      <c r="E449" s="18"/>
      <c r="AF449" s="20" t="s">
        <v>1895</v>
      </c>
      <c r="AH449" s="20"/>
      <c r="AI449" s="20"/>
      <c r="AJ449" s="20"/>
      <c r="AK449" s="20"/>
      <c r="AL449" s="20"/>
      <c r="AM449" s="20"/>
      <c r="AN449" s="20"/>
    </row>
    <row ht="15" customHeight="1" r="450" spans="5:40" x14ac:dyDescent="0.2">
      <c r="E450" s="18"/>
      <c r="AF450" s="20" t="s">
        <v>1895</v>
      </c>
      <c r="AH450" s="20"/>
      <c r="AI450" s="20"/>
      <c r="AJ450" s="20"/>
      <c r="AK450" s="20"/>
      <c r="AL450" s="20"/>
      <c r="AM450" s="20"/>
      <c r="AN450" s="20"/>
    </row>
    <row ht="15" customHeight="1" r="451" spans="5:40" x14ac:dyDescent="0.2">
      <c r="E451" s="18"/>
      <c r="AF451" s="20" t="s">
        <v>1895</v>
      </c>
      <c r="AH451" s="20"/>
      <c r="AI451" s="20"/>
      <c r="AJ451" s="20"/>
      <c r="AK451" s="20"/>
      <c r="AL451" s="20"/>
      <c r="AM451" s="20"/>
      <c r="AN451" s="20"/>
    </row>
    <row ht="15" customHeight="1" r="452" spans="5:40" x14ac:dyDescent="0.2">
      <c r="E452" s="18"/>
      <c r="AF452" s="20" t="s">
        <v>1895</v>
      </c>
      <c r="AH452" s="20"/>
      <c r="AI452" s="20"/>
      <c r="AJ452" s="20"/>
      <c r="AK452" s="20"/>
      <c r="AL452" s="20"/>
      <c r="AM452" s="20"/>
      <c r="AN452" s="20"/>
    </row>
    <row ht="15" customHeight="1" r="453" spans="5:40" x14ac:dyDescent="0.2">
      <c r="E453" s="18"/>
      <c r="AF453" s="20" t="s">
        <v>1895</v>
      </c>
      <c r="AH453" s="20"/>
      <c r="AI453" s="20"/>
      <c r="AJ453" s="20"/>
      <c r="AK453" s="20"/>
      <c r="AL453" s="20"/>
      <c r="AM453" s="20"/>
      <c r="AN453" s="20"/>
    </row>
    <row ht="15" customHeight="1" r="454" spans="5:40" x14ac:dyDescent="0.2">
      <c r="E454" s="18"/>
      <c r="AF454" s="20" t="s">
        <v>1895</v>
      </c>
      <c r="AH454" s="20"/>
      <c r="AI454" s="20"/>
      <c r="AJ454" s="20"/>
      <c r="AK454" s="20"/>
      <c r="AL454" s="20"/>
      <c r="AM454" s="20"/>
      <c r="AN454" s="20"/>
    </row>
    <row ht="15" customHeight="1" r="455" spans="5:40" x14ac:dyDescent="0.2">
      <c r="E455" s="18"/>
      <c r="AF455" s="20" t="s">
        <v>1895</v>
      </c>
      <c r="AH455" s="20"/>
      <c r="AI455" s="20"/>
      <c r="AJ455" s="20"/>
      <c r="AK455" s="20"/>
      <c r="AL455" s="20"/>
      <c r="AM455" s="20"/>
      <c r="AN455" s="20"/>
    </row>
    <row ht="15" customHeight="1" r="456" spans="5:40" x14ac:dyDescent="0.2">
      <c r="E456" s="18"/>
      <c r="AF456" s="20" t="s">
        <v>1895</v>
      </c>
      <c r="AH456" s="20"/>
      <c r="AI456" s="20"/>
      <c r="AJ456" s="20"/>
      <c r="AK456" s="20"/>
      <c r="AL456" s="20"/>
      <c r="AM456" s="20"/>
      <c r="AN456" s="20"/>
    </row>
    <row ht="15" customHeight="1" r="457" spans="5:40" x14ac:dyDescent="0.2">
      <c r="E457" s="18"/>
      <c r="AF457" s="20" t="s">
        <v>1895</v>
      </c>
      <c r="AH457" s="20"/>
      <c r="AI457" s="20"/>
      <c r="AJ457" s="20"/>
      <c r="AK457" s="20"/>
      <c r="AL457" s="20"/>
      <c r="AM457" s="20"/>
      <c r="AN457" s="20"/>
    </row>
    <row ht="15" customHeight="1" r="458" spans="5:40" x14ac:dyDescent="0.2">
      <c r="E458" s="18"/>
      <c r="AF458" s="20" t="s">
        <v>1895</v>
      </c>
      <c r="AH458" s="20"/>
      <c r="AI458" s="20"/>
      <c r="AJ458" s="20"/>
      <c r="AK458" s="20"/>
      <c r="AL458" s="20"/>
      <c r="AM458" s="20"/>
      <c r="AN458" s="20"/>
    </row>
    <row ht="15" customHeight="1" r="459" spans="5:40" x14ac:dyDescent="0.2">
      <c r="E459" s="18"/>
      <c r="AF459" s="20" t="s">
        <v>1895</v>
      </c>
      <c r="AH459" s="20"/>
      <c r="AI459" s="20"/>
      <c r="AJ459" s="20"/>
      <c r="AK459" s="20"/>
      <c r="AL459" s="20"/>
      <c r="AM459" s="20"/>
      <c r="AN459" s="20"/>
    </row>
    <row ht="15" customHeight="1" r="460" spans="5:40" x14ac:dyDescent="0.2">
      <c r="E460" s="18"/>
      <c r="AF460" s="20" t="s">
        <v>1895</v>
      </c>
      <c r="AH460" s="20"/>
      <c r="AI460" s="20"/>
      <c r="AJ460" s="20"/>
      <c r="AK460" s="20"/>
      <c r="AL460" s="20"/>
      <c r="AM460" s="20"/>
      <c r="AN460" s="20"/>
    </row>
    <row ht="15" customHeight="1" r="461" spans="5:40" x14ac:dyDescent="0.2">
      <c r="E461" s="18"/>
      <c r="AF461" s="20" t="s">
        <v>1895</v>
      </c>
      <c r="AH461" s="20"/>
      <c r="AI461" s="20"/>
      <c r="AJ461" s="20"/>
      <c r="AK461" s="20"/>
      <c r="AL461" s="20"/>
      <c r="AM461" s="20"/>
      <c r="AN461" s="20"/>
    </row>
    <row ht="15" customHeight="1" r="462" spans="5:40" x14ac:dyDescent="0.2">
      <c r="E462" s="18"/>
      <c r="AF462" s="20" t="s">
        <v>1895</v>
      </c>
      <c r="AH462" s="20"/>
      <c r="AI462" s="20"/>
      <c r="AJ462" s="20"/>
      <c r="AK462" s="20"/>
      <c r="AL462" s="20"/>
      <c r="AM462" s="20"/>
      <c r="AN462" s="20"/>
    </row>
    <row ht="15" customHeight="1" r="463" spans="5:40" x14ac:dyDescent="0.2">
      <c r="E463" s="18"/>
      <c r="AF463" s="20" t="s">
        <v>1895</v>
      </c>
      <c r="AH463" s="20"/>
      <c r="AI463" s="20"/>
      <c r="AJ463" s="20"/>
      <c r="AK463" s="20"/>
      <c r="AL463" s="20"/>
      <c r="AM463" s="20"/>
      <c r="AN463" s="20"/>
    </row>
    <row ht="15" customHeight="1" r="464" spans="5:40" x14ac:dyDescent="0.2">
      <c r="E464" s="18"/>
      <c r="AF464" s="20" t="s">
        <v>1895</v>
      </c>
      <c r="AH464" s="20"/>
      <c r="AI464" s="20"/>
      <c r="AJ464" s="20"/>
      <c r="AK464" s="20"/>
      <c r="AL464" s="20"/>
      <c r="AM464" s="20"/>
      <c r="AN464" s="20"/>
    </row>
    <row ht="15" customHeight="1" r="465" spans="5:40" x14ac:dyDescent="0.2">
      <c r="E465" s="18"/>
      <c r="AF465" s="20" t="s">
        <v>1895</v>
      </c>
      <c r="AH465" s="20"/>
      <c r="AI465" s="20"/>
      <c r="AJ465" s="20"/>
      <c r="AK465" s="20"/>
      <c r="AL465" s="20"/>
      <c r="AM465" s="20"/>
      <c r="AN465" s="20"/>
    </row>
    <row ht="15" customHeight="1" r="466" spans="5:40" x14ac:dyDescent="0.2">
      <c r="E466" s="18"/>
      <c r="AF466" s="20" t="s">
        <v>1895</v>
      </c>
      <c r="AH466" s="20"/>
      <c r="AI466" s="20"/>
      <c r="AJ466" s="20"/>
      <c r="AK466" s="20"/>
      <c r="AL466" s="20"/>
      <c r="AM466" s="20"/>
      <c r="AN466" s="20"/>
    </row>
    <row ht="15" customHeight="1" r="467" spans="5:40" x14ac:dyDescent="0.2">
      <c r="E467" s="18"/>
      <c r="AF467" s="20" t="s">
        <v>1895</v>
      </c>
      <c r="AH467" s="20"/>
      <c r="AI467" s="20"/>
      <c r="AJ467" s="20"/>
      <c r="AK467" s="20"/>
      <c r="AL467" s="20"/>
      <c r="AM467" s="20"/>
      <c r="AN467" s="20"/>
    </row>
    <row ht="15" customHeight="1" r="468" spans="5:40" x14ac:dyDescent="0.2">
      <c r="E468" s="18"/>
      <c r="AF468" s="20" t="s">
        <v>1895</v>
      </c>
      <c r="AH468" s="20"/>
      <c r="AI468" s="20"/>
      <c r="AJ468" s="20"/>
      <c r="AK468" s="20"/>
      <c r="AL468" s="20"/>
      <c r="AM468" s="20"/>
      <c r="AN468" s="20"/>
    </row>
    <row ht="15" customHeight="1" r="469" spans="5:40" x14ac:dyDescent="0.2">
      <c r="E469" s="18"/>
      <c r="AF469" s="20" t="s">
        <v>1895</v>
      </c>
      <c r="AH469" s="20"/>
      <c r="AI469" s="20"/>
      <c r="AJ469" s="20"/>
      <c r="AK469" s="20"/>
      <c r="AL469" s="20"/>
      <c r="AM469" s="20"/>
      <c r="AN469" s="20"/>
    </row>
    <row ht="15" customHeight="1" r="470" spans="5:40" x14ac:dyDescent="0.2">
      <c r="E470" s="18"/>
      <c r="AF470" s="20" t="s">
        <v>1895</v>
      </c>
      <c r="AH470" s="20"/>
      <c r="AI470" s="20"/>
      <c r="AJ470" s="20"/>
      <c r="AK470" s="20"/>
      <c r="AL470" s="20"/>
      <c r="AM470" s="20"/>
      <c r="AN470" s="20"/>
    </row>
    <row ht="15" customHeight="1" r="471" spans="5:40" x14ac:dyDescent="0.2">
      <c r="E471" s="18"/>
      <c r="AF471" s="20" t="s">
        <v>1895</v>
      </c>
      <c r="AH471" s="20"/>
      <c r="AI471" s="20"/>
      <c r="AJ471" s="20"/>
      <c r="AK471" s="20"/>
      <c r="AL471" s="20"/>
      <c r="AM471" s="20"/>
      <c r="AN471" s="20"/>
    </row>
    <row ht="15" customHeight="1" r="472" spans="5:40" x14ac:dyDescent="0.2">
      <c r="E472" s="18"/>
      <c r="AF472" s="20" t="s">
        <v>1895</v>
      </c>
      <c r="AH472" s="20"/>
      <c r="AI472" s="20"/>
      <c r="AJ472" s="20"/>
      <c r="AK472" s="20"/>
      <c r="AL472" s="20"/>
      <c r="AM472" s="20"/>
      <c r="AN472" s="20"/>
    </row>
    <row ht="15" customHeight="1" r="473" spans="5:40" x14ac:dyDescent="0.2">
      <c r="E473" s="18"/>
      <c r="AF473" s="20" t="s">
        <v>1895</v>
      </c>
      <c r="AH473" s="20"/>
      <c r="AI473" s="20"/>
      <c r="AJ473" s="20"/>
      <c r="AK473" s="20"/>
      <c r="AL473" s="20"/>
      <c r="AM473" s="20"/>
      <c r="AN473" s="20"/>
    </row>
    <row ht="15" customHeight="1" r="474" spans="5:40" x14ac:dyDescent="0.2">
      <c r="E474" s="18"/>
      <c r="AF474" s="20" t="s">
        <v>1895</v>
      </c>
      <c r="AH474" s="20"/>
      <c r="AI474" s="20"/>
      <c r="AJ474" s="20"/>
      <c r="AK474" s="20"/>
      <c r="AL474" s="20"/>
      <c r="AM474" s="20"/>
      <c r="AN474" s="20"/>
    </row>
    <row ht="15" customHeight="1" r="475" spans="5:40" x14ac:dyDescent="0.2">
      <c r="E475" s="18"/>
      <c r="AF475" s="20" t="s">
        <v>1895</v>
      </c>
      <c r="AH475" s="20"/>
      <c r="AI475" s="20"/>
      <c r="AJ475" s="20"/>
      <c r="AK475" s="20"/>
      <c r="AL475" s="20"/>
      <c r="AM475" s="20"/>
      <c r="AN475" s="20"/>
    </row>
    <row ht="15" customHeight="1" r="476" spans="5:40" x14ac:dyDescent="0.2">
      <c r="E476" s="18"/>
      <c r="AF476" s="20" t="s">
        <v>1895</v>
      </c>
      <c r="AH476" s="20"/>
      <c r="AI476" s="20"/>
      <c r="AJ476" s="20"/>
      <c r="AK476" s="20"/>
      <c r="AL476" s="20"/>
      <c r="AM476" s="20"/>
      <c r="AN476" s="20"/>
    </row>
    <row ht="15" customHeight="1" r="477" spans="5:40" x14ac:dyDescent="0.2">
      <c r="E477" s="18"/>
      <c r="AF477" s="20" t="s">
        <v>1895</v>
      </c>
      <c r="AH477" s="20"/>
      <c r="AI477" s="20"/>
      <c r="AJ477" s="20"/>
      <c r="AK477" s="20"/>
      <c r="AL477" s="20"/>
      <c r="AM477" s="20"/>
      <c r="AN477" s="20"/>
    </row>
    <row ht="15" customHeight="1" r="478" spans="5:40" x14ac:dyDescent="0.2">
      <c r="E478" s="18"/>
      <c r="AF478" s="20" t="s">
        <v>1895</v>
      </c>
      <c r="AH478" s="20"/>
      <c r="AI478" s="20"/>
      <c r="AJ478" s="20"/>
      <c r="AK478" s="20"/>
      <c r="AL478" s="20"/>
      <c r="AM478" s="20"/>
      <c r="AN478" s="20"/>
    </row>
    <row ht="15" customHeight="1" r="479" spans="5:40" x14ac:dyDescent="0.2">
      <c r="E479" s="18"/>
      <c r="AF479" s="20" t="s">
        <v>1895</v>
      </c>
      <c r="AH479" s="20"/>
      <c r="AI479" s="20"/>
      <c r="AJ479" s="20"/>
      <c r="AK479" s="20"/>
      <c r="AL479" s="20"/>
      <c r="AM479" s="20"/>
      <c r="AN479" s="20"/>
    </row>
    <row ht="15" customHeight="1" r="480" spans="5:40" x14ac:dyDescent="0.2">
      <c r="E480" s="18"/>
      <c r="AF480" s="20" t="s">
        <v>1895</v>
      </c>
      <c r="AH480" s="20"/>
      <c r="AI480" s="20"/>
      <c r="AJ480" s="20"/>
      <c r="AK480" s="20"/>
      <c r="AL480" s="20"/>
      <c r="AM480" s="20"/>
      <c r="AN480" s="20"/>
    </row>
    <row ht="15" customHeight="1" r="481" spans="5:40" x14ac:dyDescent="0.2">
      <c r="E481" s="18"/>
      <c r="AF481" s="20" t="s">
        <v>1895</v>
      </c>
      <c r="AH481" s="20"/>
      <c r="AI481" s="20"/>
      <c r="AJ481" s="20"/>
      <c r="AK481" s="20"/>
      <c r="AL481" s="20"/>
      <c r="AM481" s="20"/>
      <c r="AN481" s="20"/>
    </row>
    <row ht="15" customHeight="1" r="482" spans="5:40" x14ac:dyDescent="0.2">
      <c r="E482" s="18"/>
      <c r="AF482" s="20" t="s">
        <v>1895</v>
      </c>
      <c r="AH482" s="20"/>
      <c r="AI482" s="20"/>
      <c r="AJ482" s="20"/>
      <c r="AK482" s="20"/>
      <c r="AL482" s="20"/>
      <c r="AM482" s="20"/>
      <c r="AN482" s="20"/>
    </row>
    <row ht="15" customHeight="1" r="483" spans="5:40" x14ac:dyDescent="0.2">
      <c r="E483" s="18"/>
      <c r="AF483" s="20" t="s">
        <v>1895</v>
      </c>
      <c r="AH483" s="20"/>
      <c r="AI483" s="20"/>
      <c r="AJ483" s="20"/>
      <c r="AK483" s="20"/>
      <c r="AL483" s="20"/>
      <c r="AM483" s="20"/>
      <c r="AN483" s="20"/>
    </row>
    <row ht="15" customHeight="1" r="484" spans="5:40" x14ac:dyDescent="0.2">
      <c r="E484" s="18"/>
      <c r="AF484" s="20" t="s">
        <v>1895</v>
      </c>
      <c r="AH484" s="20"/>
      <c r="AI484" s="20"/>
      <c r="AJ484" s="20"/>
      <c r="AK484" s="20"/>
      <c r="AL484" s="20"/>
      <c r="AM484" s="20"/>
      <c r="AN484" s="20"/>
    </row>
    <row ht="15" customHeight="1" r="485" spans="5:40" x14ac:dyDescent="0.2">
      <c r="E485" s="18"/>
      <c r="AF485" s="20" t="s">
        <v>1895</v>
      </c>
      <c r="AH485" s="20"/>
      <c r="AI485" s="20"/>
      <c r="AJ485" s="20"/>
      <c r="AK485" s="20"/>
      <c r="AL485" s="20"/>
      <c r="AM485" s="20"/>
      <c r="AN485" s="20"/>
    </row>
    <row ht="15" customHeight="1" r="486" spans="5:40" x14ac:dyDescent="0.2">
      <c r="E486" s="18"/>
      <c r="AF486" s="20" t="s">
        <v>1895</v>
      </c>
      <c r="AH486" s="20"/>
      <c r="AI486" s="20"/>
      <c r="AJ486" s="20"/>
      <c r="AK486" s="20"/>
      <c r="AL486" s="20"/>
      <c r="AM486" s="20"/>
      <c r="AN486" s="20"/>
    </row>
    <row ht="15" customHeight="1" r="487" spans="5:40" x14ac:dyDescent="0.2">
      <c r="E487" s="18"/>
      <c r="AF487" s="20" t="s">
        <v>1895</v>
      </c>
      <c r="AH487" s="20"/>
      <c r="AI487" s="20"/>
      <c r="AJ487" s="20"/>
      <c r="AK487" s="20"/>
      <c r="AL487" s="20"/>
      <c r="AM487" s="20"/>
      <c r="AN487" s="20"/>
    </row>
    <row ht="15" customHeight="1" r="488" spans="5:40" x14ac:dyDescent="0.2">
      <c r="E488" s="18"/>
      <c r="AF488" s="20" t="s">
        <v>1895</v>
      </c>
      <c r="AH488" s="20"/>
      <c r="AI488" s="20"/>
      <c r="AJ488" s="20"/>
      <c r="AK488" s="20"/>
      <c r="AL488" s="20"/>
      <c r="AM488" s="20"/>
      <c r="AN488" s="20"/>
    </row>
    <row ht="15" customHeight="1" r="489" spans="5:40" x14ac:dyDescent="0.2">
      <c r="E489" s="18"/>
      <c r="AF489" s="20" t="s">
        <v>1895</v>
      </c>
      <c r="AH489" s="20"/>
      <c r="AI489" s="20"/>
      <c r="AJ489" s="20"/>
      <c r="AK489" s="20"/>
      <c r="AL489" s="20"/>
      <c r="AM489" s="20"/>
      <c r="AN489" s="20"/>
    </row>
    <row ht="15" customHeight="1" r="490" spans="5:40" x14ac:dyDescent="0.2">
      <c r="E490" s="18"/>
      <c r="AF490" s="20" t="s">
        <v>1895</v>
      </c>
      <c r="AH490" s="20"/>
      <c r="AI490" s="20"/>
      <c r="AJ490" s="20"/>
      <c r="AK490" s="20"/>
      <c r="AL490" s="20"/>
      <c r="AM490" s="20"/>
      <c r="AN490" s="20"/>
    </row>
    <row ht="15" customHeight="1" r="491" spans="5:40" x14ac:dyDescent="0.2">
      <c r="E491" s="18"/>
      <c r="AF491" s="20" t="s">
        <v>1895</v>
      </c>
      <c r="AH491" s="20"/>
      <c r="AI491" s="20"/>
      <c r="AJ491" s="20"/>
      <c r="AK491" s="20"/>
      <c r="AL491" s="20"/>
      <c r="AM491" s="20"/>
      <c r="AN491" s="20"/>
    </row>
    <row ht="15" customHeight="1" r="492" spans="5:40" x14ac:dyDescent="0.2">
      <c r="E492" s="18"/>
      <c r="AF492" s="20" t="s">
        <v>1895</v>
      </c>
      <c r="AH492" s="20"/>
      <c r="AI492" s="20"/>
      <c r="AJ492" s="20"/>
      <c r="AK492" s="20"/>
      <c r="AL492" s="20"/>
      <c r="AM492" s="20"/>
      <c r="AN492" s="20"/>
    </row>
    <row ht="15" customHeight="1" r="493" spans="5:40" x14ac:dyDescent="0.2">
      <c r="E493" s="18"/>
      <c r="AF493" s="20" t="s">
        <v>1895</v>
      </c>
      <c r="AH493" s="20"/>
      <c r="AI493" s="20"/>
      <c r="AJ493" s="20"/>
      <c r="AK493" s="20"/>
      <c r="AL493" s="20"/>
      <c r="AM493" s="20"/>
      <c r="AN493" s="20"/>
    </row>
    <row ht="15" customHeight="1" r="494" spans="5:40" x14ac:dyDescent="0.2">
      <c r="E494" s="18"/>
      <c r="AF494" s="20" t="s">
        <v>1895</v>
      </c>
      <c r="AH494" s="20"/>
      <c r="AI494" s="20"/>
      <c r="AJ494" s="20"/>
      <c r="AK494" s="20"/>
      <c r="AL494" s="20"/>
      <c r="AM494" s="20"/>
      <c r="AN494" s="20"/>
    </row>
    <row ht="15" customHeight="1" r="495" spans="5:40" x14ac:dyDescent="0.2">
      <c r="E495" s="18"/>
      <c r="AF495" s="20" t="s">
        <v>1895</v>
      </c>
      <c r="AH495" s="20"/>
      <c r="AI495" s="20"/>
      <c r="AJ495" s="20"/>
      <c r="AK495" s="20"/>
      <c r="AL495" s="20"/>
      <c r="AM495" s="20"/>
      <c r="AN495" s="20"/>
    </row>
    <row ht="15" customHeight="1" r="496" spans="5:40" x14ac:dyDescent="0.2">
      <c r="E496" s="18"/>
      <c r="AF496" s="20" t="s">
        <v>1895</v>
      </c>
      <c r="AH496" s="20"/>
      <c r="AI496" s="20"/>
      <c r="AJ496" s="20"/>
      <c r="AK496" s="20"/>
      <c r="AL496" s="20"/>
      <c r="AM496" s="20"/>
      <c r="AN496" s="20"/>
    </row>
    <row ht="15" customHeight="1" r="497" spans="5:40" x14ac:dyDescent="0.2">
      <c r="E497" s="18"/>
      <c r="AF497" s="20" t="s">
        <v>1895</v>
      </c>
      <c r="AH497" s="20"/>
      <c r="AI497" s="20"/>
      <c r="AJ497" s="20"/>
      <c r="AK497" s="20"/>
      <c r="AL497" s="20"/>
      <c r="AM497" s="20"/>
      <c r="AN497" s="20"/>
    </row>
    <row ht="15" customHeight="1" r="498" spans="5:40" x14ac:dyDescent="0.2">
      <c r="E498" s="18"/>
      <c r="AF498" s="20" t="s">
        <v>1895</v>
      </c>
      <c r="AH498" s="20"/>
      <c r="AI498" s="20"/>
      <c r="AJ498" s="20"/>
      <c r="AK498" s="20"/>
      <c r="AL498" s="20"/>
      <c r="AM498" s="20"/>
      <c r="AN498" s="20"/>
    </row>
    <row ht="15" customHeight="1" r="499" spans="5:40" x14ac:dyDescent="0.2">
      <c r="E499" s="18"/>
      <c r="AF499" s="20" t="s">
        <v>1895</v>
      </c>
      <c r="AH499" s="20"/>
      <c r="AI499" s="20"/>
      <c r="AJ499" s="20"/>
      <c r="AK499" s="20"/>
      <c r="AL499" s="20"/>
      <c r="AM499" s="20"/>
      <c r="AN499" s="20"/>
    </row>
    <row ht="15" customHeight="1" r="500" spans="5:40" x14ac:dyDescent="0.2">
      <c r="E500" s="18"/>
      <c r="AF500" s="20" t="s">
        <v>1895</v>
      </c>
      <c r="AH500" s="20"/>
      <c r="AI500" s="20"/>
      <c r="AJ500" s="20"/>
      <c r="AK500" s="20"/>
      <c r="AL500" s="20"/>
      <c r="AM500" s="20"/>
      <c r="AN500" s="20"/>
    </row>
    <row ht="15" customHeight="1" r="501" spans="5:40" x14ac:dyDescent="0.2">
      <c r="E501" s="18"/>
      <c r="AF501" s="20" t="s">
        <v>1895</v>
      </c>
      <c r="AH501" s="20"/>
      <c r="AI501" s="20"/>
      <c r="AJ501" s="20"/>
      <c r="AK501" s="20"/>
      <c r="AL501" s="20"/>
      <c r="AM501" s="20"/>
      <c r="AN501" s="20"/>
    </row>
    <row ht="15" customHeight="1" r="502" spans="5:40" x14ac:dyDescent="0.2">
      <c r="E502" s="18"/>
      <c r="AF502" s="20" t="s">
        <v>1895</v>
      </c>
      <c r="AH502" s="20"/>
      <c r="AI502" s="20"/>
      <c r="AJ502" s="20"/>
      <c r="AK502" s="20"/>
      <c r="AL502" s="20"/>
      <c r="AM502" s="20"/>
      <c r="AN502" s="20"/>
    </row>
    <row ht="15" customHeight="1" r="503" spans="5:40" x14ac:dyDescent="0.2">
      <c r="E503" s="18"/>
      <c r="AF503" s="20" t="s">
        <v>1895</v>
      </c>
      <c r="AH503" s="20"/>
      <c r="AI503" s="20"/>
      <c r="AJ503" s="20"/>
      <c r="AK503" s="20"/>
      <c r="AL503" s="20"/>
      <c r="AM503" s="20"/>
      <c r="AN503" s="20"/>
    </row>
    <row ht="15" customHeight="1" r="504" spans="5:40" x14ac:dyDescent="0.2">
      <c r="E504" s="18"/>
      <c r="AF504" s="20" t="s">
        <v>1895</v>
      </c>
      <c r="AH504" s="20"/>
      <c r="AI504" s="20"/>
      <c r="AJ504" s="20"/>
      <c r="AK504" s="20"/>
      <c r="AL504" s="20"/>
      <c r="AM504" s="20"/>
      <c r="AN504" s="20"/>
    </row>
    <row ht="15" customHeight="1" r="505" spans="5:40" x14ac:dyDescent="0.2">
      <c r="E505" s="18"/>
      <c r="AF505" s="20" t="s">
        <v>1895</v>
      </c>
      <c r="AH505" s="20"/>
      <c r="AI505" s="20"/>
      <c r="AJ505" s="20"/>
      <c r="AK505" s="20"/>
      <c r="AL505" s="20"/>
      <c r="AM505" s="20"/>
      <c r="AN505" s="20"/>
    </row>
    <row ht="15" customHeight="1" r="506" spans="5:40" x14ac:dyDescent="0.2">
      <c r="E506" s="18"/>
      <c r="AF506" s="20" t="s">
        <v>1895</v>
      </c>
      <c r="AH506" s="20"/>
      <c r="AI506" s="20"/>
      <c r="AJ506" s="20"/>
      <c r="AK506" s="20"/>
      <c r="AL506" s="20"/>
      <c r="AM506" s="20"/>
      <c r="AN506" s="20"/>
    </row>
    <row ht="15" customHeight="1" r="507" spans="5:40" x14ac:dyDescent="0.2">
      <c r="E507" s="18"/>
      <c r="AF507" s="20" t="s">
        <v>1895</v>
      </c>
      <c r="AH507" s="20"/>
      <c r="AI507" s="20"/>
      <c r="AJ507" s="20"/>
      <c r="AK507" s="20"/>
      <c r="AL507" s="20"/>
      <c r="AM507" s="20"/>
      <c r="AN507" s="20"/>
    </row>
    <row ht="15" customHeight="1" r="508" spans="5:40" x14ac:dyDescent="0.2">
      <c r="E508" s="18"/>
      <c r="AF508" s="20" t="s">
        <v>1895</v>
      </c>
      <c r="AH508" s="20"/>
      <c r="AI508" s="20"/>
      <c r="AJ508" s="20"/>
      <c r="AK508" s="20"/>
      <c r="AL508" s="20"/>
      <c r="AM508" s="20"/>
      <c r="AN508" s="20"/>
    </row>
    <row ht="15" customHeight="1" r="509" spans="5:40" x14ac:dyDescent="0.2">
      <c r="E509" s="18"/>
      <c r="AF509" s="20" t="s">
        <v>1895</v>
      </c>
      <c r="AH509" s="20"/>
      <c r="AI509" s="20"/>
      <c r="AJ509" s="20"/>
      <c r="AK509" s="20"/>
      <c r="AL509" s="20"/>
      <c r="AM509" s="20"/>
      <c r="AN509" s="20"/>
    </row>
    <row ht="15" customHeight="1" r="510" spans="5:40" x14ac:dyDescent="0.2">
      <c r="E510" s="18"/>
      <c r="AF510" s="20" t="s">
        <v>1895</v>
      </c>
      <c r="AH510" s="20"/>
      <c r="AI510" s="20"/>
      <c r="AJ510" s="20"/>
      <c r="AK510" s="20"/>
      <c r="AL510" s="20"/>
      <c r="AM510" s="20"/>
      <c r="AN510" s="20"/>
    </row>
    <row ht="15" customHeight="1" r="511" spans="5:40" x14ac:dyDescent="0.2">
      <c r="E511" s="18"/>
      <c r="AF511" s="20" t="s">
        <v>1895</v>
      </c>
      <c r="AH511" s="20"/>
      <c r="AI511" s="20"/>
      <c r="AJ511" s="20"/>
      <c r="AK511" s="20"/>
      <c r="AL511" s="20"/>
      <c r="AM511" s="20"/>
      <c r="AN511" s="20"/>
    </row>
    <row ht="15" customHeight="1" r="512" spans="5:40" x14ac:dyDescent="0.2">
      <c r="E512" s="18"/>
      <c r="AF512" s="20" t="s">
        <v>1895</v>
      </c>
      <c r="AH512" s="20"/>
      <c r="AI512" s="20"/>
      <c r="AJ512" s="20"/>
      <c r="AK512" s="20"/>
      <c r="AL512" s="20"/>
      <c r="AM512" s="20"/>
      <c r="AN512" s="20"/>
    </row>
    <row ht="15" customHeight="1" r="513" spans="5:40" x14ac:dyDescent="0.2">
      <c r="E513" s="18"/>
      <c r="AF513" s="20" t="s">
        <v>1895</v>
      </c>
      <c r="AH513" s="20"/>
      <c r="AI513" s="20"/>
      <c r="AJ513" s="20"/>
      <c r="AK513" s="20"/>
      <c r="AL513" s="20"/>
      <c r="AM513" s="20"/>
      <c r="AN513" s="20"/>
    </row>
    <row ht="15" customHeight="1" r="514" spans="5:40" x14ac:dyDescent="0.2">
      <c r="E514" s="18"/>
      <c r="AF514" s="20" t="s">
        <v>1895</v>
      </c>
      <c r="AH514" s="20"/>
      <c r="AI514" s="20"/>
      <c r="AJ514" s="20"/>
      <c r="AK514" s="20"/>
      <c r="AL514" s="20"/>
      <c r="AM514" s="20"/>
      <c r="AN514" s="20"/>
    </row>
    <row ht="15" customHeight="1" r="515" spans="5:40" x14ac:dyDescent="0.2">
      <c r="E515" s="18"/>
      <c r="AF515" s="20" t="s">
        <v>1895</v>
      </c>
      <c r="AH515" s="20"/>
      <c r="AI515" s="20"/>
      <c r="AJ515" s="20"/>
      <c r="AK515" s="20"/>
      <c r="AL515" s="20"/>
      <c r="AM515" s="20"/>
      <c r="AN515" s="20"/>
    </row>
    <row ht="15" customHeight="1" r="516" spans="5:40" x14ac:dyDescent="0.2">
      <c r="E516" s="18"/>
      <c r="AF516" s="20" t="s">
        <v>1895</v>
      </c>
      <c r="AH516" s="20"/>
      <c r="AI516" s="20"/>
      <c r="AJ516" s="20"/>
      <c r="AK516" s="20"/>
      <c r="AL516" s="20"/>
      <c r="AM516" s="20"/>
      <c r="AN516" s="20"/>
    </row>
    <row ht="15" customHeight="1" r="517" spans="5:40" x14ac:dyDescent="0.2">
      <c r="E517" s="18"/>
      <c r="AF517" s="20" t="s">
        <v>1895</v>
      </c>
      <c r="AH517" s="20"/>
      <c r="AI517" s="20"/>
      <c r="AJ517" s="20"/>
      <c r="AK517" s="20"/>
      <c r="AL517" s="20"/>
      <c r="AM517" s="20"/>
      <c r="AN517" s="20"/>
    </row>
    <row ht="15" customHeight="1" r="518" spans="5:40" x14ac:dyDescent="0.2">
      <c r="E518" s="18"/>
      <c r="AF518" s="20" t="s">
        <v>1895</v>
      </c>
      <c r="AH518" s="20"/>
      <c r="AI518" s="20"/>
      <c r="AJ518" s="20"/>
      <c r="AK518" s="20"/>
      <c r="AL518" s="20"/>
      <c r="AM518" s="20"/>
      <c r="AN518" s="20"/>
    </row>
    <row ht="15" customHeight="1" r="519" spans="5:40" x14ac:dyDescent="0.2">
      <c r="E519" s="18"/>
      <c r="AF519" s="20" t="s">
        <v>1895</v>
      </c>
      <c r="AH519" s="20"/>
      <c r="AI519" s="20"/>
      <c r="AJ519" s="20"/>
      <c r="AK519" s="20"/>
      <c r="AL519" s="20"/>
      <c r="AM519" s="20"/>
      <c r="AN519" s="20"/>
    </row>
    <row ht="15" customHeight="1" r="520" spans="5:40" x14ac:dyDescent="0.2">
      <c r="E520" s="18"/>
      <c r="AF520" s="20" t="s">
        <v>1895</v>
      </c>
      <c r="AH520" s="20"/>
      <c r="AI520" s="20"/>
      <c r="AJ520" s="20"/>
      <c r="AK520" s="20"/>
      <c r="AL520" s="20"/>
      <c r="AM520" s="20"/>
      <c r="AN520" s="20"/>
    </row>
    <row ht="15" customHeight="1" r="521" spans="5:40" x14ac:dyDescent="0.2">
      <c r="E521" s="18"/>
      <c r="AF521" s="20" t="s">
        <v>1895</v>
      </c>
      <c r="AH521" s="20"/>
      <c r="AI521" s="20"/>
      <c r="AJ521" s="20"/>
      <c r="AK521" s="20"/>
      <c r="AL521" s="20"/>
      <c r="AM521" s="20"/>
      <c r="AN521" s="20"/>
    </row>
    <row ht="15" customHeight="1" r="522" spans="5:40" x14ac:dyDescent="0.2">
      <c r="E522" s="18"/>
      <c r="AF522" s="20" t="s">
        <v>1895</v>
      </c>
      <c r="AH522" s="20"/>
      <c r="AI522" s="20"/>
      <c r="AJ522" s="20"/>
      <c r="AK522" s="20"/>
      <c r="AL522" s="20"/>
      <c r="AM522" s="20"/>
      <c r="AN522" s="20"/>
    </row>
    <row ht="15" customHeight="1" r="523" spans="5:40" x14ac:dyDescent="0.2">
      <c r="E523" s="18"/>
      <c r="AF523" s="20" t="s">
        <v>1895</v>
      </c>
      <c r="AH523" s="20"/>
      <c r="AI523" s="20"/>
      <c r="AJ523" s="20"/>
      <c r="AK523" s="20"/>
      <c r="AL523" s="20"/>
      <c r="AM523" s="20"/>
      <c r="AN523" s="20"/>
    </row>
    <row ht="15" customHeight="1" r="524" spans="5:40" x14ac:dyDescent="0.2">
      <c r="E524" s="18"/>
      <c r="AF524" s="20" t="s">
        <v>1895</v>
      </c>
      <c r="AH524" s="20"/>
      <c r="AI524" s="20"/>
      <c r="AJ524" s="20"/>
      <c r="AK524" s="20"/>
      <c r="AL524" s="20"/>
      <c r="AM524" s="20"/>
      <c r="AN524" s="20"/>
    </row>
    <row ht="15" customHeight="1" r="525" spans="5:40" x14ac:dyDescent="0.2">
      <c r="E525" s="18"/>
      <c r="AF525" s="20" t="s">
        <v>1895</v>
      </c>
      <c r="AH525" s="20"/>
      <c r="AI525" s="20"/>
      <c r="AJ525" s="20"/>
      <c r="AK525" s="20"/>
      <c r="AL525" s="20"/>
      <c r="AM525" s="20"/>
      <c r="AN525" s="20"/>
    </row>
    <row ht="15" customHeight="1" r="526" spans="5:40" x14ac:dyDescent="0.2">
      <c r="E526" s="18"/>
      <c r="AF526" s="20" t="s">
        <v>1895</v>
      </c>
      <c r="AH526" s="20"/>
      <c r="AI526" s="20"/>
      <c r="AJ526" s="20"/>
      <c r="AK526" s="20"/>
      <c r="AL526" s="20"/>
      <c r="AM526" s="20"/>
      <c r="AN526" s="20"/>
    </row>
    <row ht="15" customHeight="1" r="527" spans="5:40" x14ac:dyDescent="0.2">
      <c r="E527" s="18"/>
      <c r="AF527" s="20" t="s">
        <v>1895</v>
      </c>
      <c r="AH527" s="20"/>
      <c r="AI527" s="20"/>
      <c r="AJ527" s="20"/>
      <c r="AK527" s="20"/>
      <c r="AL527" s="20"/>
      <c r="AM527" s="20"/>
      <c r="AN527" s="20"/>
    </row>
    <row ht="15" customHeight="1" r="528" spans="5:40" x14ac:dyDescent="0.2">
      <c r="E528" s="18"/>
      <c r="AF528" s="20" t="s">
        <v>1895</v>
      </c>
      <c r="AH528" s="20"/>
      <c r="AI528" s="20"/>
      <c r="AJ528" s="20"/>
      <c r="AK528" s="20"/>
      <c r="AL528" s="20"/>
      <c r="AM528" s="20"/>
      <c r="AN528" s="20"/>
    </row>
    <row ht="15" customHeight="1" r="529" spans="5:40" x14ac:dyDescent="0.2">
      <c r="E529" s="18"/>
      <c r="AF529" s="20" t="s">
        <v>1895</v>
      </c>
      <c r="AH529" s="20"/>
      <c r="AI529" s="20"/>
      <c r="AJ529" s="20"/>
      <c r="AK529" s="20"/>
      <c r="AL529" s="20"/>
      <c r="AM529" s="20"/>
      <c r="AN529" s="20"/>
    </row>
    <row ht="15" customHeight="1" r="530" spans="5:40" x14ac:dyDescent="0.2">
      <c r="E530" s="18"/>
      <c r="AF530" s="20" t="s">
        <v>1895</v>
      </c>
      <c r="AH530" s="20"/>
      <c r="AI530" s="20"/>
      <c r="AJ530" s="20"/>
      <c r="AK530" s="20"/>
      <c r="AL530" s="20"/>
      <c r="AM530" s="20"/>
      <c r="AN530" s="20"/>
    </row>
    <row ht="15" customHeight="1" r="531" spans="5:40" x14ac:dyDescent="0.2">
      <c r="E531" s="18"/>
      <c r="AF531" s="20" t="s">
        <v>1895</v>
      </c>
      <c r="AH531" s="20"/>
      <c r="AI531" s="20"/>
      <c r="AJ531" s="20"/>
      <c r="AK531" s="20"/>
      <c r="AL531" s="20"/>
      <c r="AM531" s="20"/>
      <c r="AN531" s="20"/>
    </row>
    <row ht="15" customHeight="1" r="532" spans="5:40" x14ac:dyDescent="0.2">
      <c r="E532" s="18"/>
      <c r="AF532" s="20" t="s">
        <v>1895</v>
      </c>
      <c r="AH532" s="20"/>
      <c r="AI532" s="20"/>
      <c r="AJ532" s="20"/>
      <c r="AK532" s="20"/>
      <c r="AL532" s="20"/>
      <c r="AM532" s="20"/>
      <c r="AN532" s="20"/>
    </row>
    <row ht="15" customHeight="1" r="533" spans="5:40" x14ac:dyDescent="0.2">
      <c r="E533" s="18"/>
      <c r="AF533" s="20" t="s">
        <v>1895</v>
      </c>
      <c r="AH533" s="20"/>
      <c r="AI533" s="20"/>
      <c r="AJ533" s="20"/>
      <c r="AK533" s="20"/>
      <c r="AL533" s="20"/>
      <c r="AM533" s="20"/>
      <c r="AN533" s="20"/>
    </row>
    <row ht="15" customHeight="1" r="534" spans="5:40" x14ac:dyDescent="0.2">
      <c r="E534" s="18"/>
      <c r="AF534" s="20" t="s">
        <v>1895</v>
      </c>
      <c r="AH534" s="20"/>
      <c r="AI534" s="20"/>
      <c r="AJ534" s="20"/>
      <c r="AK534" s="20"/>
      <c r="AL534" s="20"/>
      <c r="AM534" s="20"/>
      <c r="AN534" s="20"/>
    </row>
    <row ht="15" customHeight="1" r="535" spans="5:40" x14ac:dyDescent="0.2">
      <c r="E535" s="18"/>
      <c r="AF535" s="20" t="s">
        <v>1895</v>
      </c>
      <c r="AH535" s="20"/>
      <c r="AI535" s="20"/>
      <c r="AJ535" s="20"/>
      <c r="AK535" s="20"/>
      <c r="AL535" s="20"/>
      <c r="AM535" s="20"/>
      <c r="AN535" s="20"/>
    </row>
    <row ht="15" customHeight="1" r="536" spans="5:40" x14ac:dyDescent="0.2">
      <c r="E536" s="18"/>
      <c r="AF536" s="20" t="s">
        <v>1895</v>
      </c>
      <c r="AH536" s="20"/>
      <c r="AI536" s="20"/>
      <c r="AJ536" s="20"/>
      <c r="AK536" s="20"/>
      <c r="AL536" s="20"/>
      <c r="AM536" s="20"/>
      <c r="AN536" s="20"/>
    </row>
    <row ht="15" customHeight="1" r="537" spans="5:40" x14ac:dyDescent="0.2">
      <c r="E537" s="18"/>
      <c r="AF537" s="20" t="s">
        <v>1895</v>
      </c>
      <c r="AH537" s="20"/>
      <c r="AI537" s="20"/>
      <c r="AJ537" s="20"/>
      <c r="AK537" s="20"/>
      <c r="AL537" s="20"/>
      <c r="AM537" s="20"/>
      <c r="AN537" s="20"/>
    </row>
    <row ht="15" customHeight="1" r="538" spans="5:40" x14ac:dyDescent="0.2">
      <c r="E538" s="18"/>
      <c r="AF538" s="20" t="s">
        <v>1895</v>
      </c>
      <c r="AH538" s="20"/>
      <c r="AI538" s="20"/>
      <c r="AJ538" s="20"/>
      <c r="AK538" s="20"/>
      <c r="AL538" s="20"/>
      <c r="AM538" s="20"/>
      <c r="AN538" s="20"/>
    </row>
    <row ht="15" customHeight="1" r="539" spans="5:40" x14ac:dyDescent="0.2">
      <c r="E539" s="18"/>
      <c r="AF539" s="20" t="s">
        <v>1895</v>
      </c>
      <c r="AH539" s="20"/>
      <c r="AI539" s="20"/>
      <c r="AJ539" s="20"/>
      <c r="AK539" s="20"/>
      <c r="AL539" s="20"/>
      <c r="AM539" s="20"/>
      <c r="AN539" s="20"/>
    </row>
    <row ht="15" customHeight="1" r="540" spans="5:40" x14ac:dyDescent="0.2">
      <c r="E540" s="18"/>
      <c r="AF540" s="20" t="s">
        <v>1895</v>
      </c>
      <c r="AH540" s="20"/>
      <c r="AI540" s="20"/>
      <c r="AJ540" s="20"/>
      <c r="AK540" s="20"/>
      <c r="AL540" s="20"/>
      <c r="AM540" s="20"/>
      <c r="AN540" s="20"/>
    </row>
    <row ht="15" customHeight="1" r="541" spans="5:40" x14ac:dyDescent="0.2">
      <c r="E541" s="18"/>
      <c r="AF541" s="20" t="s">
        <v>1895</v>
      </c>
      <c r="AH541" s="20"/>
      <c r="AI541" s="20"/>
      <c r="AJ541" s="20"/>
      <c r="AK541" s="20"/>
      <c r="AL541" s="20"/>
      <c r="AM541" s="20"/>
      <c r="AN541" s="20"/>
    </row>
    <row ht="15" customHeight="1" r="542" spans="5:40" x14ac:dyDescent="0.2">
      <c r="E542" s="18"/>
      <c r="AF542" s="20" t="s">
        <v>1895</v>
      </c>
      <c r="AH542" s="20"/>
      <c r="AI542" s="20"/>
      <c r="AJ542" s="20"/>
      <c r="AK542" s="20"/>
      <c r="AL542" s="20"/>
      <c r="AM542" s="20"/>
      <c r="AN542" s="20"/>
    </row>
    <row ht="15" customHeight="1" r="543" spans="5:40" x14ac:dyDescent="0.2">
      <c r="E543" s="18"/>
      <c r="AF543" s="20" t="s">
        <v>1895</v>
      </c>
      <c r="AH543" s="20"/>
      <c r="AI543" s="20"/>
      <c r="AJ543" s="20"/>
      <c r="AK543" s="20"/>
      <c r="AL543" s="20"/>
      <c r="AM543" s="20"/>
      <c r="AN543" s="20"/>
    </row>
    <row ht="15" customHeight="1" r="544" spans="5:40" x14ac:dyDescent="0.2">
      <c r="E544" s="18"/>
      <c r="AF544" s="20" t="s">
        <v>1895</v>
      </c>
      <c r="AH544" s="20"/>
      <c r="AI544" s="20"/>
      <c r="AJ544" s="20"/>
      <c r="AK544" s="20"/>
      <c r="AL544" s="20"/>
      <c r="AM544" s="20"/>
      <c r="AN544" s="20"/>
    </row>
    <row ht="15" customHeight="1" r="545" spans="5:40" x14ac:dyDescent="0.2">
      <c r="E545" s="18"/>
      <c r="AF545" s="20" t="s">
        <v>1895</v>
      </c>
      <c r="AH545" s="20"/>
      <c r="AI545" s="20"/>
      <c r="AJ545" s="20"/>
      <c r="AK545" s="20"/>
      <c r="AL545" s="20"/>
      <c r="AM545" s="20"/>
      <c r="AN545" s="20"/>
    </row>
    <row ht="15" customHeight="1" r="546" spans="5:40" x14ac:dyDescent="0.2">
      <c r="E546" s="18"/>
      <c r="AF546" s="20" t="s">
        <v>1895</v>
      </c>
      <c r="AH546" s="20"/>
      <c r="AI546" s="20"/>
      <c r="AJ546" s="20"/>
      <c r="AK546" s="20"/>
      <c r="AL546" s="20"/>
      <c r="AM546" s="20"/>
      <c r="AN546" s="20"/>
    </row>
    <row ht="15" customHeight="1" r="547" spans="5:40" x14ac:dyDescent="0.2">
      <c r="E547" s="18"/>
      <c r="AF547" s="20" t="s">
        <v>1895</v>
      </c>
      <c r="AH547" s="20"/>
      <c r="AI547" s="20"/>
      <c r="AJ547" s="20"/>
      <c r="AK547" s="20"/>
      <c r="AL547" s="20"/>
      <c r="AM547" s="20"/>
      <c r="AN547" s="20"/>
    </row>
    <row ht="15" customHeight="1" r="548" spans="5:40" x14ac:dyDescent="0.2">
      <c r="E548" s="18"/>
      <c r="AF548" s="20" t="s">
        <v>1895</v>
      </c>
      <c r="AH548" s="20"/>
      <c r="AI548" s="20"/>
      <c r="AJ548" s="20"/>
      <c r="AK548" s="20"/>
      <c r="AL548" s="20"/>
      <c r="AM548" s="20"/>
      <c r="AN548" s="20"/>
    </row>
    <row ht="15" customHeight="1" r="549" spans="5:40" x14ac:dyDescent="0.2">
      <c r="E549" s="18"/>
      <c r="AF549" s="20" t="s">
        <v>1895</v>
      </c>
      <c r="AH549" s="20"/>
      <c r="AI549" s="20"/>
      <c r="AJ549" s="20"/>
      <c r="AK549" s="20"/>
      <c r="AL549" s="20"/>
      <c r="AM549" s="20"/>
      <c r="AN549" s="20"/>
    </row>
    <row ht="15" customHeight="1" r="550" spans="5:40" x14ac:dyDescent="0.2">
      <c r="E550" s="18"/>
      <c r="AF550" s="20" t="s">
        <v>1895</v>
      </c>
      <c r="AH550" s="20"/>
      <c r="AI550" s="20"/>
      <c r="AJ550" s="20"/>
      <c r="AK550" s="20"/>
      <c r="AL550" s="20"/>
      <c r="AM550" s="20"/>
      <c r="AN550" s="20"/>
    </row>
    <row ht="15" customHeight="1" r="551" spans="5:40" x14ac:dyDescent="0.2">
      <c r="E551" s="18"/>
      <c r="AF551" s="20" t="s">
        <v>1895</v>
      </c>
      <c r="AH551" s="20"/>
      <c r="AI551" s="20"/>
      <c r="AJ551" s="20"/>
      <c r="AK551" s="20"/>
      <c r="AL551" s="20"/>
      <c r="AM551" s="20"/>
      <c r="AN551" s="20"/>
    </row>
    <row ht="15" customHeight="1" r="552" spans="5:40" x14ac:dyDescent="0.2">
      <c r="E552" s="18"/>
      <c r="AF552" s="20" t="s">
        <v>1895</v>
      </c>
      <c r="AH552" s="20"/>
      <c r="AI552" s="20"/>
      <c r="AJ552" s="20"/>
      <c r="AK552" s="20"/>
      <c r="AL552" s="20"/>
      <c r="AM552" s="20"/>
      <c r="AN552" s="20"/>
    </row>
    <row ht="15" customHeight="1" r="553" spans="5:40" x14ac:dyDescent="0.2">
      <c r="E553" s="18"/>
      <c r="AF553" s="20" t="s">
        <v>1895</v>
      </c>
      <c r="AH553" s="20"/>
      <c r="AI553" s="20"/>
      <c r="AJ553" s="20"/>
      <c r="AK553" s="20"/>
      <c r="AL553" s="20"/>
      <c r="AM553" s="20"/>
      <c r="AN553" s="20"/>
    </row>
    <row ht="15" customHeight="1" r="554" spans="5:40" x14ac:dyDescent="0.2">
      <c r="E554" s="18"/>
      <c r="AF554" s="20" t="s">
        <v>1895</v>
      </c>
      <c r="AH554" s="20"/>
      <c r="AI554" s="20"/>
      <c r="AJ554" s="20"/>
      <c r="AK554" s="20"/>
      <c r="AL554" s="20"/>
      <c r="AM554" s="20"/>
      <c r="AN554" s="20"/>
    </row>
    <row ht="15" customHeight="1" r="555" spans="5:40" x14ac:dyDescent="0.2">
      <c r="E555" s="18"/>
      <c r="AF555" s="20" t="s">
        <v>1895</v>
      </c>
      <c r="AH555" s="20"/>
      <c r="AI555" s="20"/>
      <c r="AJ555" s="20"/>
      <c r="AK555" s="20"/>
      <c r="AL555" s="20"/>
      <c r="AM555" s="20"/>
      <c r="AN555" s="20"/>
    </row>
    <row ht="15" customHeight="1" r="556" spans="5:40" x14ac:dyDescent="0.2">
      <c r="E556" s="18"/>
      <c r="AF556" s="20" t="s">
        <v>1895</v>
      </c>
      <c r="AH556" s="20"/>
      <c r="AI556" s="20"/>
      <c r="AJ556" s="20"/>
      <c r="AK556" s="20"/>
      <c r="AL556" s="20"/>
      <c r="AM556" s="20"/>
      <c r="AN556" s="20"/>
    </row>
    <row ht="15" customHeight="1" r="557" spans="5:40" x14ac:dyDescent="0.2">
      <c r="E557" s="18"/>
      <c r="AF557" s="20" t="s">
        <v>1895</v>
      </c>
      <c r="AH557" s="20"/>
      <c r="AI557" s="20"/>
      <c r="AJ557" s="20"/>
      <c r="AK557" s="20"/>
      <c r="AL557" s="20"/>
      <c r="AM557" s="20"/>
      <c r="AN557" s="20"/>
    </row>
    <row ht="15" customHeight="1" r="558" spans="5:40" x14ac:dyDescent="0.2">
      <c r="E558" s="18"/>
      <c r="AF558" s="20" t="s">
        <v>1895</v>
      </c>
      <c r="AH558" s="20"/>
      <c r="AI558" s="20"/>
      <c r="AJ558" s="20"/>
      <c r="AK558" s="20"/>
      <c r="AL558" s="20"/>
      <c r="AM558" s="20"/>
      <c r="AN558" s="20"/>
    </row>
    <row ht="15" customHeight="1" r="559" spans="5:40" x14ac:dyDescent="0.2">
      <c r="E559" s="18"/>
      <c r="AF559" s="20" t="s">
        <v>1895</v>
      </c>
      <c r="AH559" s="20"/>
      <c r="AI559" s="20"/>
      <c r="AJ559" s="20"/>
      <c r="AK559" s="20"/>
      <c r="AL559" s="20"/>
      <c r="AM559" s="20"/>
      <c r="AN559" s="20"/>
    </row>
    <row ht="15" customHeight="1" r="560" spans="5:40" x14ac:dyDescent="0.2">
      <c r="E560" s="18"/>
      <c r="AF560" s="20" t="s">
        <v>1895</v>
      </c>
      <c r="AH560" s="20"/>
      <c r="AI560" s="20"/>
      <c r="AJ560" s="20"/>
      <c r="AK560" s="20"/>
      <c r="AL560" s="20"/>
      <c r="AM560" s="20"/>
      <c r="AN560" s="20"/>
    </row>
    <row ht="15" customHeight="1" r="561" spans="5:40" x14ac:dyDescent="0.2">
      <c r="E561" s="18"/>
      <c r="AF561" s="20" t="s">
        <v>1895</v>
      </c>
      <c r="AH561" s="20"/>
      <c r="AI561" s="20"/>
      <c r="AJ561" s="20"/>
      <c r="AK561" s="20"/>
      <c r="AL561" s="20"/>
      <c r="AM561" s="20"/>
      <c r="AN561" s="20"/>
    </row>
    <row ht="15" customHeight="1" r="562" spans="5:40" x14ac:dyDescent="0.2">
      <c r="E562" s="18"/>
      <c r="AF562" s="20" t="s">
        <v>1895</v>
      </c>
      <c r="AH562" s="20"/>
      <c r="AI562" s="20"/>
      <c r="AJ562" s="20"/>
      <c r="AK562" s="20"/>
      <c r="AL562" s="20"/>
      <c r="AM562" s="20"/>
      <c r="AN562" s="20"/>
    </row>
    <row ht="15" customHeight="1" r="563" spans="5:40" x14ac:dyDescent="0.2">
      <c r="E563" s="18"/>
      <c r="AF563" s="20" t="s">
        <v>1895</v>
      </c>
      <c r="AH563" s="20"/>
      <c r="AI563" s="20"/>
      <c r="AJ563" s="20"/>
      <c r="AK563" s="20"/>
      <c r="AL563" s="20"/>
      <c r="AM563" s="20"/>
      <c r="AN563" s="20"/>
    </row>
    <row ht="15" customHeight="1" r="564" spans="5:40" x14ac:dyDescent="0.2">
      <c r="E564" s="18"/>
      <c r="AF564" s="20" t="s">
        <v>1895</v>
      </c>
      <c r="AH564" s="20"/>
      <c r="AI564" s="20"/>
      <c r="AJ564" s="20"/>
      <c r="AK564" s="20"/>
      <c r="AL564" s="20"/>
      <c r="AM564" s="20"/>
      <c r="AN564" s="20"/>
    </row>
    <row ht="15" customHeight="1" r="565" spans="5:40" x14ac:dyDescent="0.2">
      <c r="E565" s="18"/>
      <c r="AF565" s="20" t="s">
        <v>1895</v>
      </c>
      <c r="AH565" s="20"/>
      <c r="AI565" s="20"/>
      <c r="AJ565" s="20"/>
      <c r="AK565" s="20"/>
      <c r="AL565" s="20"/>
      <c r="AM565" s="20"/>
      <c r="AN565" s="20"/>
    </row>
    <row ht="15" customHeight="1" r="566" spans="5:40" x14ac:dyDescent="0.2">
      <c r="E566" s="18"/>
      <c r="AF566" s="20" t="s">
        <v>1895</v>
      </c>
      <c r="AH566" s="20"/>
      <c r="AI566" s="20"/>
      <c r="AJ566" s="20"/>
      <c r="AK566" s="20"/>
      <c r="AL566" s="20"/>
      <c r="AM566" s="20"/>
      <c r="AN566" s="20"/>
    </row>
    <row ht="15" customHeight="1" r="567" spans="5:40" x14ac:dyDescent="0.2">
      <c r="E567" s="18"/>
      <c r="AF567" s="20" t="s">
        <v>1895</v>
      </c>
      <c r="AH567" s="20"/>
      <c r="AI567" s="20"/>
      <c r="AJ567" s="20"/>
      <c r="AK567" s="20"/>
      <c r="AL567" s="20"/>
      <c r="AM567" s="20"/>
      <c r="AN567" s="20"/>
    </row>
    <row ht="15" customHeight="1" r="568" spans="5:40" x14ac:dyDescent="0.2">
      <c r="E568" s="18"/>
      <c r="AF568" s="20" t="s">
        <v>1895</v>
      </c>
      <c r="AH568" s="20"/>
      <c r="AI568" s="20"/>
      <c r="AJ568" s="20"/>
      <c r="AK568" s="20"/>
      <c r="AL568" s="20"/>
      <c r="AM568" s="20"/>
      <c r="AN568" s="20"/>
    </row>
    <row ht="15" customHeight="1" r="569" spans="5:40" x14ac:dyDescent="0.2">
      <c r="E569" s="18"/>
      <c r="AF569" s="20" t="s">
        <v>1895</v>
      </c>
      <c r="AH569" s="20"/>
      <c r="AI569" s="20"/>
      <c r="AJ569" s="20"/>
      <c r="AK569" s="20"/>
      <c r="AL569" s="20"/>
      <c r="AM569" s="20"/>
      <c r="AN569" s="20"/>
    </row>
    <row ht="15" customHeight="1" r="570" spans="5:40" x14ac:dyDescent="0.2">
      <c r="E570" s="18"/>
      <c r="AF570" s="20" t="s">
        <v>1895</v>
      </c>
      <c r="AH570" s="20"/>
      <c r="AI570" s="20"/>
      <c r="AJ570" s="20"/>
      <c r="AK570" s="20"/>
      <c r="AL570" s="20"/>
      <c r="AM570" s="20"/>
      <c r="AN570" s="20"/>
    </row>
    <row ht="15" customHeight="1" r="571" spans="5:40" x14ac:dyDescent="0.2">
      <c r="E571" s="18"/>
      <c r="AF571" s="20" t="s">
        <v>1895</v>
      </c>
      <c r="AH571" s="20"/>
      <c r="AI571" s="20"/>
      <c r="AJ571" s="20"/>
      <c r="AK571" s="20"/>
      <c r="AL571" s="20"/>
      <c r="AM571" s="20"/>
      <c r="AN571" s="20"/>
    </row>
    <row ht="15" customHeight="1" r="572" spans="5:40" x14ac:dyDescent="0.2">
      <c r="E572" s="18"/>
      <c r="AF572" s="20" t="s">
        <v>1895</v>
      </c>
      <c r="AH572" s="20"/>
      <c r="AI572" s="20"/>
      <c r="AJ572" s="20"/>
      <c r="AK572" s="20"/>
      <c r="AL572" s="20"/>
      <c r="AM572" s="20"/>
      <c r="AN572" s="20"/>
    </row>
    <row ht="15" customHeight="1" r="573" spans="5:40" x14ac:dyDescent="0.2">
      <c r="E573" s="18"/>
      <c r="AF573" s="20" t="s">
        <v>1895</v>
      </c>
      <c r="AH573" s="20"/>
      <c r="AI573" s="20"/>
      <c r="AJ573" s="20"/>
      <c r="AK573" s="20"/>
      <c r="AL573" s="20"/>
      <c r="AM573" s="20"/>
      <c r="AN573" s="20"/>
    </row>
    <row ht="15" customHeight="1" r="574" spans="5:40" x14ac:dyDescent="0.2">
      <c r="E574" s="18"/>
      <c r="AF574" s="20" t="s">
        <v>1895</v>
      </c>
      <c r="AH574" s="20"/>
      <c r="AI574" s="20"/>
      <c r="AJ574" s="20"/>
      <c r="AK574" s="20"/>
      <c r="AL574" s="20"/>
      <c r="AM574" s="20"/>
      <c r="AN574" s="20"/>
    </row>
    <row ht="15" customHeight="1" r="575" spans="5:40" x14ac:dyDescent="0.2">
      <c r="E575" s="18"/>
      <c r="AF575" s="20" t="s">
        <v>1895</v>
      </c>
      <c r="AH575" s="20"/>
      <c r="AI575" s="20"/>
      <c r="AJ575" s="20"/>
      <c r="AK575" s="20"/>
      <c r="AL575" s="20"/>
      <c r="AM575" s="20"/>
      <c r="AN575" s="20"/>
    </row>
    <row ht="15" customHeight="1" r="576" spans="5:40" x14ac:dyDescent="0.2">
      <c r="E576" s="18"/>
      <c r="AF576" s="20" t="s">
        <v>1895</v>
      </c>
      <c r="AH576" s="20"/>
      <c r="AI576" s="20"/>
      <c r="AJ576" s="20"/>
      <c r="AK576" s="20"/>
      <c r="AL576" s="20"/>
      <c r="AM576" s="20"/>
      <c r="AN576" s="20"/>
    </row>
    <row ht="15" customHeight="1" r="577" spans="5:40" x14ac:dyDescent="0.2">
      <c r="E577" s="18"/>
      <c r="AF577" s="20" t="s">
        <v>1895</v>
      </c>
      <c r="AH577" s="20"/>
      <c r="AI577" s="20"/>
      <c r="AJ577" s="20"/>
      <c r="AK577" s="20"/>
      <c r="AL577" s="20"/>
      <c r="AM577" s="20"/>
      <c r="AN577" s="20"/>
    </row>
    <row ht="15" customHeight="1" r="578" spans="5:40" x14ac:dyDescent="0.2">
      <c r="E578" s="18"/>
      <c r="AF578" s="20" t="s">
        <v>1895</v>
      </c>
      <c r="AH578" s="20"/>
      <c r="AI578" s="20"/>
      <c r="AJ578" s="20"/>
      <c r="AK578" s="20"/>
      <c r="AL578" s="20"/>
      <c r="AM578" s="20"/>
      <c r="AN578" s="20"/>
    </row>
    <row ht="15" customHeight="1" r="579" spans="5:40" x14ac:dyDescent="0.2">
      <c r="E579" s="18"/>
      <c r="AF579" s="20" t="s">
        <v>1895</v>
      </c>
      <c r="AH579" s="20"/>
      <c r="AI579" s="20"/>
      <c r="AJ579" s="20"/>
      <c r="AK579" s="20"/>
      <c r="AL579" s="20"/>
      <c r="AM579" s="20"/>
      <c r="AN579" s="20"/>
    </row>
    <row ht="15" customHeight="1" r="580" spans="5:40" x14ac:dyDescent="0.2">
      <c r="E580" s="18"/>
      <c r="AF580" s="20" t="s">
        <v>1895</v>
      </c>
      <c r="AH580" s="20"/>
      <c r="AI580" s="20"/>
      <c r="AJ580" s="20"/>
      <c r="AK580" s="20"/>
      <c r="AL580" s="20"/>
      <c r="AM580" s="20"/>
      <c r="AN580" s="20"/>
    </row>
    <row ht="15" customHeight="1" r="581" spans="5:40" x14ac:dyDescent="0.2">
      <c r="E581" s="18"/>
      <c r="AF581" s="20" t="s">
        <v>1895</v>
      </c>
      <c r="AH581" s="20"/>
      <c r="AI581" s="20"/>
      <c r="AJ581" s="20"/>
      <c r="AK581" s="20"/>
      <c r="AL581" s="20"/>
      <c r="AM581" s="20"/>
      <c r="AN581" s="20"/>
    </row>
    <row ht="15" customHeight="1" r="582" spans="5:40" x14ac:dyDescent="0.2">
      <c r="E582" s="18"/>
      <c r="AF582" s="20" t="s">
        <v>1895</v>
      </c>
      <c r="AH582" s="20"/>
      <c r="AI582" s="20"/>
      <c r="AJ582" s="20"/>
      <c r="AK582" s="20"/>
      <c r="AL582" s="20"/>
      <c r="AM582" s="20"/>
      <c r="AN582" s="20"/>
    </row>
    <row ht="15" customHeight="1" r="583" spans="5:40" x14ac:dyDescent="0.2">
      <c r="E583" s="18"/>
      <c r="AF583" s="20" t="s">
        <v>1895</v>
      </c>
      <c r="AH583" s="20"/>
      <c r="AI583" s="20"/>
      <c r="AJ583" s="20"/>
      <c r="AK583" s="20"/>
      <c r="AL583" s="20"/>
      <c r="AM583" s="20"/>
      <c r="AN583" s="20"/>
    </row>
    <row ht="15" customHeight="1" r="584" spans="5:40" x14ac:dyDescent="0.2">
      <c r="E584" s="18"/>
      <c r="AF584" s="20" t="s">
        <v>1895</v>
      </c>
      <c r="AH584" s="20"/>
      <c r="AI584" s="20"/>
      <c r="AJ584" s="20"/>
      <c r="AK584" s="20"/>
      <c r="AL584" s="20"/>
      <c r="AM584" s="20"/>
      <c r="AN584" s="20"/>
    </row>
    <row ht="15" customHeight="1" r="585" spans="5:40" x14ac:dyDescent="0.2">
      <c r="E585" s="18"/>
      <c r="AF585" s="20" t="s">
        <v>1895</v>
      </c>
      <c r="AH585" s="20"/>
      <c r="AI585" s="20"/>
      <c r="AJ585" s="20"/>
      <c r="AK585" s="20"/>
      <c r="AL585" s="20"/>
      <c r="AM585" s="20"/>
      <c r="AN585" s="20"/>
    </row>
    <row ht="15" customHeight="1" r="586" spans="5:40" x14ac:dyDescent="0.2">
      <c r="E586" s="18"/>
      <c r="AF586" s="20" t="s">
        <v>1895</v>
      </c>
      <c r="AH586" s="20"/>
      <c r="AI586" s="20"/>
      <c r="AJ586" s="20"/>
      <c r="AK586" s="20"/>
      <c r="AL586" s="20"/>
      <c r="AM586" s="20"/>
      <c r="AN586" s="20"/>
    </row>
    <row ht="15" customHeight="1" r="587" spans="5:40" x14ac:dyDescent="0.2">
      <c r="E587" s="18"/>
      <c r="AF587" s="20" t="s">
        <v>1895</v>
      </c>
      <c r="AH587" s="20"/>
      <c r="AI587" s="20"/>
      <c r="AJ587" s="20"/>
      <c r="AK587" s="20"/>
      <c r="AL587" s="20"/>
      <c r="AM587" s="20"/>
      <c r="AN587" s="20"/>
    </row>
    <row ht="15" customHeight="1" r="588" spans="5:40" x14ac:dyDescent="0.2">
      <c r="E588" s="18"/>
      <c r="AF588" s="20" t="s">
        <v>1895</v>
      </c>
      <c r="AH588" s="20"/>
      <c r="AI588" s="20"/>
      <c r="AJ588" s="20"/>
      <c r="AK588" s="20"/>
      <c r="AL588" s="20"/>
      <c r="AM588" s="20"/>
      <c r="AN588" s="20"/>
    </row>
    <row ht="15" customHeight="1" r="589" spans="5:40" x14ac:dyDescent="0.2">
      <c r="E589" s="18"/>
      <c r="AF589" s="20" t="s">
        <v>1895</v>
      </c>
      <c r="AH589" s="20"/>
      <c r="AI589" s="20"/>
      <c r="AJ589" s="20"/>
      <c r="AK589" s="20"/>
      <c r="AL589" s="20"/>
      <c r="AM589" s="20"/>
      <c r="AN589" s="20"/>
    </row>
    <row ht="15" customHeight="1" r="590" spans="5:40" x14ac:dyDescent="0.2">
      <c r="E590" s="18"/>
      <c r="AF590" s="20" t="s">
        <v>1895</v>
      </c>
      <c r="AH590" s="20"/>
      <c r="AI590" s="20"/>
      <c r="AJ590" s="20"/>
      <c r="AK590" s="20"/>
      <c r="AL590" s="20"/>
      <c r="AM590" s="20"/>
      <c r="AN590" s="20"/>
    </row>
    <row ht="15" customHeight="1" r="591" spans="5:40" x14ac:dyDescent="0.2">
      <c r="E591" s="18"/>
      <c r="AF591" s="20" t="s">
        <v>1895</v>
      </c>
      <c r="AH591" s="20"/>
      <c r="AI591" s="20"/>
      <c r="AJ591" s="20"/>
      <c r="AK591" s="20"/>
      <c r="AL591" s="20"/>
      <c r="AM591" s="20"/>
      <c r="AN591" s="20"/>
    </row>
    <row ht="15" customHeight="1" r="592" spans="5:40" x14ac:dyDescent="0.2">
      <c r="E592" s="18"/>
      <c r="AF592" s="20" t="s">
        <v>1895</v>
      </c>
      <c r="AH592" s="20"/>
      <c r="AI592" s="20"/>
      <c r="AJ592" s="20"/>
      <c r="AK592" s="20"/>
      <c r="AL592" s="20"/>
      <c r="AM592" s="20"/>
      <c r="AN592" s="20"/>
    </row>
    <row ht="15" customHeight="1" r="593" spans="5:40" x14ac:dyDescent="0.2">
      <c r="E593" s="18"/>
      <c r="AF593" s="20" t="s">
        <v>1895</v>
      </c>
      <c r="AH593" s="20"/>
      <c r="AI593" s="20"/>
      <c r="AJ593" s="20"/>
      <c r="AK593" s="20"/>
      <c r="AL593" s="20"/>
      <c r="AM593" s="20"/>
      <c r="AN593" s="20"/>
    </row>
    <row ht="15" customHeight="1" r="594" spans="5:40" x14ac:dyDescent="0.2">
      <c r="E594" s="18"/>
      <c r="AF594" s="20" t="s">
        <v>1895</v>
      </c>
      <c r="AH594" s="20"/>
      <c r="AI594" s="20"/>
      <c r="AJ594" s="20"/>
      <c r="AK594" s="20"/>
      <c r="AL594" s="20"/>
      <c r="AM594" s="20"/>
      <c r="AN594" s="20"/>
    </row>
    <row ht="15" customHeight="1" r="595" spans="5:40" x14ac:dyDescent="0.2">
      <c r="E595" s="18"/>
      <c r="AF595" s="20" t="s">
        <v>1895</v>
      </c>
      <c r="AH595" s="20"/>
      <c r="AI595" s="20"/>
      <c r="AJ595" s="20"/>
      <c r="AK595" s="20"/>
      <c r="AL595" s="20"/>
      <c r="AM595" s="20"/>
      <c r="AN595" s="20"/>
    </row>
    <row ht="15" customHeight="1" r="596" spans="5:40" x14ac:dyDescent="0.2">
      <c r="E596" s="18"/>
      <c r="AF596" s="20" t="s">
        <v>1895</v>
      </c>
      <c r="AH596" s="20"/>
      <c r="AI596" s="20"/>
      <c r="AJ596" s="20"/>
      <c r="AK596" s="20"/>
      <c r="AL596" s="20"/>
      <c r="AM596" s="20"/>
      <c r="AN596" s="20"/>
    </row>
    <row ht="15" customHeight="1" r="597" spans="5:40" x14ac:dyDescent="0.2">
      <c r="E597" s="18"/>
      <c r="AF597" s="20" t="s">
        <v>1895</v>
      </c>
      <c r="AH597" s="20"/>
      <c r="AI597" s="20"/>
      <c r="AJ597" s="20"/>
      <c r="AK597" s="20"/>
      <c r="AL597" s="20"/>
      <c r="AM597" s="20"/>
      <c r="AN597" s="20"/>
    </row>
    <row ht="15" customHeight="1" r="598" spans="5:40" x14ac:dyDescent="0.2">
      <c r="E598" s="18"/>
      <c r="AF598" s="20" t="s">
        <v>1895</v>
      </c>
      <c r="AH598" s="20"/>
      <c r="AI598" s="20"/>
      <c r="AJ598" s="20"/>
      <c r="AK598" s="20"/>
      <c r="AL598" s="20"/>
      <c r="AM598" s="20"/>
      <c r="AN598" s="20"/>
    </row>
    <row ht="15" customHeight="1" r="599" spans="5:40" x14ac:dyDescent="0.2">
      <c r="E599" s="18"/>
      <c r="AF599" s="20" t="s">
        <v>1895</v>
      </c>
      <c r="AH599" s="20"/>
      <c r="AI599" s="20"/>
      <c r="AJ599" s="20"/>
      <c r="AK599" s="20"/>
      <c r="AL599" s="20"/>
      <c r="AM599" s="20"/>
      <c r="AN599" s="20"/>
    </row>
    <row ht="15" customHeight="1" r="600" spans="5:40" x14ac:dyDescent="0.2">
      <c r="E600" s="18"/>
      <c r="AF600" s="20" t="s">
        <v>1895</v>
      </c>
      <c r="AH600" s="20"/>
      <c r="AI600" s="20"/>
      <c r="AJ600" s="20"/>
      <c r="AK600" s="20"/>
      <c r="AL600" s="20"/>
      <c r="AM600" s="20"/>
      <c r="AN600" s="20"/>
    </row>
    <row ht="15" customHeight="1" r="601" spans="5:40" x14ac:dyDescent="0.2">
      <c r="E601" s="18"/>
      <c r="AF601" s="20" t="s">
        <v>1895</v>
      </c>
      <c r="AH601" s="20"/>
      <c r="AI601" s="20"/>
      <c r="AJ601" s="20"/>
      <c r="AK601" s="20"/>
      <c r="AL601" s="20"/>
      <c r="AM601" s="20"/>
      <c r="AN601" s="20"/>
    </row>
    <row ht="15" customHeight="1" r="602" spans="5:40" x14ac:dyDescent="0.2">
      <c r="E602" s="18"/>
      <c r="AF602" s="20" t="s">
        <v>1895</v>
      </c>
      <c r="AH602" s="20"/>
      <c r="AI602" s="20"/>
      <c r="AJ602" s="20"/>
      <c r="AK602" s="20"/>
      <c r="AL602" s="20"/>
      <c r="AM602" s="20"/>
      <c r="AN602" s="20"/>
    </row>
    <row ht="15" customHeight="1" r="603" spans="5:40" x14ac:dyDescent="0.2">
      <c r="E603" s="18"/>
      <c r="AF603" s="20" t="s">
        <v>1895</v>
      </c>
      <c r="AH603" s="20"/>
      <c r="AI603" s="20"/>
      <c r="AJ603" s="20"/>
      <c r="AK603" s="20"/>
      <c r="AL603" s="20"/>
      <c r="AM603" s="20"/>
      <c r="AN603" s="20"/>
    </row>
    <row ht="15" customHeight="1" r="604" spans="5:40" x14ac:dyDescent="0.2">
      <c r="E604" s="18"/>
      <c r="AF604" s="20" t="s">
        <v>1895</v>
      </c>
      <c r="AH604" s="20"/>
      <c r="AI604" s="20"/>
      <c r="AJ604" s="20"/>
      <c r="AK604" s="20"/>
      <c r="AL604" s="20"/>
      <c r="AM604" s="20"/>
      <c r="AN604" s="20"/>
    </row>
    <row ht="15" customHeight="1" r="605" spans="5:40" x14ac:dyDescent="0.2">
      <c r="E605" s="18"/>
      <c r="AF605" s="20" t="s">
        <v>1895</v>
      </c>
      <c r="AH605" s="20"/>
      <c r="AI605" s="20"/>
      <c r="AJ605" s="20"/>
      <c r="AK605" s="20"/>
      <c r="AL605" s="20"/>
      <c r="AM605" s="20"/>
      <c r="AN605" s="20"/>
    </row>
    <row ht="15" customHeight="1" r="606" spans="5:40" x14ac:dyDescent="0.2">
      <c r="E606" s="18"/>
      <c r="AF606" s="20" t="s">
        <v>1895</v>
      </c>
      <c r="AH606" s="20"/>
      <c r="AI606" s="20"/>
      <c r="AJ606" s="20"/>
      <c r="AK606" s="20"/>
      <c r="AL606" s="20"/>
      <c r="AM606" s="20"/>
      <c r="AN606" s="20"/>
    </row>
    <row ht="15" customHeight="1" r="607" spans="5:40" x14ac:dyDescent="0.2">
      <c r="E607" s="18"/>
      <c r="AF607" s="20" t="s">
        <v>1895</v>
      </c>
      <c r="AH607" s="20"/>
      <c r="AI607" s="20"/>
      <c r="AJ607" s="20"/>
      <c r="AK607" s="20"/>
      <c r="AL607" s="20"/>
      <c r="AM607" s="20"/>
      <c r="AN607" s="20"/>
    </row>
    <row ht="15" customHeight="1" r="608" spans="5:40" x14ac:dyDescent="0.2">
      <c r="E608" s="18"/>
      <c r="AF608" s="20" t="s">
        <v>1895</v>
      </c>
      <c r="AH608" s="20"/>
      <c r="AI608" s="20"/>
      <c r="AJ608" s="20"/>
      <c r="AK608" s="20"/>
      <c r="AL608" s="20"/>
      <c r="AM608" s="20"/>
      <c r="AN608" s="20"/>
    </row>
    <row ht="15" customHeight="1" r="609" spans="5:40" x14ac:dyDescent="0.2">
      <c r="E609" s="18"/>
      <c r="AF609" s="20" t="s">
        <v>1895</v>
      </c>
      <c r="AH609" s="20"/>
      <c r="AI609" s="20"/>
      <c r="AJ609" s="20"/>
      <c r="AK609" s="20"/>
      <c r="AL609" s="20"/>
      <c r="AM609" s="20"/>
      <c r="AN609" s="20"/>
    </row>
    <row ht="15" customHeight="1" r="610" spans="5:40" x14ac:dyDescent="0.2">
      <c r="E610" s="18"/>
      <c r="AF610" s="20" t="s">
        <v>1895</v>
      </c>
      <c r="AH610" s="20"/>
      <c r="AI610" s="20"/>
      <c r="AJ610" s="20"/>
      <c r="AK610" s="20"/>
      <c r="AL610" s="20"/>
      <c r="AM610" s="20"/>
      <c r="AN610" s="20"/>
    </row>
    <row ht="15" customHeight="1" r="611" spans="5:40" x14ac:dyDescent="0.2">
      <c r="E611" s="18"/>
      <c r="AF611" s="20" t="s">
        <v>1895</v>
      </c>
      <c r="AH611" s="20"/>
      <c r="AI611" s="20"/>
      <c r="AJ611" s="20"/>
      <c r="AK611" s="20"/>
      <c r="AL611" s="20"/>
      <c r="AM611" s="20"/>
      <c r="AN611" s="20"/>
    </row>
    <row ht="15" customHeight="1" r="612" spans="5:40" x14ac:dyDescent="0.2">
      <c r="E612" s="18"/>
      <c r="AF612" s="20" t="s">
        <v>1895</v>
      </c>
      <c r="AH612" s="20"/>
      <c r="AI612" s="20"/>
      <c r="AJ612" s="20"/>
      <c r="AK612" s="20"/>
      <c r="AL612" s="20"/>
      <c r="AM612" s="20"/>
      <c r="AN612" s="20"/>
    </row>
    <row ht="15" customHeight="1" r="613" spans="5:40" x14ac:dyDescent="0.2">
      <c r="E613" s="18"/>
      <c r="AF613" s="20" t="s">
        <v>1895</v>
      </c>
      <c r="AH613" s="20"/>
      <c r="AI613" s="20"/>
      <c r="AJ613" s="20"/>
      <c r="AK613" s="20"/>
      <c r="AL613" s="20"/>
      <c r="AM613" s="20"/>
      <c r="AN613" s="20"/>
    </row>
    <row ht="15" customHeight="1" r="614" spans="5:40" x14ac:dyDescent="0.2">
      <c r="E614" s="18"/>
      <c r="AF614" s="20" t="s">
        <v>1895</v>
      </c>
      <c r="AH614" s="20"/>
      <c r="AI614" s="20"/>
      <c r="AJ614" s="20"/>
      <c r="AK614" s="20"/>
      <c r="AL614" s="20"/>
      <c r="AM614" s="20"/>
      <c r="AN614" s="20"/>
    </row>
    <row ht="15" customHeight="1" r="615" spans="5:40" x14ac:dyDescent="0.2">
      <c r="E615" s="18"/>
      <c r="AF615" s="20" t="s">
        <v>1895</v>
      </c>
      <c r="AH615" s="20"/>
      <c r="AI615" s="20"/>
      <c r="AJ615" s="20"/>
      <c r="AK615" s="20"/>
      <c r="AL615" s="20"/>
      <c r="AM615" s="20"/>
      <c r="AN615" s="20"/>
    </row>
    <row ht="15" customHeight="1" r="616" spans="5:40" x14ac:dyDescent="0.2">
      <c r="E616" s="18"/>
      <c r="AF616" s="20" t="s">
        <v>1895</v>
      </c>
      <c r="AH616" s="20"/>
      <c r="AI616" s="20"/>
      <c r="AJ616" s="20"/>
      <c r="AK616" s="20"/>
      <c r="AL616" s="20"/>
      <c r="AM616" s="20"/>
      <c r="AN616" s="20"/>
    </row>
    <row ht="15" customHeight="1" r="617" spans="5:40" x14ac:dyDescent="0.2">
      <c r="E617" s="18"/>
      <c r="AF617" s="20" t="s">
        <v>1895</v>
      </c>
      <c r="AH617" s="20"/>
      <c r="AI617" s="20"/>
      <c r="AJ617" s="20"/>
      <c r="AK617" s="20"/>
      <c r="AL617" s="20"/>
      <c r="AM617" s="20"/>
      <c r="AN617" s="20"/>
    </row>
    <row ht="15" customHeight="1" r="618" spans="5:40" x14ac:dyDescent="0.2">
      <c r="E618" s="18"/>
      <c r="AF618" s="20" t="s">
        <v>1895</v>
      </c>
      <c r="AH618" s="20"/>
      <c r="AI618" s="20"/>
      <c r="AJ618" s="20"/>
      <c r="AK618" s="20"/>
      <c r="AL618" s="20"/>
      <c r="AM618" s="20"/>
      <c r="AN618" s="20"/>
    </row>
    <row ht="15" customHeight="1" r="619" spans="5:40" x14ac:dyDescent="0.2">
      <c r="E619" s="18"/>
      <c r="AF619" s="20" t="s">
        <v>1895</v>
      </c>
      <c r="AH619" s="20"/>
      <c r="AI619" s="20"/>
      <c r="AJ619" s="20"/>
      <c r="AK619" s="20"/>
      <c r="AL619" s="20"/>
      <c r="AM619" s="20"/>
      <c r="AN619" s="20"/>
    </row>
    <row ht="15" customHeight="1" r="620" spans="5:40" x14ac:dyDescent="0.2">
      <c r="E620" s="18"/>
      <c r="AF620" s="20" t="s">
        <v>1895</v>
      </c>
      <c r="AH620" s="20"/>
      <c r="AI620" s="20"/>
      <c r="AJ620" s="20"/>
      <c r="AK620" s="20"/>
      <c r="AL620" s="20"/>
      <c r="AM620" s="20"/>
      <c r="AN620" s="20"/>
    </row>
    <row ht="15" customHeight="1" r="621" spans="5:40" x14ac:dyDescent="0.2">
      <c r="E621" s="18"/>
      <c r="AF621" s="20" t="s">
        <v>1895</v>
      </c>
      <c r="AH621" s="20"/>
      <c r="AI621" s="20"/>
      <c r="AJ621" s="20"/>
      <c r="AK621" s="20"/>
      <c r="AL621" s="20"/>
      <c r="AM621" s="20"/>
      <c r="AN621" s="20"/>
    </row>
    <row ht="15" customHeight="1" r="622" spans="5:40" x14ac:dyDescent="0.2">
      <c r="E622" s="18"/>
      <c r="AF622" s="20" t="s">
        <v>1895</v>
      </c>
      <c r="AH622" s="20"/>
      <c r="AI622" s="20"/>
      <c r="AJ622" s="20"/>
      <c r="AK622" s="20"/>
      <c r="AL622" s="20"/>
      <c r="AM622" s="20"/>
      <c r="AN622" s="20"/>
    </row>
    <row ht="15" customHeight="1" r="623" spans="5:40" x14ac:dyDescent="0.2">
      <c r="E623" s="18"/>
      <c r="AF623" s="20" t="s">
        <v>1895</v>
      </c>
      <c r="AH623" s="20"/>
      <c r="AI623" s="20"/>
      <c r="AJ623" s="20"/>
      <c r="AK623" s="20"/>
      <c r="AL623" s="20"/>
      <c r="AM623" s="20"/>
      <c r="AN623" s="20"/>
    </row>
    <row ht="15" customHeight="1" r="624" spans="5:40" x14ac:dyDescent="0.2">
      <c r="E624" s="18"/>
      <c r="AF624" s="20" t="s">
        <v>1895</v>
      </c>
      <c r="AH624" s="20"/>
      <c r="AI624" s="20"/>
      <c r="AJ624" s="20"/>
      <c r="AK624" s="20"/>
      <c r="AL624" s="20"/>
      <c r="AM624" s="20"/>
      <c r="AN624" s="20"/>
    </row>
    <row ht="15" customHeight="1" r="625" spans="5:40" x14ac:dyDescent="0.2">
      <c r="E625" s="18"/>
      <c r="AF625" s="20" t="s">
        <v>1895</v>
      </c>
      <c r="AH625" s="20"/>
      <c r="AI625" s="20"/>
      <c r="AJ625" s="20"/>
      <c r="AK625" s="20"/>
      <c r="AL625" s="20"/>
      <c r="AM625" s="20"/>
      <c r="AN625" s="20"/>
    </row>
    <row ht="15" customHeight="1" r="626" spans="5:40" x14ac:dyDescent="0.2">
      <c r="E626" s="18"/>
      <c r="AF626" s="20" t="s">
        <v>1895</v>
      </c>
      <c r="AH626" s="20"/>
      <c r="AI626" s="20"/>
      <c r="AJ626" s="20"/>
      <c r="AK626" s="20"/>
      <c r="AL626" s="20"/>
      <c r="AM626" s="20"/>
      <c r="AN626" s="20"/>
    </row>
    <row ht="15" customHeight="1" r="627" spans="5:40" x14ac:dyDescent="0.2">
      <c r="E627" s="18"/>
      <c r="AF627" s="20" t="s">
        <v>1895</v>
      </c>
      <c r="AH627" s="20"/>
      <c r="AI627" s="20"/>
      <c r="AJ627" s="20"/>
      <c r="AK627" s="20"/>
      <c r="AL627" s="20"/>
      <c r="AM627" s="20"/>
      <c r="AN627" s="20"/>
    </row>
    <row ht="15" customHeight="1" r="628" spans="5:40" x14ac:dyDescent="0.2">
      <c r="E628" s="18"/>
      <c r="AF628" s="20" t="s">
        <v>1895</v>
      </c>
      <c r="AH628" s="20"/>
      <c r="AI628" s="20"/>
      <c r="AJ628" s="20"/>
      <c r="AK628" s="20"/>
      <c r="AL628" s="20"/>
      <c r="AM628" s="20"/>
      <c r="AN628" s="20"/>
    </row>
    <row ht="15" customHeight="1" r="629" spans="5:40" x14ac:dyDescent="0.2">
      <c r="E629" s="18"/>
      <c r="AF629" s="20" t="s">
        <v>1895</v>
      </c>
      <c r="AH629" s="20"/>
      <c r="AI629" s="20"/>
      <c r="AJ629" s="20"/>
      <c r="AK629" s="20"/>
      <c r="AL629" s="20"/>
      <c r="AM629" s="20"/>
      <c r="AN629" s="20"/>
    </row>
    <row ht="15" customHeight="1" r="630" spans="5:40" x14ac:dyDescent="0.2">
      <c r="E630" s="18"/>
      <c r="AF630" s="20" t="s">
        <v>1895</v>
      </c>
      <c r="AH630" s="20"/>
      <c r="AI630" s="20"/>
      <c r="AJ630" s="20"/>
      <c r="AK630" s="20"/>
      <c r="AL630" s="20"/>
      <c r="AM630" s="20"/>
      <c r="AN630" s="20"/>
    </row>
    <row ht="15" customHeight="1" r="631" spans="5:40" x14ac:dyDescent="0.2">
      <c r="E631" s="18"/>
      <c r="AF631" s="20" t="s">
        <v>1895</v>
      </c>
      <c r="AH631" s="20"/>
      <c r="AI631" s="20"/>
      <c r="AJ631" s="20"/>
      <c r="AK631" s="20"/>
      <c r="AL631" s="20"/>
      <c r="AM631" s="20"/>
      <c r="AN631" s="20"/>
    </row>
    <row ht="15" customHeight="1" r="632" spans="5:40" x14ac:dyDescent="0.2">
      <c r="E632" s="18"/>
      <c r="AF632" s="20" t="s">
        <v>1895</v>
      </c>
      <c r="AH632" s="20"/>
      <c r="AI632" s="20"/>
      <c r="AJ632" s="20"/>
      <c r="AK632" s="20"/>
      <c r="AL632" s="20"/>
      <c r="AM632" s="20"/>
      <c r="AN632" s="20"/>
    </row>
    <row ht="15" customHeight="1" r="633" spans="5:40" x14ac:dyDescent="0.2">
      <c r="E633" s="18"/>
      <c r="AF633" s="20" t="s">
        <v>1895</v>
      </c>
      <c r="AH633" s="20"/>
      <c r="AI633" s="20"/>
      <c r="AJ633" s="20"/>
      <c r="AK633" s="20"/>
      <c r="AL633" s="20"/>
      <c r="AM633" s="20"/>
      <c r="AN633" s="20"/>
    </row>
    <row ht="15" customHeight="1" r="634" spans="5:40" x14ac:dyDescent="0.2">
      <c r="E634" s="18"/>
      <c r="AF634" s="20" t="s">
        <v>1895</v>
      </c>
      <c r="AH634" s="20"/>
      <c r="AI634" s="20"/>
      <c r="AJ634" s="20"/>
      <c r="AK634" s="20"/>
      <c r="AL634" s="20"/>
      <c r="AM634" s="20"/>
      <c r="AN634" s="20"/>
    </row>
    <row ht="15" customHeight="1" r="635" spans="5:40" x14ac:dyDescent="0.2">
      <c r="E635" s="18"/>
      <c r="AF635" s="20" t="s">
        <v>1895</v>
      </c>
      <c r="AH635" s="20"/>
      <c r="AI635" s="20"/>
      <c r="AJ635" s="20"/>
      <c r="AK635" s="20"/>
      <c r="AL635" s="20"/>
      <c r="AM635" s="20"/>
      <c r="AN635" s="20"/>
    </row>
    <row ht="15" customHeight="1" r="636" spans="5:40" x14ac:dyDescent="0.2">
      <c r="E636" s="18"/>
      <c r="AF636" s="20" t="s">
        <v>1895</v>
      </c>
      <c r="AH636" s="20"/>
      <c r="AI636" s="20"/>
      <c r="AJ636" s="20"/>
      <c r="AK636" s="20"/>
      <c r="AL636" s="20"/>
      <c r="AM636" s="20"/>
      <c r="AN636" s="20"/>
    </row>
    <row ht="15" customHeight="1" r="637" spans="5:40" x14ac:dyDescent="0.2">
      <c r="E637" s="18"/>
      <c r="AF637" s="20" t="s">
        <v>1895</v>
      </c>
      <c r="AH637" s="20"/>
      <c r="AI637" s="20"/>
      <c r="AJ637" s="20"/>
      <c r="AK637" s="20"/>
      <c r="AL637" s="20"/>
      <c r="AM637" s="20"/>
      <c r="AN637" s="20"/>
    </row>
    <row ht="15" customHeight="1" r="638" spans="5:40" x14ac:dyDescent="0.2">
      <c r="E638" s="18"/>
      <c r="AF638" s="20" t="s">
        <v>1895</v>
      </c>
      <c r="AH638" s="20"/>
      <c r="AI638" s="20"/>
      <c r="AJ638" s="20"/>
      <c r="AK638" s="20"/>
      <c r="AL638" s="20"/>
      <c r="AM638" s="20"/>
      <c r="AN638" s="20"/>
    </row>
    <row ht="15" customHeight="1" r="639" spans="5:40" x14ac:dyDescent="0.2">
      <c r="E639" s="18"/>
      <c r="AF639" s="20" t="s">
        <v>1895</v>
      </c>
      <c r="AH639" s="20"/>
      <c r="AI639" s="20"/>
      <c r="AJ639" s="20"/>
      <c r="AK639" s="20"/>
      <c r="AL639" s="20"/>
      <c r="AM639" s="20"/>
      <c r="AN639" s="20"/>
    </row>
    <row ht="15" customHeight="1" r="640" spans="5:40" x14ac:dyDescent="0.2">
      <c r="E640" s="18"/>
      <c r="AF640" s="20" t="s">
        <v>1895</v>
      </c>
      <c r="AH640" s="20"/>
      <c r="AI640" s="20"/>
      <c r="AJ640" s="20"/>
      <c r="AK640" s="20"/>
      <c r="AL640" s="20"/>
      <c r="AM640" s="20"/>
      <c r="AN640" s="20"/>
    </row>
    <row ht="15" customHeight="1" r="641" spans="5:40" x14ac:dyDescent="0.2">
      <c r="E641" s="18"/>
      <c r="AF641" s="20" t="s">
        <v>1895</v>
      </c>
      <c r="AH641" s="20"/>
      <c r="AI641" s="20"/>
      <c r="AJ641" s="20"/>
      <c r="AK641" s="20"/>
      <c r="AL641" s="20"/>
      <c r="AM641" s="20"/>
      <c r="AN641" s="20"/>
    </row>
    <row ht="15" customHeight="1" r="642" spans="5:40" x14ac:dyDescent="0.2">
      <c r="E642" s="18"/>
      <c r="AF642" s="20" t="s">
        <v>1895</v>
      </c>
      <c r="AH642" s="20"/>
      <c r="AI642" s="20"/>
      <c r="AJ642" s="20"/>
      <c r="AK642" s="20"/>
      <c r="AL642" s="20"/>
      <c r="AM642" s="20"/>
      <c r="AN642" s="20"/>
    </row>
    <row ht="15" customHeight="1" r="643" spans="5:40" x14ac:dyDescent="0.2">
      <c r="E643" s="18"/>
      <c r="AF643" s="20" t="s">
        <v>1895</v>
      </c>
      <c r="AH643" s="20"/>
      <c r="AI643" s="20"/>
      <c r="AJ643" s="20"/>
      <c r="AK643" s="20"/>
      <c r="AL643" s="20"/>
      <c r="AM643" s="20"/>
      <c r="AN643" s="20"/>
    </row>
    <row ht="15" customHeight="1" r="644" spans="5:40" x14ac:dyDescent="0.2">
      <c r="E644" s="18"/>
      <c r="AF644" s="20" t="s">
        <v>1895</v>
      </c>
      <c r="AH644" s="20"/>
      <c r="AI644" s="20"/>
      <c r="AJ644" s="20"/>
      <c r="AK644" s="20"/>
      <c r="AL644" s="20"/>
      <c r="AM644" s="20"/>
      <c r="AN644" s="20"/>
    </row>
    <row ht="15" customHeight="1" r="645" spans="5:40" x14ac:dyDescent="0.2">
      <c r="E645" s="18"/>
      <c r="AF645" s="20" t="s">
        <v>1895</v>
      </c>
      <c r="AH645" s="20"/>
      <c r="AI645" s="20"/>
      <c r="AJ645" s="20"/>
      <c r="AK645" s="20"/>
      <c r="AL645" s="20"/>
      <c r="AM645" s="20"/>
      <c r="AN645" s="20"/>
    </row>
    <row ht="15" customHeight="1" r="646" spans="5:40" x14ac:dyDescent="0.2">
      <c r="E646" s="18"/>
      <c r="AF646" s="20" t="s">
        <v>1895</v>
      </c>
      <c r="AH646" s="20"/>
      <c r="AI646" s="20"/>
      <c r="AJ646" s="20"/>
      <c r="AK646" s="20"/>
      <c r="AL646" s="20"/>
      <c r="AM646" s="20"/>
      <c r="AN646" s="20"/>
    </row>
    <row ht="15" customHeight="1" r="647" spans="5:40" x14ac:dyDescent="0.2">
      <c r="E647" s="18"/>
      <c r="AF647" s="20" t="s">
        <v>1895</v>
      </c>
      <c r="AH647" s="20"/>
      <c r="AI647" s="20"/>
      <c r="AJ647" s="20"/>
      <c r="AK647" s="20"/>
      <c r="AL647" s="20"/>
      <c r="AM647" s="20"/>
      <c r="AN647" s="20"/>
    </row>
    <row ht="15" customHeight="1" r="648" spans="5:40" x14ac:dyDescent="0.2">
      <c r="E648" s="18"/>
      <c r="AF648" s="20" t="s">
        <v>1895</v>
      </c>
      <c r="AH648" s="20"/>
      <c r="AI648" s="20"/>
      <c r="AJ648" s="20"/>
      <c r="AK648" s="20"/>
      <c r="AL648" s="20"/>
      <c r="AM648" s="20"/>
      <c r="AN648" s="20"/>
    </row>
    <row ht="15" customHeight="1" r="649" spans="5:40" x14ac:dyDescent="0.2">
      <c r="E649" s="18"/>
      <c r="AF649" s="20" t="s">
        <v>1895</v>
      </c>
      <c r="AH649" s="20"/>
      <c r="AI649" s="20"/>
      <c r="AJ649" s="20"/>
      <c r="AK649" s="20"/>
      <c r="AL649" s="20"/>
      <c r="AM649" s="20"/>
      <c r="AN649" s="20"/>
    </row>
    <row ht="15" customHeight="1" r="650" spans="5:40" x14ac:dyDescent="0.2">
      <c r="E650" s="18"/>
      <c r="AF650" s="20" t="s">
        <v>1895</v>
      </c>
      <c r="AH650" s="20"/>
      <c r="AI650" s="20"/>
      <c r="AJ650" s="20"/>
      <c r="AK650" s="20"/>
      <c r="AL650" s="20"/>
      <c r="AM650" s="20"/>
      <c r="AN650" s="20"/>
    </row>
    <row ht="15" customHeight="1" r="651" spans="5:40" x14ac:dyDescent="0.2">
      <c r="E651" s="18"/>
      <c r="AF651" s="20" t="s">
        <v>1895</v>
      </c>
      <c r="AH651" s="20"/>
      <c r="AI651" s="20"/>
      <c r="AJ651" s="20"/>
      <c r="AK651" s="20"/>
      <c r="AL651" s="20"/>
      <c r="AM651" s="20"/>
      <c r="AN651" s="20"/>
    </row>
    <row ht="15" customHeight="1" r="652" spans="5:40" x14ac:dyDescent="0.2">
      <c r="E652" s="18"/>
      <c r="AF652" s="20" t="s">
        <v>1895</v>
      </c>
      <c r="AH652" s="20"/>
      <c r="AI652" s="20"/>
      <c r="AJ652" s="20"/>
      <c r="AK652" s="20"/>
      <c r="AL652" s="20"/>
      <c r="AM652" s="20"/>
      <c r="AN652" s="20"/>
    </row>
    <row ht="15" customHeight="1" r="653" spans="5:40" x14ac:dyDescent="0.2">
      <c r="E653" s="18"/>
      <c r="AF653" s="20" t="s">
        <v>1895</v>
      </c>
      <c r="AH653" s="20"/>
      <c r="AI653" s="20"/>
      <c r="AJ653" s="20"/>
      <c r="AK653" s="20"/>
      <c r="AL653" s="20"/>
      <c r="AM653" s="20"/>
      <c r="AN653" s="20"/>
    </row>
    <row ht="15" customHeight="1" r="654" spans="5:40" x14ac:dyDescent="0.2">
      <c r="E654" s="18"/>
      <c r="AF654" s="20" t="s">
        <v>1895</v>
      </c>
      <c r="AH654" s="20"/>
      <c r="AI654" s="20"/>
      <c r="AJ654" s="20"/>
      <c r="AK654" s="20"/>
      <c r="AL654" s="20"/>
      <c r="AM654" s="20"/>
      <c r="AN654" s="20"/>
    </row>
    <row ht="15" customHeight="1" r="655" spans="5:40" x14ac:dyDescent="0.2">
      <c r="E655" s="18"/>
      <c r="AF655" s="20" t="s">
        <v>1895</v>
      </c>
      <c r="AH655" s="20"/>
      <c r="AI655" s="20"/>
      <c r="AJ655" s="20"/>
      <c r="AK655" s="20"/>
      <c r="AL655" s="20"/>
      <c r="AM655" s="20"/>
      <c r="AN655" s="20"/>
    </row>
    <row ht="15" customHeight="1" r="656" spans="5:40" x14ac:dyDescent="0.2">
      <c r="E656" s="18"/>
      <c r="AF656" s="20" t="s">
        <v>1895</v>
      </c>
      <c r="AH656" s="20"/>
      <c r="AI656" s="20"/>
      <c r="AJ656" s="20"/>
      <c r="AK656" s="20"/>
      <c r="AL656" s="20"/>
      <c r="AM656" s="20"/>
      <c r="AN656" s="20"/>
    </row>
    <row ht="15" customHeight="1" r="657" spans="5:40" x14ac:dyDescent="0.2">
      <c r="E657" s="18"/>
      <c r="AF657" s="20" t="s">
        <v>1895</v>
      </c>
      <c r="AH657" s="20"/>
      <c r="AI657" s="20"/>
      <c r="AJ657" s="20"/>
      <c r="AK657" s="20"/>
      <c r="AL657" s="20"/>
      <c r="AM657" s="20"/>
      <c r="AN657" s="20"/>
    </row>
    <row ht="15" customHeight="1" r="658" spans="5:40" x14ac:dyDescent="0.2">
      <c r="E658" s="18"/>
      <c r="AF658" s="20" t="s">
        <v>1895</v>
      </c>
      <c r="AH658" s="20"/>
      <c r="AI658" s="20"/>
      <c r="AJ658" s="20"/>
      <c r="AK658" s="20"/>
      <c r="AL658" s="20"/>
      <c r="AM658" s="20"/>
      <c r="AN658" s="20"/>
    </row>
    <row ht="15" customHeight="1" r="659" spans="5:40" x14ac:dyDescent="0.2">
      <c r="E659" s="18"/>
      <c r="AF659" s="20" t="s">
        <v>1895</v>
      </c>
      <c r="AH659" s="20"/>
      <c r="AI659" s="20"/>
      <c r="AJ659" s="20"/>
      <c r="AK659" s="20"/>
      <c r="AL659" s="20"/>
      <c r="AM659" s="20"/>
      <c r="AN659" s="20"/>
    </row>
    <row ht="15" customHeight="1" r="660" spans="5:40" x14ac:dyDescent="0.2">
      <c r="E660" s="18"/>
      <c r="AF660" s="20" t="s">
        <v>1895</v>
      </c>
      <c r="AH660" s="20"/>
      <c r="AI660" s="20"/>
      <c r="AJ660" s="20"/>
      <c r="AK660" s="20"/>
      <c r="AL660" s="20"/>
      <c r="AM660" s="20"/>
      <c r="AN660" s="20"/>
    </row>
    <row ht="15" customHeight="1" r="661" spans="5:40" x14ac:dyDescent="0.2">
      <c r="E661" s="18"/>
      <c r="AF661" s="20" t="s">
        <v>1895</v>
      </c>
      <c r="AH661" s="20"/>
      <c r="AI661" s="20"/>
      <c r="AJ661" s="20"/>
      <c r="AK661" s="20"/>
      <c r="AL661" s="20"/>
      <c r="AM661" s="20"/>
      <c r="AN661" s="20"/>
    </row>
    <row ht="15" customHeight="1" r="662" spans="5:40" x14ac:dyDescent="0.2">
      <c r="E662" s="18"/>
      <c r="AF662" s="20" t="s">
        <v>1895</v>
      </c>
      <c r="AH662" s="20"/>
      <c r="AI662" s="20"/>
      <c r="AJ662" s="20"/>
      <c r="AK662" s="20"/>
      <c r="AL662" s="20"/>
      <c r="AM662" s="20"/>
      <c r="AN662" s="20"/>
    </row>
    <row ht="15" customHeight="1" r="663" spans="5:40" x14ac:dyDescent="0.2">
      <c r="E663" s="18"/>
      <c r="AF663" s="20" t="s">
        <v>1895</v>
      </c>
      <c r="AH663" s="20"/>
      <c r="AI663" s="20"/>
      <c r="AJ663" s="20"/>
      <c r="AK663" s="20"/>
      <c r="AL663" s="20"/>
      <c r="AM663" s="20"/>
      <c r="AN663" s="20"/>
    </row>
    <row ht="15" customHeight="1" r="664" spans="5:40" x14ac:dyDescent="0.2">
      <c r="E664" s="18"/>
      <c r="AF664" s="20" t="s">
        <v>1895</v>
      </c>
      <c r="AH664" s="20"/>
      <c r="AI664" s="20"/>
      <c r="AJ664" s="20"/>
      <c r="AK664" s="20"/>
      <c r="AL664" s="20"/>
      <c r="AM664" s="20"/>
      <c r="AN664" s="20"/>
    </row>
    <row ht="15" customHeight="1" r="665" spans="5:40" x14ac:dyDescent="0.2">
      <c r="E665" s="18"/>
      <c r="AF665" s="20" t="s">
        <v>1895</v>
      </c>
      <c r="AH665" s="20"/>
      <c r="AI665" s="20"/>
      <c r="AJ665" s="20"/>
      <c r="AK665" s="20"/>
      <c r="AL665" s="20"/>
      <c r="AM665" s="20"/>
      <c r="AN665" s="20"/>
    </row>
    <row ht="15" customHeight="1" r="666" spans="5:40" x14ac:dyDescent="0.2">
      <c r="E666" s="18"/>
      <c r="AF666" s="20" t="s">
        <v>1895</v>
      </c>
      <c r="AH666" s="20"/>
      <c r="AI666" s="20"/>
      <c r="AJ666" s="20"/>
      <c r="AK666" s="20"/>
      <c r="AL666" s="20"/>
      <c r="AM666" s="20"/>
      <c r="AN666" s="20"/>
    </row>
    <row ht="15" customHeight="1" r="667" spans="5:40" x14ac:dyDescent="0.2">
      <c r="E667" s="18"/>
      <c r="AF667" s="20" t="s">
        <v>1895</v>
      </c>
      <c r="AH667" s="20"/>
      <c r="AI667" s="20"/>
      <c r="AJ667" s="20"/>
      <c r="AK667" s="20"/>
      <c r="AL667" s="20"/>
      <c r="AM667" s="20"/>
      <c r="AN667" s="20"/>
    </row>
    <row ht="15" customHeight="1" r="668" spans="5:40" x14ac:dyDescent="0.2">
      <c r="E668" s="18"/>
      <c r="AF668" s="20" t="s">
        <v>1895</v>
      </c>
      <c r="AH668" s="20"/>
      <c r="AI668" s="20"/>
      <c r="AJ668" s="20"/>
      <c r="AK668" s="20"/>
      <c r="AL668" s="20"/>
      <c r="AM668" s="20"/>
      <c r="AN668" s="20"/>
    </row>
    <row ht="15" customHeight="1" r="669" spans="5:40" x14ac:dyDescent="0.2">
      <c r="E669" s="18"/>
      <c r="AF669" s="20" t="s">
        <v>1895</v>
      </c>
      <c r="AH669" s="20"/>
      <c r="AI669" s="20"/>
      <c r="AJ669" s="20"/>
      <c r="AK669" s="20"/>
      <c r="AL669" s="20"/>
      <c r="AM669" s="20"/>
      <c r="AN669" s="20"/>
    </row>
    <row ht="15" customHeight="1" r="670" spans="5:40" x14ac:dyDescent="0.2">
      <c r="E670" s="18"/>
      <c r="AF670" s="20" t="s">
        <v>1895</v>
      </c>
      <c r="AH670" s="20"/>
      <c r="AI670" s="20"/>
      <c r="AJ670" s="20"/>
      <c r="AK670" s="20"/>
      <c r="AL670" s="20"/>
      <c r="AM670" s="20"/>
      <c r="AN670" s="20"/>
    </row>
    <row ht="15" customHeight="1" r="671" spans="5:40" x14ac:dyDescent="0.2">
      <c r="E671" s="18"/>
      <c r="AF671" s="20" t="s">
        <v>1895</v>
      </c>
      <c r="AH671" s="20"/>
      <c r="AI671" s="20"/>
      <c r="AJ671" s="20"/>
      <c r="AK671" s="20"/>
      <c r="AL671" s="20"/>
      <c r="AM671" s="20"/>
      <c r="AN671" s="20"/>
    </row>
    <row ht="15" customHeight="1" r="672" spans="5:40" x14ac:dyDescent="0.2">
      <c r="E672" s="18"/>
      <c r="AF672" s="20" t="s">
        <v>1895</v>
      </c>
      <c r="AH672" s="20"/>
      <c r="AI672" s="20"/>
      <c r="AJ672" s="20"/>
      <c r="AK672" s="20"/>
      <c r="AL672" s="20"/>
      <c r="AM672" s="20"/>
      <c r="AN672" s="20"/>
    </row>
    <row ht="15" customHeight="1" r="673" spans="5:40" x14ac:dyDescent="0.2">
      <c r="E673" s="18"/>
      <c r="AF673" s="20" t="s">
        <v>1895</v>
      </c>
      <c r="AH673" s="20"/>
      <c r="AI673" s="20"/>
      <c r="AJ673" s="20"/>
      <c r="AK673" s="20"/>
      <c r="AL673" s="20"/>
      <c r="AM673" s="20"/>
      <c r="AN673" s="20"/>
    </row>
    <row ht="15" customHeight="1" r="674" spans="5:40" x14ac:dyDescent="0.2">
      <c r="E674" s="18"/>
      <c r="AF674" s="20" t="s">
        <v>1895</v>
      </c>
      <c r="AH674" s="20"/>
      <c r="AI674" s="20"/>
      <c r="AJ674" s="20"/>
      <c r="AK674" s="20"/>
      <c r="AL674" s="20"/>
      <c r="AM674" s="20"/>
      <c r="AN674" s="20"/>
    </row>
    <row ht="15" customHeight="1" r="675" spans="5:40" x14ac:dyDescent="0.2">
      <c r="E675" s="18"/>
      <c r="AF675" s="20" t="s">
        <v>1895</v>
      </c>
      <c r="AH675" s="20"/>
      <c r="AI675" s="20"/>
      <c r="AJ675" s="20"/>
      <c r="AK675" s="20"/>
      <c r="AL675" s="20"/>
      <c r="AM675" s="20"/>
      <c r="AN675" s="20"/>
    </row>
    <row ht="15" customHeight="1" r="676" spans="5:40" x14ac:dyDescent="0.2">
      <c r="E676" s="18"/>
      <c r="AF676" s="20" t="s">
        <v>1895</v>
      </c>
      <c r="AH676" s="20"/>
      <c r="AI676" s="20"/>
      <c r="AJ676" s="20"/>
      <c r="AK676" s="20"/>
      <c r="AL676" s="20"/>
      <c r="AM676" s="20"/>
      <c r="AN676" s="20"/>
    </row>
    <row ht="15" customHeight="1" r="677" spans="5:40" x14ac:dyDescent="0.2">
      <c r="E677" s="18"/>
      <c r="AF677" s="20" t="s">
        <v>1895</v>
      </c>
      <c r="AH677" s="20"/>
      <c r="AI677" s="20"/>
      <c r="AJ677" s="20"/>
      <c r="AK677" s="20"/>
      <c r="AL677" s="20"/>
      <c r="AM677" s="20"/>
      <c r="AN677" s="20"/>
    </row>
    <row ht="15" customHeight="1" r="678" spans="5:40" x14ac:dyDescent="0.2">
      <c r="E678" s="18"/>
      <c r="AF678" s="20" t="s">
        <v>1895</v>
      </c>
      <c r="AH678" s="20"/>
      <c r="AI678" s="20"/>
      <c r="AJ678" s="20"/>
      <c r="AK678" s="20"/>
      <c r="AL678" s="20"/>
      <c r="AM678" s="20"/>
      <c r="AN678" s="20"/>
    </row>
    <row ht="15" customHeight="1" r="679" spans="5:40" x14ac:dyDescent="0.2">
      <c r="E679" s="18"/>
      <c r="AF679" s="20" t="s">
        <v>1895</v>
      </c>
      <c r="AH679" s="20"/>
      <c r="AI679" s="20"/>
      <c r="AJ679" s="20"/>
      <c r="AK679" s="20"/>
      <c r="AL679" s="20"/>
      <c r="AM679" s="20"/>
      <c r="AN679" s="20"/>
    </row>
    <row ht="15" customHeight="1" r="680" spans="5:40" x14ac:dyDescent="0.2">
      <c r="E680" s="18"/>
      <c r="AF680" s="20" t="s">
        <v>1895</v>
      </c>
      <c r="AH680" s="20"/>
      <c r="AI680" s="20"/>
      <c r="AJ680" s="20"/>
      <c r="AK680" s="20"/>
      <c r="AL680" s="20"/>
      <c r="AM680" s="20"/>
      <c r="AN680" s="20"/>
    </row>
    <row ht="15" customHeight="1" r="681" spans="5:40" x14ac:dyDescent="0.2">
      <c r="E681" s="18"/>
      <c r="AF681" s="20" t="s">
        <v>1895</v>
      </c>
      <c r="AH681" s="20"/>
      <c r="AI681" s="20"/>
      <c r="AJ681" s="20"/>
      <c r="AK681" s="20"/>
      <c r="AL681" s="20"/>
      <c r="AM681" s="20"/>
      <c r="AN681" s="20"/>
    </row>
    <row ht="15" customHeight="1" r="682" spans="5:40" x14ac:dyDescent="0.2">
      <c r="E682" s="18"/>
      <c r="AF682" s="20" t="s">
        <v>1895</v>
      </c>
      <c r="AH682" s="20"/>
      <c r="AI682" s="20"/>
      <c r="AJ682" s="20"/>
      <c r="AK682" s="20"/>
      <c r="AL682" s="20"/>
      <c r="AM682" s="20"/>
      <c r="AN682" s="20"/>
    </row>
    <row ht="15" customHeight="1" r="683" spans="5:40" x14ac:dyDescent="0.2">
      <c r="E683" s="18"/>
      <c r="AF683" s="20" t="s">
        <v>1895</v>
      </c>
      <c r="AH683" s="20"/>
      <c r="AI683" s="20"/>
      <c r="AJ683" s="20"/>
      <c r="AK683" s="20"/>
      <c r="AL683" s="20"/>
      <c r="AM683" s="20"/>
      <c r="AN683" s="20"/>
    </row>
    <row ht="15" customHeight="1" r="684" spans="5:40" x14ac:dyDescent="0.2">
      <c r="E684" s="18"/>
      <c r="AF684" s="20" t="s">
        <v>1895</v>
      </c>
      <c r="AH684" s="20"/>
      <c r="AI684" s="20"/>
      <c r="AJ684" s="20"/>
      <c r="AK684" s="20"/>
      <c r="AL684" s="20"/>
      <c r="AM684" s="20"/>
      <c r="AN684" s="20"/>
    </row>
    <row ht="15" customHeight="1" r="685" spans="5:40" x14ac:dyDescent="0.2">
      <c r="E685" s="18"/>
      <c r="AF685" s="20" t="s">
        <v>1895</v>
      </c>
      <c r="AH685" s="20"/>
      <c r="AI685" s="20"/>
      <c r="AJ685" s="20"/>
      <c r="AK685" s="20"/>
      <c r="AL685" s="20"/>
      <c r="AM685" s="20"/>
      <c r="AN685" s="20"/>
    </row>
    <row ht="15" customHeight="1" r="686" spans="5:40" x14ac:dyDescent="0.2">
      <c r="E686" s="18"/>
      <c r="AF686" s="20" t="s">
        <v>1895</v>
      </c>
      <c r="AH686" s="20"/>
      <c r="AI686" s="20"/>
      <c r="AJ686" s="20"/>
      <c r="AK686" s="20"/>
      <c r="AL686" s="20"/>
      <c r="AM686" s="20"/>
      <c r="AN686" s="20"/>
    </row>
    <row ht="15" customHeight="1" r="687" spans="5:40" x14ac:dyDescent="0.2">
      <c r="E687" s="18"/>
      <c r="AF687" s="20" t="s">
        <v>1895</v>
      </c>
      <c r="AH687" s="20"/>
      <c r="AI687" s="20"/>
      <c r="AJ687" s="20"/>
      <c r="AK687" s="20"/>
      <c r="AL687" s="20"/>
      <c r="AM687" s="20"/>
      <c r="AN687" s="20"/>
    </row>
    <row ht="15" customHeight="1" r="688" spans="5:40" x14ac:dyDescent="0.2">
      <c r="E688" s="18"/>
      <c r="AF688" s="20" t="s">
        <v>1895</v>
      </c>
      <c r="AH688" s="20"/>
      <c r="AI688" s="20"/>
      <c r="AJ688" s="20"/>
      <c r="AK688" s="20"/>
      <c r="AL688" s="20"/>
      <c r="AM688" s="20"/>
      <c r="AN688" s="20"/>
    </row>
    <row ht="15" customHeight="1" r="689" spans="5:40" x14ac:dyDescent="0.2">
      <c r="E689" s="18"/>
      <c r="AF689" s="20" t="s">
        <v>1895</v>
      </c>
      <c r="AH689" s="20"/>
      <c r="AI689" s="20"/>
      <c r="AJ689" s="20"/>
      <c r="AK689" s="20"/>
      <c r="AL689" s="20"/>
      <c r="AM689" s="20"/>
      <c r="AN689" s="20"/>
    </row>
    <row ht="15" customHeight="1" r="690" spans="5:40" x14ac:dyDescent="0.2">
      <c r="E690" s="18"/>
      <c r="AF690" s="20" t="s">
        <v>1895</v>
      </c>
      <c r="AH690" s="20"/>
      <c r="AI690" s="20"/>
      <c r="AJ690" s="20"/>
      <c r="AK690" s="20"/>
      <c r="AL690" s="20"/>
      <c r="AM690" s="20"/>
      <c r="AN690" s="20"/>
    </row>
    <row ht="15" customHeight="1" r="691" spans="5:40" x14ac:dyDescent="0.2">
      <c r="E691" s="18"/>
      <c r="AF691" s="20" t="s">
        <v>1895</v>
      </c>
      <c r="AH691" s="20"/>
      <c r="AI691" s="20"/>
      <c r="AJ691" s="20"/>
      <c r="AK691" s="20"/>
      <c r="AL691" s="20"/>
      <c r="AM691" s="20"/>
      <c r="AN691" s="20"/>
    </row>
    <row ht="15" customHeight="1" r="692" spans="5:40" x14ac:dyDescent="0.2">
      <c r="E692" s="18"/>
      <c r="AF692" s="20" t="s">
        <v>1895</v>
      </c>
      <c r="AH692" s="20"/>
      <c r="AI692" s="20"/>
      <c r="AJ692" s="20"/>
      <c r="AK692" s="20"/>
      <c r="AL692" s="20"/>
      <c r="AM692" s="20"/>
      <c r="AN692" s="20"/>
    </row>
    <row ht="15" customHeight="1" r="693" spans="5:40" x14ac:dyDescent="0.2">
      <c r="E693" s="18"/>
      <c r="AF693" s="20" t="s">
        <v>1895</v>
      </c>
      <c r="AH693" s="20"/>
      <c r="AI693" s="20"/>
      <c r="AJ693" s="20"/>
      <c r="AK693" s="20"/>
      <c r="AL693" s="20"/>
      <c r="AM693" s="20"/>
      <c r="AN693" s="20"/>
    </row>
    <row ht="15" customHeight="1" r="694" spans="5:40" x14ac:dyDescent="0.2">
      <c r="E694" s="18"/>
      <c r="AF694" s="20" t="s">
        <v>1895</v>
      </c>
      <c r="AH694" s="20"/>
      <c r="AI694" s="20"/>
      <c r="AJ694" s="20"/>
      <c r="AK694" s="20"/>
      <c r="AL694" s="20"/>
      <c r="AM694" s="20"/>
      <c r="AN694" s="20"/>
    </row>
    <row ht="15" customHeight="1" r="695" spans="5:40" x14ac:dyDescent="0.2">
      <c r="E695" s="18"/>
      <c r="AF695" s="20" t="s">
        <v>1895</v>
      </c>
      <c r="AH695" s="20"/>
      <c r="AI695" s="20"/>
      <c r="AJ695" s="20"/>
      <c r="AK695" s="20"/>
      <c r="AL695" s="20"/>
      <c r="AM695" s="20"/>
      <c r="AN695" s="20"/>
    </row>
    <row ht="15" customHeight="1" r="696" spans="5:40" x14ac:dyDescent="0.2">
      <c r="E696" s="18"/>
      <c r="AF696" s="20" t="s">
        <v>1895</v>
      </c>
      <c r="AH696" s="20"/>
      <c r="AI696" s="20"/>
      <c r="AJ696" s="20"/>
      <c r="AK696" s="20"/>
      <c r="AL696" s="20"/>
      <c r="AM696" s="20"/>
      <c r="AN696" s="20"/>
    </row>
    <row ht="15" customHeight="1" r="697" spans="5:40" x14ac:dyDescent="0.2">
      <c r="E697" s="18"/>
      <c r="AF697" s="20" t="s">
        <v>1895</v>
      </c>
      <c r="AH697" s="20"/>
      <c r="AI697" s="20"/>
      <c r="AJ697" s="20"/>
      <c r="AK697" s="20"/>
      <c r="AL697" s="20"/>
      <c r="AM697" s="20"/>
      <c r="AN697" s="20"/>
    </row>
    <row ht="15" customHeight="1" r="698" spans="5:40" x14ac:dyDescent="0.2">
      <c r="E698" s="18"/>
      <c r="AF698" s="20" t="s">
        <v>1895</v>
      </c>
      <c r="AH698" s="20"/>
      <c r="AI698" s="20"/>
      <c r="AJ698" s="20"/>
      <c r="AK698" s="20"/>
      <c r="AL698" s="20"/>
      <c r="AM698" s="20"/>
      <c r="AN698" s="20"/>
    </row>
    <row ht="15" customHeight="1" r="699" spans="5:40" x14ac:dyDescent="0.2">
      <c r="E699" s="18"/>
      <c r="AF699" s="20" t="s">
        <v>1895</v>
      </c>
      <c r="AH699" s="20"/>
      <c r="AI699" s="20"/>
      <c r="AJ699" s="20"/>
      <c r="AK699" s="20"/>
      <c r="AL699" s="20"/>
      <c r="AM699" s="20"/>
      <c r="AN699" s="20"/>
    </row>
    <row ht="15" customHeight="1" r="700" spans="5:40" x14ac:dyDescent="0.2">
      <c r="E700" s="18"/>
      <c r="AF700" s="20" t="s">
        <v>1895</v>
      </c>
      <c r="AH700" s="20"/>
      <c r="AI700" s="20"/>
      <c r="AJ700" s="20"/>
      <c r="AK700" s="20"/>
      <c r="AL700" s="20"/>
      <c r="AM700" s="20"/>
      <c r="AN700" s="20"/>
    </row>
    <row ht="15" customHeight="1" r="701" spans="5:40" x14ac:dyDescent="0.2">
      <c r="E701" s="18"/>
      <c r="AF701" s="20" t="s">
        <v>1895</v>
      </c>
      <c r="AH701" s="20"/>
      <c r="AI701" s="20"/>
      <c r="AJ701" s="20"/>
      <c r="AK701" s="20"/>
      <c r="AL701" s="20"/>
      <c r="AM701" s="20"/>
      <c r="AN701" s="20"/>
    </row>
    <row ht="15" customHeight="1" r="702" spans="5:40" x14ac:dyDescent="0.2">
      <c r="E702" s="18"/>
      <c r="AF702" s="20" t="s">
        <v>1895</v>
      </c>
      <c r="AH702" s="20"/>
      <c r="AI702" s="20"/>
      <c r="AJ702" s="20"/>
      <c r="AK702" s="20"/>
      <c r="AL702" s="20"/>
      <c r="AM702" s="20"/>
      <c r="AN702" s="20"/>
    </row>
    <row ht="15" customHeight="1" r="703" spans="5:40" x14ac:dyDescent="0.2">
      <c r="E703" s="18"/>
      <c r="AF703" s="20" t="s">
        <v>1895</v>
      </c>
      <c r="AH703" s="20"/>
      <c r="AI703" s="20"/>
      <c r="AJ703" s="20"/>
      <c r="AK703" s="20"/>
      <c r="AL703" s="20"/>
      <c r="AM703" s="20"/>
      <c r="AN703" s="20"/>
    </row>
    <row ht="15" customHeight="1" r="704" spans="5:40" x14ac:dyDescent="0.2">
      <c r="E704" s="18"/>
      <c r="AF704" s="20" t="s">
        <v>1895</v>
      </c>
      <c r="AH704" s="20"/>
      <c r="AI704" s="20"/>
      <c r="AJ704" s="20"/>
      <c r="AK704" s="20"/>
      <c r="AL704" s="20"/>
      <c r="AM704" s="20"/>
      <c r="AN704" s="20"/>
    </row>
    <row ht="15" customHeight="1" r="705" spans="5:40" x14ac:dyDescent="0.2">
      <c r="E705" s="18"/>
      <c r="AF705" s="20" t="s">
        <v>1895</v>
      </c>
      <c r="AH705" s="20"/>
      <c r="AI705" s="20"/>
      <c r="AJ705" s="20"/>
      <c r="AK705" s="20"/>
      <c r="AL705" s="20"/>
      <c r="AM705" s="20"/>
      <c r="AN705" s="20"/>
    </row>
    <row ht="15" customHeight="1" r="706" spans="5:40" x14ac:dyDescent="0.2">
      <c r="E706" s="18"/>
      <c r="AF706" s="20" t="s">
        <v>1895</v>
      </c>
      <c r="AH706" s="20"/>
      <c r="AI706" s="20"/>
      <c r="AJ706" s="20"/>
      <c r="AK706" s="20"/>
      <c r="AL706" s="20"/>
      <c r="AM706" s="20"/>
      <c r="AN706" s="20"/>
    </row>
    <row ht="15" customHeight="1" r="707" spans="5:40" x14ac:dyDescent="0.2">
      <c r="E707" s="18"/>
      <c r="AF707" s="20" t="s">
        <v>1895</v>
      </c>
      <c r="AH707" s="20"/>
      <c r="AI707" s="20"/>
      <c r="AJ707" s="20"/>
      <c r="AK707" s="20"/>
      <c r="AL707" s="20"/>
      <c r="AM707" s="20"/>
      <c r="AN707" s="20"/>
    </row>
    <row ht="15" customHeight="1" r="708" spans="5:40" x14ac:dyDescent="0.2">
      <c r="E708" s="18"/>
      <c r="AF708" s="20" t="s">
        <v>1895</v>
      </c>
      <c r="AH708" s="20"/>
      <c r="AI708" s="20"/>
      <c r="AJ708" s="20"/>
      <c r="AK708" s="20"/>
      <c r="AL708" s="20"/>
      <c r="AM708" s="20"/>
      <c r="AN708" s="20"/>
    </row>
    <row ht="15" customHeight="1" r="709" spans="5:40" x14ac:dyDescent="0.2">
      <c r="E709" s="18"/>
      <c r="AF709" s="20" t="s">
        <v>1895</v>
      </c>
      <c r="AH709" s="20"/>
      <c r="AI709" s="20"/>
      <c r="AJ709" s="20"/>
      <c r="AK709" s="20"/>
      <c r="AL709" s="20"/>
      <c r="AM709" s="20"/>
      <c r="AN709" s="20"/>
    </row>
    <row ht="15" customHeight="1" r="710" spans="5:40" x14ac:dyDescent="0.2">
      <c r="E710" s="18"/>
      <c r="AF710" s="20" t="s">
        <v>1895</v>
      </c>
      <c r="AH710" s="20"/>
      <c r="AI710" s="20"/>
      <c r="AJ710" s="20"/>
      <c r="AK710" s="20"/>
      <c r="AL710" s="20"/>
      <c r="AM710" s="20"/>
      <c r="AN710" s="20"/>
    </row>
    <row ht="15" customHeight="1" r="711" spans="5:40" x14ac:dyDescent="0.2">
      <c r="E711" s="18"/>
      <c r="AF711" s="20" t="s">
        <v>1895</v>
      </c>
      <c r="AH711" s="20"/>
      <c r="AI711" s="20"/>
      <c r="AJ711" s="20"/>
      <c r="AK711" s="20"/>
      <c r="AL711" s="20"/>
      <c r="AM711" s="20"/>
      <c r="AN711" s="20"/>
    </row>
    <row ht="15" customHeight="1" r="712" spans="5:40" x14ac:dyDescent="0.2">
      <c r="E712" s="18"/>
      <c r="AF712" s="20" t="s">
        <v>1895</v>
      </c>
      <c r="AH712" s="20"/>
      <c r="AI712" s="20"/>
      <c r="AJ712" s="20"/>
      <c r="AK712" s="20"/>
      <c r="AL712" s="20"/>
      <c r="AM712" s="20"/>
      <c r="AN712" s="20"/>
    </row>
    <row ht="15" customHeight="1" r="713" spans="5:40" x14ac:dyDescent="0.2">
      <c r="E713" s="18"/>
      <c r="AF713" s="20" t="s">
        <v>1895</v>
      </c>
      <c r="AH713" s="20"/>
      <c r="AI713" s="20"/>
      <c r="AJ713" s="20"/>
      <c r="AK713" s="20"/>
      <c r="AL713" s="20"/>
      <c r="AM713" s="20"/>
      <c r="AN713" s="20"/>
    </row>
    <row ht="15" customHeight="1" r="714" spans="5:40" x14ac:dyDescent="0.2">
      <c r="E714" s="18"/>
      <c r="AF714" s="20" t="s">
        <v>1895</v>
      </c>
      <c r="AH714" s="20"/>
      <c r="AI714" s="20"/>
      <c r="AJ714" s="20"/>
      <c r="AK714" s="20"/>
      <c r="AL714" s="20"/>
      <c r="AM714" s="20"/>
      <c r="AN714" s="20"/>
    </row>
    <row ht="15" customHeight="1" r="715" spans="5:40" x14ac:dyDescent="0.2">
      <c r="E715" s="18"/>
      <c r="AF715" s="20" t="s">
        <v>1895</v>
      </c>
      <c r="AH715" s="20"/>
      <c r="AI715" s="20"/>
      <c r="AJ715" s="20"/>
      <c r="AK715" s="20"/>
      <c r="AL715" s="20"/>
      <c r="AM715" s="20"/>
      <c r="AN715" s="20"/>
    </row>
    <row ht="15" customHeight="1" r="716" spans="5:40" x14ac:dyDescent="0.2">
      <c r="E716" s="18"/>
      <c r="AF716" s="20" t="s">
        <v>1895</v>
      </c>
      <c r="AH716" s="20"/>
      <c r="AI716" s="20"/>
      <c r="AJ716" s="20"/>
      <c r="AK716" s="20"/>
      <c r="AL716" s="20"/>
      <c r="AM716" s="20"/>
      <c r="AN716" s="20"/>
    </row>
    <row ht="15" customHeight="1" r="717" spans="5:40" x14ac:dyDescent="0.2">
      <c r="E717" s="18"/>
      <c r="AF717" s="20" t="s">
        <v>1895</v>
      </c>
      <c r="AH717" s="20"/>
      <c r="AI717" s="20"/>
      <c r="AJ717" s="20"/>
      <c r="AK717" s="20"/>
      <c r="AL717" s="20"/>
      <c r="AM717" s="20"/>
      <c r="AN717" s="20"/>
    </row>
    <row ht="15" customHeight="1" r="718" spans="5:40" x14ac:dyDescent="0.2">
      <c r="E718" s="18"/>
      <c r="AF718" s="20" t="s">
        <v>1895</v>
      </c>
      <c r="AH718" s="20"/>
      <c r="AI718" s="20"/>
      <c r="AJ718" s="20"/>
      <c r="AK718" s="20"/>
      <c r="AL718" s="20"/>
      <c r="AM718" s="20"/>
      <c r="AN718" s="20"/>
    </row>
    <row ht="15" customHeight="1" r="719" spans="5:40" x14ac:dyDescent="0.2">
      <c r="E719" s="18"/>
      <c r="AF719" s="20" t="s">
        <v>1895</v>
      </c>
      <c r="AH719" s="20"/>
      <c r="AI719" s="20"/>
      <c r="AJ719" s="20"/>
      <c r="AK719" s="20"/>
      <c r="AL719" s="20"/>
      <c r="AM719" s="20"/>
      <c r="AN719" s="20"/>
    </row>
    <row ht="15" customHeight="1" r="720" spans="5:40" x14ac:dyDescent="0.2">
      <c r="E720" s="18"/>
      <c r="AF720" s="20" t="s">
        <v>1895</v>
      </c>
      <c r="AH720" s="20"/>
      <c r="AI720" s="20"/>
      <c r="AJ720" s="20"/>
      <c r="AK720" s="20"/>
      <c r="AL720" s="20"/>
      <c r="AM720" s="20"/>
      <c r="AN720" s="20"/>
    </row>
    <row ht="15" customHeight="1" r="721" spans="5:40" x14ac:dyDescent="0.2">
      <c r="E721" s="18"/>
      <c r="AF721" s="20" t="s">
        <v>1895</v>
      </c>
      <c r="AH721" s="20"/>
      <c r="AI721" s="20"/>
      <c r="AJ721" s="20"/>
      <c r="AK721" s="20"/>
      <c r="AL721" s="20"/>
      <c r="AM721" s="20"/>
      <c r="AN721" s="20"/>
    </row>
    <row ht="15" customHeight="1" r="722" spans="5:40" x14ac:dyDescent="0.2">
      <c r="E722" s="18"/>
      <c r="AF722" s="20" t="s">
        <v>1895</v>
      </c>
      <c r="AH722" s="20"/>
      <c r="AI722" s="20"/>
      <c r="AJ722" s="20"/>
      <c r="AK722" s="20"/>
      <c r="AL722" s="20"/>
      <c r="AM722" s="20"/>
      <c r="AN722" s="20"/>
    </row>
    <row ht="15" customHeight="1" r="723" spans="5:40" x14ac:dyDescent="0.2">
      <c r="E723" s="18"/>
      <c r="AF723" s="20" t="s">
        <v>1895</v>
      </c>
      <c r="AH723" s="20"/>
      <c r="AI723" s="20"/>
      <c r="AJ723" s="20"/>
      <c r="AK723" s="20"/>
      <c r="AL723" s="20"/>
      <c r="AM723" s="20"/>
      <c r="AN723" s="20"/>
    </row>
    <row ht="15" customHeight="1" r="724" spans="5:40" x14ac:dyDescent="0.2">
      <c r="E724" s="18"/>
      <c r="AF724" s="20" t="s">
        <v>1895</v>
      </c>
      <c r="AH724" s="20"/>
      <c r="AI724" s="20"/>
      <c r="AJ724" s="20"/>
      <c r="AK724" s="20"/>
      <c r="AL724" s="20"/>
      <c r="AM724" s="20"/>
      <c r="AN724" s="20"/>
    </row>
    <row ht="15" customHeight="1" r="725" spans="5:40" x14ac:dyDescent="0.2">
      <c r="E725" s="18"/>
      <c r="AF725" s="20" t="s">
        <v>1895</v>
      </c>
      <c r="AH725" s="20"/>
      <c r="AI725" s="20"/>
      <c r="AJ725" s="20"/>
      <c r="AK725" s="20"/>
      <c r="AL725" s="20"/>
      <c r="AM725" s="20"/>
      <c r="AN725" s="20"/>
    </row>
    <row ht="15" customHeight="1" r="726" spans="5:40" x14ac:dyDescent="0.2">
      <c r="E726" s="18"/>
      <c r="AF726" s="20" t="s">
        <v>1895</v>
      </c>
      <c r="AH726" s="20"/>
      <c r="AI726" s="20"/>
      <c r="AJ726" s="20"/>
      <c r="AK726" s="20"/>
      <c r="AL726" s="20"/>
      <c r="AM726" s="20"/>
      <c r="AN726" s="20"/>
    </row>
    <row ht="15" customHeight="1" r="727" spans="5:40" x14ac:dyDescent="0.2">
      <c r="E727" s="18"/>
      <c r="AF727" s="20" t="s">
        <v>1895</v>
      </c>
      <c r="AH727" s="20"/>
      <c r="AI727" s="20"/>
      <c r="AJ727" s="20"/>
      <c r="AK727" s="20"/>
      <c r="AL727" s="20"/>
      <c r="AM727" s="20"/>
      <c r="AN727" s="20"/>
    </row>
    <row ht="15" customHeight="1" r="728" spans="5:40" x14ac:dyDescent="0.2">
      <c r="E728" s="18"/>
      <c r="AF728" s="20" t="s">
        <v>1895</v>
      </c>
      <c r="AH728" s="20"/>
      <c r="AI728" s="20"/>
      <c r="AJ728" s="20"/>
      <c r="AK728" s="20"/>
      <c r="AL728" s="20"/>
      <c r="AM728" s="20"/>
      <c r="AN728" s="20"/>
    </row>
    <row ht="15" customHeight="1" r="729" spans="5:40" x14ac:dyDescent="0.2">
      <c r="E729" s="18"/>
      <c r="AF729" s="20" t="s">
        <v>1895</v>
      </c>
      <c r="AH729" s="20"/>
      <c r="AI729" s="20"/>
      <c r="AJ729" s="20"/>
      <c r="AK729" s="20"/>
      <c r="AL729" s="20"/>
      <c r="AM729" s="20"/>
      <c r="AN729" s="20"/>
    </row>
    <row ht="15" customHeight="1" r="730" spans="5:40" x14ac:dyDescent="0.2">
      <c r="E730" s="18"/>
      <c r="AF730" s="20" t="s">
        <v>1895</v>
      </c>
      <c r="AH730" s="20"/>
      <c r="AI730" s="20"/>
      <c r="AJ730" s="20"/>
      <c r="AK730" s="20"/>
      <c r="AL730" s="20"/>
      <c r="AM730" s="20"/>
      <c r="AN730" s="20"/>
    </row>
    <row ht="15" customHeight="1" r="731" spans="5:40" x14ac:dyDescent="0.2">
      <c r="E731" s="18"/>
      <c r="AF731" s="20" t="s">
        <v>1895</v>
      </c>
      <c r="AH731" s="20"/>
      <c r="AI731" s="20"/>
      <c r="AJ731" s="20"/>
      <c r="AK731" s="20"/>
      <c r="AL731" s="20"/>
      <c r="AM731" s="20"/>
      <c r="AN731" s="20"/>
    </row>
    <row ht="15" customHeight="1" r="732" spans="5:40" x14ac:dyDescent="0.2">
      <c r="E732" s="18"/>
      <c r="AF732" s="20" t="s">
        <v>1895</v>
      </c>
      <c r="AH732" s="20"/>
      <c r="AI732" s="20"/>
      <c r="AJ732" s="20"/>
      <c r="AK732" s="20"/>
      <c r="AL732" s="20"/>
      <c r="AM732" s="20"/>
      <c r="AN732" s="20"/>
    </row>
    <row ht="15" customHeight="1" r="733" spans="5:40" x14ac:dyDescent="0.2">
      <c r="E733" s="18"/>
      <c r="AF733" s="20" t="s">
        <v>1895</v>
      </c>
      <c r="AH733" s="20"/>
      <c r="AI733" s="20"/>
      <c r="AJ733" s="20"/>
      <c r="AK733" s="20"/>
      <c r="AL733" s="20"/>
      <c r="AM733" s="20"/>
      <c r="AN733" s="20"/>
    </row>
    <row ht="15" customHeight="1" r="734" spans="5:40" x14ac:dyDescent="0.2">
      <c r="E734" s="18"/>
      <c r="AF734" s="20" t="s">
        <v>1895</v>
      </c>
      <c r="AH734" s="20"/>
      <c r="AI734" s="20"/>
      <c r="AJ734" s="20"/>
      <c r="AK734" s="20"/>
      <c r="AL734" s="20"/>
      <c r="AM734" s="20"/>
      <c r="AN734" s="20"/>
    </row>
    <row ht="15" customHeight="1" r="735" spans="5:40" x14ac:dyDescent="0.2">
      <c r="E735" s="18"/>
      <c r="AF735" s="20" t="s">
        <v>1895</v>
      </c>
      <c r="AH735" s="20"/>
      <c r="AI735" s="20"/>
      <c r="AJ735" s="20"/>
      <c r="AK735" s="20"/>
      <c r="AL735" s="20"/>
      <c r="AM735" s="20"/>
      <c r="AN735" s="20"/>
    </row>
    <row ht="15" customHeight="1" r="736" spans="5:40" x14ac:dyDescent="0.2">
      <c r="E736" s="18"/>
      <c r="AF736" s="20" t="s">
        <v>1895</v>
      </c>
      <c r="AH736" s="20"/>
      <c r="AI736" s="20"/>
      <c r="AJ736" s="20"/>
      <c r="AK736" s="20"/>
      <c r="AL736" s="20"/>
      <c r="AM736" s="20"/>
      <c r="AN736" s="20"/>
    </row>
    <row ht="15" customHeight="1" r="737" spans="5:40" x14ac:dyDescent="0.2">
      <c r="E737" s="18"/>
      <c r="AF737" s="20" t="s">
        <v>1895</v>
      </c>
      <c r="AH737" s="20"/>
      <c r="AI737" s="20"/>
      <c r="AJ737" s="20"/>
      <c r="AK737" s="20"/>
      <c r="AL737" s="20"/>
      <c r="AM737" s="20"/>
      <c r="AN737" s="20"/>
    </row>
    <row ht="15" customHeight="1" r="738" spans="5:40" x14ac:dyDescent="0.2">
      <c r="E738" s="18"/>
      <c r="AF738" s="20" t="s">
        <v>1895</v>
      </c>
      <c r="AH738" s="20"/>
      <c r="AI738" s="20"/>
      <c r="AJ738" s="20"/>
      <c r="AK738" s="20"/>
      <c r="AL738" s="20"/>
      <c r="AM738" s="20"/>
      <c r="AN738" s="20"/>
    </row>
    <row ht="15" customHeight="1" r="739" spans="5:40" x14ac:dyDescent="0.2">
      <c r="E739" s="18"/>
      <c r="AF739" s="20" t="s">
        <v>1895</v>
      </c>
      <c r="AH739" s="20"/>
      <c r="AI739" s="20"/>
      <c r="AJ739" s="20"/>
      <c r="AK739" s="20"/>
      <c r="AL739" s="20"/>
      <c r="AM739" s="20"/>
      <c r="AN739" s="20"/>
    </row>
    <row ht="15" customHeight="1" r="740" spans="5:40" x14ac:dyDescent="0.2">
      <c r="E740" s="18"/>
      <c r="AF740" s="20" t="s">
        <v>1895</v>
      </c>
      <c r="AH740" s="20"/>
      <c r="AI740" s="20"/>
      <c r="AJ740" s="20"/>
      <c r="AK740" s="20"/>
      <c r="AL740" s="20"/>
      <c r="AM740" s="20"/>
      <c r="AN740" s="20"/>
    </row>
    <row ht="15" customHeight="1" r="741" spans="5:40" x14ac:dyDescent="0.2">
      <c r="E741" s="18"/>
      <c r="AF741" s="20" t="s">
        <v>1895</v>
      </c>
      <c r="AH741" s="20"/>
      <c r="AI741" s="20"/>
      <c r="AJ741" s="20"/>
      <c r="AK741" s="20"/>
      <c r="AL741" s="20"/>
      <c r="AM741" s="20"/>
      <c r="AN741" s="20"/>
    </row>
    <row ht="15" customHeight="1" r="742" spans="5:40" x14ac:dyDescent="0.2">
      <c r="E742" s="18"/>
      <c r="AF742" s="20" t="s">
        <v>1895</v>
      </c>
      <c r="AH742" s="20"/>
      <c r="AI742" s="20"/>
      <c r="AJ742" s="20"/>
      <c r="AK742" s="20"/>
      <c r="AL742" s="20"/>
      <c r="AM742" s="20"/>
      <c r="AN742" s="20"/>
    </row>
    <row ht="15" customHeight="1" r="743" spans="5:40" x14ac:dyDescent="0.2">
      <c r="E743" s="18"/>
      <c r="AF743" s="20" t="s">
        <v>1895</v>
      </c>
      <c r="AH743" s="20"/>
      <c r="AI743" s="20"/>
      <c r="AJ743" s="20"/>
      <c r="AK743" s="20"/>
      <c r="AL743" s="20"/>
      <c r="AM743" s="20"/>
      <c r="AN743" s="20"/>
    </row>
    <row ht="15" customHeight="1" r="744" spans="5:40" x14ac:dyDescent="0.2">
      <c r="E744" s="18"/>
      <c r="AF744" s="20" t="s">
        <v>1895</v>
      </c>
      <c r="AH744" s="20"/>
      <c r="AI744" s="20"/>
      <c r="AJ744" s="20"/>
      <c r="AK744" s="20"/>
      <c r="AL744" s="20"/>
      <c r="AM744" s="20"/>
      <c r="AN744" s="20"/>
    </row>
    <row ht="15" customHeight="1" r="745" spans="5:40" x14ac:dyDescent="0.2">
      <c r="E745" s="18"/>
      <c r="AF745" s="20" t="s">
        <v>1895</v>
      </c>
      <c r="AH745" s="20"/>
      <c r="AI745" s="20"/>
      <c r="AJ745" s="20"/>
      <c r="AK745" s="20"/>
      <c r="AL745" s="20"/>
      <c r="AM745" s="20"/>
      <c r="AN745" s="20"/>
    </row>
    <row ht="15" customHeight="1" r="746" spans="5:40" x14ac:dyDescent="0.2">
      <c r="E746" s="18"/>
      <c r="AF746" s="20" t="s">
        <v>1895</v>
      </c>
      <c r="AH746" s="20"/>
      <c r="AI746" s="20"/>
      <c r="AJ746" s="20"/>
      <c r="AK746" s="20"/>
      <c r="AL746" s="20"/>
      <c r="AM746" s="20"/>
      <c r="AN746" s="20"/>
    </row>
    <row ht="15" customHeight="1" r="747" spans="5:40" x14ac:dyDescent="0.2">
      <c r="E747" s="18"/>
      <c r="AF747" s="20" t="s">
        <v>1895</v>
      </c>
      <c r="AH747" s="20"/>
      <c r="AI747" s="20"/>
      <c r="AJ747" s="20"/>
      <c r="AK747" s="20"/>
      <c r="AL747" s="20"/>
      <c r="AM747" s="20"/>
      <c r="AN747" s="20"/>
    </row>
    <row ht="15" customHeight="1" r="748" spans="5:40" x14ac:dyDescent="0.2">
      <c r="E748" s="18"/>
      <c r="AF748" s="20" t="s">
        <v>1895</v>
      </c>
      <c r="AH748" s="20"/>
      <c r="AI748" s="20"/>
      <c r="AJ748" s="20"/>
      <c r="AK748" s="20"/>
      <c r="AL748" s="20"/>
      <c r="AM748" s="20"/>
      <c r="AN748" s="20"/>
    </row>
    <row ht="15" customHeight="1" r="749" spans="5:40" x14ac:dyDescent="0.2">
      <c r="E749" s="18"/>
      <c r="AF749" s="20" t="s">
        <v>1895</v>
      </c>
      <c r="AH749" s="20"/>
      <c r="AI749" s="20"/>
      <c r="AJ749" s="20"/>
      <c r="AK749" s="20"/>
      <c r="AL749" s="20"/>
      <c r="AM749" s="20"/>
      <c r="AN749" s="20"/>
    </row>
    <row ht="15" customHeight="1" r="750" spans="5:40" x14ac:dyDescent="0.2">
      <c r="E750" s="18"/>
      <c r="AF750" s="20" t="s">
        <v>1895</v>
      </c>
      <c r="AH750" s="20"/>
      <c r="AI750" s="20"/>
      <c r="AJ750" s="20"/>
      <c r="AK750" s="20"/>
      <c r="AL750" s="20"/>
      <c r="AM750" s="20"/>
      <c r="AN750" s="20"/>
    </row>
    <row ht="15" customHeight="1" r="751" spans="5:40" x14ac:dyDescent="0.2">
      <c r="E751" s="18"/>
      <c r="AF751" s="20" t="s">
        <v>1895</v>
      </c>
      <c r="AH751" s="20"/>
      <c r="AI751" s="20"/>
      <c r="AJ751" s="20"/>
      <c r="AK751" s="20"/>
      <c r="AL751" s="20"/>
      <c r="AM751" s="20"/>
      <c r="AN751" s="20"/>
    </row>
    <row ht="15" customHeight="1" r="752" spans="5:40" x14ac:dyDescent="0.2">
      <c r="E752" s="18"/>
      <c r="AF752" s="20" t="s">
        <v>1895</v>
      </c>
      <c r="AH752" s="20"/>
      <c r="AI752" s="20"/>
      <c r="AJ752" s="20"/>
      <c r="AK752" s="20"/>
      <c r="AL752" s="20"/>
      <c r="AM752" s="20"/>
      <c r="AN752" s="20"/>
    </row>
    <row ht="15" customHeight="1" r="753" spans="5:40" x14ac:dyDescent="0.2">
      <c r="E753" s="18"/>
      <c r="AF753" s="20" t="s">
        <v>1895</v>
      </c>
      <c r="AH753" s="20"/>
      <c r="AI753" s="20"/>
      <c r="AJ753" s="20"/>
      <c r="AK753" s="20"/>
      <c r="AL753" s="20"/>
      <c r="AM753" s="20"/>
      <c r="AN753" s="20"/>
    </row>
    <row ht="15" customHeight="1" r="754" spans="5:40" x14ac:dyDescent="0.2">
      <c r="E754" s="18"/>
      <c r="AF754" s="20" t="s">
        <v>1895</v>
      </c>
      <c r="AH754" s="20"/>
      <c r="AI754" s="20"/>
      <c r="AJ754" s="20"/>
      <c r="AK754" s="20"/>
      <c r="AL754" s="20"/>
      <c r="AM754" s="20"/>
      <c r="AN754" s="20"/>
    </row>
    <row ht="15" customHeight="1" r="755" spans="5:40" x14ac:dyDescent="0.2">
      <c r="E755" s="18"/>
      <c r="AF755" s="20" t="s">
        <v>1895</v>
      </c>
      <c r="AH755" s="20"/>
      <c r="AI755" s="20"/>
      <c r="AJ755" s="20"/>
      <c r="AK755" s="20"/>
      <c r="AL755" s="20"/>
      <c r="AM755" s="20"/>
      <c r="AN755" s="20"/>
    </row>
    <row ht="15" customHeight="1" r="756" spans="5:40" x14ac:dyDescent="0.2">
      <c r="E756" s="18"/>
      <c r="AF756" s="20" t="s">
        <v>1895</v>
      </c>
      <c r="AH756" s="20"/>
      <c r="AI756" s="20"/>
      <c r="AJ756" s="20"/>
      <c r="AK756" s="20"/>
      <c r="AL756" s="20"/>
      <c r="AM756" s="20"/>
      <c r="AN756" s="20"/>
    </row>
    <row ht="15" customHeight="1" r="757" spans="5:40" x14ac:dyDescent="0.2">
      <c r="E757" s="18"/>
      <c r="AF757" s="20" t="s">
        <v>1895</v>
      </c>
      <c r="AH757" s="20"/>
      <c r="AI757" s="20"/>
      <c r="AJ757" s="20"/>
      <c r="AK757" s="20"/>
      <c r="AL757" s="20"/>
      <c r="AM757" s="20"/>
      <c r="AN757" s="20"/>
    </row>
    <row ht="15" customHeight="1" r="758" spans="5:40" x14ac:dyDescent="0.2">
      <c r="E758" s="18"/>
      <c r="AF758" s="20" t="s">
        <v>1895</v>
      </c>
      <c r="AH758" s="20"/>
      <c r="AI758" s="20"/>
      <c r="AJ758" s="20"/>
      <c r="AK758" s="20"/>
      <c r="AL758" s="20"/>
      <c r="AM758" s="20"/>
      <c r="AN758" s="20"/>
    </row>
    <row ht="15" customHeight="1" r="759" spans="5:40" x14ac:dyDescent="0.2">
      <c r="E759" s="18"/>
      <c r="AF759" s="20" t="s">
        <v>1895</v>
      </c>
      <c r="AH759" s="20"/>
      <c r="AI759" s="20"/>
      <c r="AJ759" s="20"/>
      <c r="AK759" s="20"/>
      <c r="AL759" s="20"/>
      <c r="AM759" s="20"/>
      <c r="AN759" s="20"/>
    </row>
    <row ht="15" customHeight="1" r="760" spans="5:40" x14ac:dyDescent="0.2">
      <c r="E760" s="18"/>
      <c r="AF760" s="20" t="s">
        <v>1895</v>
      </c>
      <c r="AH760" s="20"/>
      <c r="AI760" s="20"/>
      <c r="AJ760" s="20"/>
      <c r="AK760" s="20"/>
      <c r="AL760" s="20"/>
      <c r="AM760" s="20"/>
      <c r="AN760" s="20"/>
    </row>
    <row ht="15" customHeight="1" r="761" spans="5:40" x14ac:dyDescent="0.2">
      <c r="E761" s="18"/>
      <c r="AF761" s="20" t="s">
        <v>1895</v>
      </c>
      <c r="AH761" s="20"/>
      <c r="AI761" s="20"/>
      <c r="AJ761" s="20"/>
      <c r="AK761" s="20"/>
      <c r="AL761" s="20"/>
      <c r="AM761" s="20"/>
      <c r="AN761" s="20"/>
    </row>
    <row ht="15" customHeight="1" r="762" spans="5:40" x14ac:dyDescent="0.2">
      <c r="E762" s="18"/>
      <c r="AF762" s="20" t="s">
        <v>1895</v>
      </c>
      <c r="AH762" s="20"/>
      <c r="AI762" s="20"/>
      <c r="AJ762" s="20"/>
      <c r="AK762" s="20"/>
      <c r="AL762" s="20"/>
      <c r="AM762" s="20"/>
      <c r="AN762" s="20"/>
    </row>
    <row ht="15" customHeight="1" r="763" spans="5:40" x14ac:dyDescent="0.2">
      <c r="E763" s="18"/>
      <c r="AF763" s="20" t="s">
        <v>1895</v>
      </c>
      <c r="AH763" s="20"/>
      <c r="AI763" s="20"/>
      <c r="AJ763" s="20"/>
      <c r="AK763" s="20"/>
      <c r="AL763" s="20"/>
      <c r="AM763" s="20"/>
      <c r="AN763" s="20"/>
    </row>
    <row ht="15" customHeight="1" r="764" spans="5:40" x14ac:dyDescent="0.2">
      <c r="E764" s="18"/>
      <c r="AF764" s="20" t="s">
        <v>1895</v>
      </c>
      <c r="AH764" s="20"/>
      <c r="AI764" s="20"/>
      <c r="AJ764" s="20"/>
      <c r="AK764" s="20"/>
      <c r="AL764" s="20"/>
      <c r="AM764" s="20"/>
      <c r="AN764" s="20"/>
    </row>
    <row ht="15" customHeight="1" r="765" spans="5:40" x14ac:dyDescent="0.2">
      <c r="E765" s="18"/>
      <c r="AF765" s="20" t="s">
        <v>1895</v>
      </c>
      <c r="AH765" s="20"/>
      <c r="AI765" s="20"/>
      <c r="AJ765" s="20"/>
      <c r="AK765" s="20"/>
      <c r="AL765" s="20"/>
      <c r="AM765" s="20"/>
      <c r="AN765" s="20"/>
    </row>
    <row ht="15" customHeight="1" r="766" spans="5:40" x14ac:dyDescent="0.2">
      <c r="E766" s="18"/>
      <c r="AF766" s="20" t="s">
        <v>1895</v>
      </c>
      <c r="AH766" s="20"/>
      <c r="AI766" s="20"/>
      <c r="AJ766" s="20"/>
      <c r="AK766" s="20"/>
      <c r="AL766" s="20"/>
      <c r="AM766" s="20"/>
      <c r="AN766" s="20"/>
    </row>
    <row ht="15" customHeight="1" r="767" spans="5:40" x14ac:dyDescent="0.2">
      <c r="E767" s="18"/>
      <c r="AF767" s="20" t="s">
        <v>1895</v>
      </c>
      <c r="AH767" s="20"/>
      <c r="AI767" s="20"/>
      <c r="AJ767" s="20"/>
      <c r="AK767" s="20"/>
      <c r="AL767" s="20"/>
      <c r="AM767" s="20"/>
      <c r="AN767" s="20"/>
    </row>
    <row ht="15" customHeight="1" r="768" spans="5:40" x14ac:dyDescent="0.2">
      <c r="E768" s="18"/>
      <c r="AF768" s="20" t="s">
        <v>1895</v>
      </c>
      <c r="AH768" s="20"/>
      <c r="AI768" s="20"/>
      <c r="AJ768" s="20"/>
      <c r="AK768" s="20"/>
      <c r="AL768" s="20"/>
      <c r="AM768" s="20"/>
      <c r="AN768" s="20"/>
    </row>
    <row ht="15" customHeight="1" r="769" spans="5:40" x14ac:dyDescent="0.2">
      <c r="E769" s="18"/>
      <c r="AF769" s="20" t="s">
        <v>1895</v>
      </c>
      <c r="AH769" s="20"/>
      <c r="AI769" s="20"/>
      <c r="AJ769" s="20"/>
      <c r="AK769" s="20"/>
      <c r="AL769" s="20"/>
      <c r="AM769" s="20"/>
      <c r="AN769" s="20"/>
    </row>
    <row ht="15" customHeight="1" r="770" spans="5:40" x14ac:dyDescent="0.2">
      <c r="E770" s="18"/>
      <c r="AF770" s="20" t="s">
        <v>1895</v>
      </c>
      <c r="AH770" s="20"/>
      <c r="AI770" s="20"/>
      <c r="AJ770" s="20"/>
      <c r="AK770" s="20"/>
      <c r="AL770" s="20"/>
      <c r="AM770" s="20"/>
      <c r="AN770" s="20"/>
    </row>
    <row ht="15" customHeight="1" r="771" spans="5:40" x14ac:dyDescent="0.2">
      <c r="E771" s="18"/>
      <c r="AF771" s="20" t="s">
        <v>1895</v>
      </c>
      <c r="AH771" s="20"/>
      <c r="AI771" s="20"/>
      <c r="AJ771" s="20"/>
      <c r="AK771" s="20"/>
      <c r="AL771" s="20"/>
      <c r="AM771" s="20"/>
      <c r="AN771" s="20"/>
    </row>
    <row ht="15" customHeight="1" r="772" spans="5:40" x14ac:dyDescent="0.2">
      <c r="E772" s="18"/>
      <c r="AF772" s="20" t="s">
        <v>1895</v>
      </c>
      <c r="AH772" s="20"/>
      <c r="AI772" s="20"/>
      <c r="AJ772" s="20"/>
      <c r="AK772" s="20"/>
      <c r="AL772" s="20"/>
      <c r="AM772" s="20"/>
      <c r="AN772" s="20"/>
    </row>
    <row ht="15" customHeight="1" r="773" spans="5:40" x14ac:dyDescent="0.2">
      <c r="E773" s="18"/>
      <c r="AF773" s="20" t="s">
        <v>1895</v>
      </c>
      <c r="AH773" s="20"/>
      <c r="AI773" s="20"/>
      <c r="AJ773" s="20"/>
      <c r="AK773" s="20"/>
      <c r="AL773" s="20"/>
      <c r="AM773" s="20"/>
      <c r="AN773" s="20"/>
    </row>
    <row ht="15" customHeight="1" r="774" spans="5:40" x14ac:dyDescent="0.2">
      <c r="E774" s="18"/>
      <c r="AF774" s="20" t="s">
        <v>1895</v>
      </c>
      <c r="AH774" s="20"/>
      <c r="AI774" s="20"/>
      <c r="AJ774" s="20"/>
      <c r="AK774" s="20"/>
      <c r="AL774" s="20"/>
      <c r="AM774" s="20"/>
      <c r="AN774" s="20"/>
    </row>
    <row ht="15" customHeight="1" r="775" spans="5:40" x14ac:dyDescent="0.2">
      <c r="E775" s="18"/>
      <c r="AF775" s="20" t="s">
        <v>1895</v>
      </c>
      <c r="AH775" s="20"/>
      <c r="AI775" s="20"/>
      <c r="AJ775" s="20"/>
      <c r="AK775" s="20"/>
      <c r="AL775" s="20"/>
      <c r="AM775" s="20"/>
      <c r="AN775" s="20"/>
    </row>
    <row ht="15" customHeight="1" r="776" spans="5:40" x14ac:dyDescent="0.2">
      <c r="E776" s="18"/>
      <c r="AF776" s="20" t="s">
        <v>1895</v>
      </c>
      <c r="AH776" s="20"/>
      <c r="AI776" s="20"/>
      <c r="AJ776" s="20"/>
      <c r="AK776" s="20"/>
      <c r="AL776" s="20"/>
      <c r="AM776" s="20"/>
      <c r="AN776" s="20"/>
    </row>
    <row ht="15" customHeight="1" r="777" spans="5:40" x14ac:dyDescent="0.2">
      <c r="E777" s="18"/>
      <c r="AF777" s="20" t="s">
        <v>1895</v>
      </c>
      <c r="AH777" s="20"/>
      <c r="AI777" s="20"/>
      <c r="AJ777" s="20"/>
      <c r="AK777" s="20"/>
      <c r="AL777" s="20"/>
      <c r="AM777" s="20"/>
      <c r="AN777" s="20"/>
    </row>
    <row ht="15" customHeight="1" r="778" spans="5:40" x14ac:dyDescent="0.2">
      <c r="E778" s="18"/>
      <c r="AF778" s="20" t="s">
        <v>1895</v>
      </c>
      <c r="AH778" s="20"/>
      <c r="AI778" s="20"/>
      <c r="AJ778" s="20"/>
      <c r="AK778" s="20"/>
      <c r="AL778" s="20"/>
      <c r="AM778" s="20"/>
      <c r="AN778" s="20"/>
    </row>
    <row ht="15" customHeight="1" r="779" spans="5:40" x14ac:dyDescent="0.2">
      <c r="E779" s="18"/>
      <c r="AF779" s="20" t="s">
        <v>1895</v>
      </c>
      <c r="AH779" s="20"/>
      <c r="AI779" s="20"/>
      <c r="AJ779" s="20"/>
      <c r="AK779" s="20"/>
      <c r="AL779" s="20"/>
      <c r="AM779" s="20"/>
      <c r="AN779" s="20"/>
    </row>
    <row ht="15" customHeight="1" r="780" spans="5:40" x14ac:dyDescent="0.2">
      <c r="E780" s="18"/>
      <c r="AF780" s="20" t="s">
        <v>1895</v>
      </c>
      <c r="AH780" s="20"/>
      <c r="AI780" s="20"/>
      <c r="AJ780" s="20"/>
      <c r="AK780" s="20"/>
      <c r="AL780" s="20"/>
      <c r="AM780" s="20"/>
      <c r="AN780" s="20"/>
    </row>
    <row ht="15" customHeight="1" r="781" spans="5:40" x14ac:dyDescent="0.2">
      <c r="E781" s="18"/>
      <c r="AF781" s="20" t="s">
        <v>1895</v>
      </c>
      <c r="AH781" s="20"/>
      <c r="AI781" s="20"/>
      <c r="AJ781" s="20"/>
      <c r="AK781" s="20"/>
      <c r="AL781" s="20"/>
      <c r="AM781" s="20"/>
      <c r="AN781" s="20"/>
    </row>
    <row ht="15" customHeight="1" r="782" spans="5:40" x14ac:dyDescent="0.2">
      <c r="E782" s="18"/>
      <c r="AF782" s="20" t="s">
        <v>1895</v>
      </c>
      <c r="AH782" s="20"/>
      <c r="AI782" s="20"/>
      <c r="AJ782" s="20"/>
      <c r="AK782" s="20"/>
      <c r="AL782" s="20"/>
      <c r="AM782" s="20"/>
      <c r="AN782" s="20"/>
    </row>
    <row ht="15" customHeight="1" r="783" spans="5:40" x14ac:dyDescent="0.2">
      <c r="E783" s="18"/>
      <c r="AF783" s="20" t="s">
        <v>1895</v>
      </c>
      <c r="AH783" s="20"/>
      <c r="AI783" s="20"/>
      <c r="AJ783" s="20"/>
      <c r="AK783" s="20"/>
      <c r="AL783" s="20"/>
      <c r="AM783" s="20"/>
      <c r="AN783" s="20"/>
    </row>
    <row ht="15" customHeight="1" r="784" spans="5:40" x14ac:dyDescent="0.2">
      <c r="E784" s="18"/>
      <c r="AF784" s="20" t="s">
        <v>1895</v>
      </c>
      <c r="AH784" s="20"/>
      <c r="AI784" s="20"/>
      <c r="AJ784" s="20"/>
      <c r="AK784" s="20"/>
      <c r="AL784" s="20"/>
      <c r="AM784" s="20"/>
      <c r="AN784" s="20"/>
    </row>
    <row ht="15" customHeight="1" r="785" spans="5:40" x14ac:dyDescent="0.2">
      <c r="E785" s="18"/>
      <c r="AF785" s="20" t="s">
        <v>1895</v>
      </c>
      <c r="AH785" s="20"/>
      <c r="AI785" s="20"/>
      <c r="AJ785" s="20"/>
      <c r="AK785" s="20"/>
      <c r="AL785" s="20"/>
      <c r="AM785" s="20"/>
      <c r="AN785" s="20"/>
    </row>
    <row ht="15" customHeight="1" r="786" spans="5:40" x14ac:dyDescent="0.2">
      <c r="E786" s="18"/>
      <c r="AF786" s="20" t="s">
        <v>1895</v>
      </c>
      <c r="AH786" s="20"/>
      <c r="AI786" s="20"/>
      <c r="AJ786" s="20"/>
      <c r="AK786" s="20"/>
      <c r="AL786" s="20"/>
      <c r="AM786" s="20"/>
      <c r="AN786" s="20"/>
    </row>
    <row ht="15" customHeight="1" r="787" spans="5:40" x14ac:dyDescent="0.2">
      <c r="E787" s="18"/>
      <c r="AF787" s="20" t="s">
        <v>1895</v>
      </c>
      <c r="AH787" s="20"/>
      <c r="AI787" s="20"/>
      <c r="AJ787" s="20"/>
      <c r="AK787" s="20"/>
      <c r="AL787" s="20"/>
      <c r="AM787" s="20"/>
      <c r="AN787" s="20"/>
    </row>
    <row ht="15" customHeight="1" r="788" spans="5:40" x14ac:dyDescent="0.2">
      <c r="E788" s="18"/>
      <c r="AF788" s="20" t="s">
        <v>1895</v>
      </c>
      <c r="AH788" s="20"/>
      <c r="AI788" s="20"/>
      <c r="AJ788" s="20"/>
      <c r="AK788" s="20"/>
      <c r="AL788" s="20"/>
      <c r="AM788" s="20"/>
      <c r="AN788" s="20"/>
    </row>
    <row ht="15" customHeight="1" r="789" spans="5:40" x14ac:dyDescent="0.2">
      <c r="E789" s="18"/>
      <c r="AF789" s="20" t="s">
        <v>1895</v>
      </c>
      <c r="AH789" s="20"/>
      <c r="AI789" s="20"/>
      <c r="AJ789" s="20"/>
      <c r="AK789" s="20"/>
      <c r="AL789" s="20"/>
      <c r="AM789" s="20"/>
      <c r="AN789" s="20"/>
    </row>
    <row ht="15" customHeight="1" r="790" spans="5:40" x14ac:dyDescent="0.2">
      <c r="E790" s="18"/>
      <c r="AF790" s="20" t="s">
        <v>1895</v>
      </c>
      <c r="AH790" s="20"/>
      <c r="AI790" s="20"/>
      <c r="AJ790" s="20"/>
      <c r="AK790" s="20"/>
      <c r="AL790" s="20"/>
      <c r="AM790" s="20"/>
      <c r="AN790" s="20"/>
    </row>
    <row ht="15" customHeight="1" r="791" spans="5:40" x14ac:dyDescent="0.2">
      <c r="E791" s="18"/>
      <c r="AF791" s="20" t="s">
        <v>1895</v>
      </c>
      <c r="AH791" s="20"/>
      <c r="AI791" s="20"/>
      <c r="AJ791" s="20"/>
      <c r="AK791" s="20"/>
      <c r="AL791" s="20"/>
      <c r="AM791" s="20"/>
      <c r="AN791" s="20"/>
    </row>
    <row ht="15" customHeight="1" r="792" spans="5:40" x14ac:dyDescent="0.2">
      <c r="E792" s="18"/>
      <c r="AF792" s="20" t="s">
        <v>1895</v>
      </c>
      <c r="AH792" s="20"/>
      <c r="AI792" s="20"/>
      <c r="AJ792" s="20"/>
      <c r="AK792" s="20"/>
      <c r="AL792" s="20"/>
      <c r="AM792" s="20"/>
      <c r="AN792" s="20"/>
    </row>
    <row ht="15" customHeight="1" r="793" spans="5:40" x14ac:dyDescent="0.2">
      <c r="E793" s="18"/>
      <c r="AF793" s="20" t="s">
        <v>1895</v>
      </c>
      <c r="AH793" s="20"/>
      <c r="AI793" s="20"/>
      <c r="AJ793" s="20"/>
      <c r="AK793" s="20"/>
      <c r="AL793" s="20"/>
      <c r="AM793" s="20"/>
      <c r="AN793" s="20"/>
    </row>
    <row ht="15" customHeight="1" r="794" spans="5:40" x14ac:dyDescent="0.2">
      <c r="E794" s="18"/>
      <c r="AF794" s="20" t="s">
        <v>1895</v>
      </c>
      <c r="AH794" s="20"/>
      <c r="AI794" s="20"/>
      <c r="AJ794" s="20"/>
      <c r="AK794" s="20"/>
      <c r="AL794" s="20"/>
      <c r="AM794" s="20"/>
      <c r="AN794" s="20"/>
    </row>
    <row ht="15" customHeight="1" r="795" spans="5:40" x14ac:dyDescent="0.2">
      <c r="E795" s="18"/>
      <c r="AF795" s="20" t="s">
        <v>1895</v>
      </c>
      <c r="AH795" s="20"/>
      <c r="AI795" s="20"/>
      <c r="AJ795" s="20"/>
      <c r="AK795" s="20"/>
      <c r="AL795" s="20"/>
      <c r="AM795" s="20"/>
      <c r="AN795" s="20"/>
    </row>
    <row ht="15" customHeight="1" r="796" spans="5:40" x14ac:dyDescent="0.2">
      <c r="E796" s="18"/>
      <c r="AF796" s="20" t="s">
        <v>1895</v>
      </c>
      <c r="AH796" s="20"/>
      <c r="AI796" s="20"/>
      <c r="AJ796" s="20"/>
      <c r="AK796" s="20"/>
      <c r="AL796" s="20"/>
      <c r="AM796" s="20"/>
      <c r="AN796" s="20"/>
    </row>
    <row ht="15" customHeight="1" r="797" spans="5:40" x14ac:dyDescent="0.2">
      <c r="E797" s="18"/>
      <c r="AF797" s="20" t="s">
        <v>1895</v>
      </c>
      <c r="AH797" s="20"/>
      <c r="AI797" s="20"/>
      <c r="AJ797" s="20"/>
      <c r="AK797" s="20"/>
      <c r="AL797" s="20"/>
      <c r="AM797" s="20"/>
      <c r="AN797" s="20"/>
    </row>
    <row ht="15" customHeight="1" r="798" spans="5:40" x14ac:dyDescent="0.2">
      <c r="E798" s="18"/>
      <c r="AF798" s="20" t="s">
        <v>1895</v>
      </c>
      <c r="AH798" s="20"/>
      <c r="AI798" s="20"/>
      <c r="AJ798" s="20"/>
      <c r="AK798" s="20"/>
      <c r="AL798" s="20"/>
      <c r="AM798" s="20"/>
      <c r="AN798" s="20"/>
    </row>
    <row ht="15" customHeight="1" r="799" spans="5:40" x14ac:dyDescent="0.2">
      <c r="E799" s="18"/>
      <c r="AF799" s="20" t="s">
        <v>1895</v>
      </c>
      <c r="AH799" s="20"/>
      <c r="AI799" s="20"/>
      <c r="AJ799" s="20"/>
      <c r="AK799" s="20"/>
      <c r="AL799" s="20"/>
      <c r="AM799" s="20"/>
      <c r="AN799" s="20"/>
    </row>
    <row ht="15" customHeight="1" r="800" spans="5:40" x14ac:dyDescent="0.2">
      <c r="E800" s="18"/>
      <c r="AF800" s="20" t="s">
        <v>1895</v>
      </c>
      <c r="AH800" s="20"/>
      <c r="AI800" s="20"/>
      <c r="AJ800" s="20"/>
      <c r="AK800" s="20"/>
      <c r="AL800" s="20"/>
      <c r="AM800" s="20"/>
      <c r="AN800" s="20"/>
    </row>
    <row ht="15" customHeight="1" r="801" spans="5:40" x14ac:dyDescent="0.2">
      <c r="E801" s="18"/>
      <c r="AF801" s="20" t="s">
        <v>1895</v>
      </c>
      <c r="AH801" s="20"/>
      <c r="AI801" s="20"/>
      <c r="AJ801" s="20"/>
      <c r="AK801" s="20"/>
      <c r="AL801" s="20"/>
      <c r="AM801" s="20"/>
      <c r="AN801" s="20"/>
    </row>
    <row ht="15" customHeight="1" r="802" spans="5:40" x14ac:dyDescent="0.2">
      <c r="E802" s="18"/>
      <c r="AF802" s="20" t="s">
        <v>1895</v>
      </c>
      <c r="AH802" s="20"/>
      <c r="AI802" s="20"/>
      <c r="AJ802" s="20"/>
      <c r="AK802" s="20"/>
      <c r="AL802" s="20"/>
      <c r="AM802" s="20"/>
      <c r="AN802" s="20"/>
    </row>
    <row ht="15" customHeight="1" r="803" spans="5:40" x14ac:dyDescent="0.2">
      <c r="E803" s="18"/>
      <c r="AF803" s="20" t="s">
        <v>1895</v>
      </c>
      <c r="AH803" s="20"/>
      <c r="AI803" s="20"/>
      <c r="AJ803" s="20"/>
      <c r="AK803" s="20"/>
      <c r="AL803" s="20"/>
      <c r="AM803" s="20"/>
      <c r="AN803" s="20"/>
    </row>
    <row ht="15" customHeight="1" r="804" spans="5:40" x14ac:dyDescent="0.2">
      <c r="E804" s="18"/>
      <c r="AF804" s="20" t="s">
        <v>1895</v>
      </c>
      <c r="AH804" s="20"/>
      <c r="AI804" s="20"/>
      <c r="AJ804" s="20"/>
      <c r="AK804" s="20"/>
      <c r="AL804" s="20"/>
      <c r="AM804" s="20"/>
      <c r="AN804" s="20"/>
    </row>
    <row ht="15" customHeight="1" r="805" spans="5:40" x14ac:dyDescent="0.2">
      <c r="E805" s="18"/>
      <c r="AF805" s="20" t="s">
        <v>1895</v>
      </c>
      <c r="AH805" s="20"/>
      <c r="AI805" s="20"/>
      <c r="AJ805" s="20"/>
      <c r="AK805" s="20"/>
      <c r="AL805" s="20"/>
      <c r="AM805" s="20"/>
      <c r="AN805" s="20"/>
    </row>
    <row ht="15" customHeight="1" r="806" spans="5:40" x14ac:dyDescent="0.2">
      <c r="E806" s="18"/>
      <c r="AF806" s="20" t="s">
        <v>1895</v>
      </c>
      <c r="AH806" s="20"/>
      <c r="AI806" s="20"/>
      <c r="AJ806" s="20"/>
      <c r="AK806" s="20"/>
      <c r="AL806" s="20"/>
      <c r="AM806" s="20"/>
      <c r="AN806" s="20"/>
    </row>
    <row ht="15" customHeight="1" r="807" spans="5:40" x14ac:dyDescent="0.2">
      <c r="E807" s="18"/>
      <c r="AF807" s="20" t="s">
        <v>1895</v>
      </c>
      <c r="AH807" s="20"/>
      <c r="AI807" s="20"/>
      <c r="AJ807" s="20"/>
      <c r="AK807" s="20"/>
      <c r="AL807" s="20"/>
      <c r="AM807" s="20"/>
      <c r="AN807" s="20"/>
    </row>
    <row ht="15" customHeight="1" r="808" spans="5:40" x14ac:dyDescent="0.2">
      <c r="E808" s="18"/>
      <c r="AF808" s="20" t="s">
        <v>1895</v>
      </c>
      <c r="AH808" s="20"/>
      <c r="AI808" s="20"/>
      <c r="AJ808" s="20"/>
      <c r="AK808" s="20"/>
      <c r="AL808" s="20"/>
      <c r="AM808" s="20"/>
      <c r="AN808" s="20"/>
    </row>
    <row ht="15" customHeight="1" r="809" spans="5:40" x14ac:dyDescent="0.2">
      <c r="E809" s="18"/>
      <c r="AF809" s="20" t="s">
        <v>1895</v>
      </c>
      <c r="AH809" s="20"/>
      <c r="AI809" s="20"/>
      <c r="AJ809" s="20"/>
      <c r="AK809" s="20"/>
      <c r="AL809" s="20"/>
      <c r="AM809" s="20"/>
      <c r="AN809" s="20"/>
    </row>
    <row ht="15" customHeight="1" r="810" spans="5:40" x14ac:dyDescent="0.2">
      <c r="E810" s="18"/>
      <c r="AF810" s="20" t="s">
        <v>1895</v>
      </c>
      <c r="AH810" s="20"/>
      <c r="AI810" s="20"/>
      <c r="AJ810" s="20"/>
      <c r="AK810" s="20"/>
      <c r="AL810" s="20"/>
      <c r="AM810" s="20"/>
      <c r="AN810" s="20"/>
    </row>
    <row ht="15" customHeight="1" r="811" spans="5:40" x14ac:dyDescent="0.2">
      <c r="E811" s="18"/>
      <c r="AF811" s="20" t="s">
        <v>1895</v>
      </c>
      <c r="AH811" s="20"/>
      <c r="AI811" s="20"/>
      <c r="AJ811" s="20"/>
      <c r="AK811" s="20"/>
      <c r="AL811" s="20"/>
      <c r="AM811" s="20"/>
      <c r="AN811" s="20"/>
    </row>
    <row ht="15" customHeight="1" r="812" spans="5:40" x14ac:dyDescent="0.2">
      <c r="E812" s="18"/>
      <c r="AF812" s="20" t="s">
        <v>1895</v>
      </c>
      <c r="AH812" s="20"/>
      <c r="AI812" s="20"/>
      <c r="AJ812" s="20"/>
      <c r="AK812" s="20"/>
      <c r="AL812" s="20"/>
      <c r="AM812" s="20"/>
      <c r="AN812" s="20"/>
    </row>
    <row ht="15" customHeight="1" r="813" spans="5:40" x14ac:dyDescent="0.2">
      <c r="E813" s="18"/>
      <c r="AF813" s="20" t="s">
        <v>1895</v>
      </c>
      <c r="AH813" s="20"/>
      <c r="AI813" s="20"/>
      <c r="AJ813" s="20"/>
      <c r="AK813" s="20"/>
      <c r="AL813" s="20"/>
      <c r="AM813" s="20"/>
      <c r="AN813" s="20"/>
    </row>
    <row ht="15" customHeight="1" r="814" spans="5:40" x14ac:dyDescent="0.2">
      <c r="E814" s="18"/>
      <c r="AF814" s="20" t="s">
        <v>1895</v>
      </c>
      <c r="AH814" s="20"/>
      <c r="AI814" s="20"/>
      <c r="AJ814" s="20"/>
      <c r="AK814" s="20"/>
      <c r="AL814" s="20"/>
      <c r="AM814" s="20"/>
      <c r="AN814" s="20"/>
    </row>
    <row ht="15" customHeight="1" r="815" spans="5:40" x14ac:dyDescent="0.2">
      <c r="E815" s="18"/>
      <c r="AF815" s="20" t="s">
        <v>1895</v>
      </c>
      <c r="AH815" s="20"/>
      <c r="AI815" s="20"/>
      <c r="AJ815" s="20"/>
      <c r="AK815" s="20"/>
      <c r="AL815" s="20"/>
      <c r="AM815" s="20"/>
      <c r="AN815" s="20"/>
    </row>
    <row ht="15" customHeight="1" r="816" spans="5:40" x14ac:dyDescent="0.2">
      <c r="E816" s="18"/>
      <c r="AF816" s="20" t="s">
        <v>1895</v>
      </c>
      <c r="AH816" s="20"/>
      <c r="AI816" s="20"/>
      <c r="AJ816" s="20"/>
      <c r="AK816" s="20"/>
      <c r="AL816" s="20"/>
      <c r="AM816" s="20"/>
      <c r="AN816" s="20"/>
    </row>
    <row ht="15" customHeight="1" r="817" spans="5:40" x14ac:dyDescent="0.2">
      <c r="E817" s="18"/>
      <c r="AF817" s="20" t="s">
        <v>1895</v>
      </c>
      <c r="AH817" s="20"/>
      <c r="AI817" s="20"/>
      <c r="AJ817" s="20"/>
      <c r="AK817" s="20"/>
      <c r="AL817" s="20"/>
      <c r="AM817" s="20"/>
      <c r="AN817" s="20"/>
    </row>
    <row ht="15" customHeight="1" r="818" spans="5:40" x14ac:dyDescent="0.2">
      <c r="E818" s="18"/>
      <c r="AF818" s="20" t="s">
        <v>1895</v>
      </c>
      <c r="AH818" s="20"/>
      <c r="AI818" s="20"/>
      <c r="AJ818" s="20"/>
      <c r="AK818" s="20"/>
      <c r="AL818" s="20"/>
      <c r="AM818" s="20"/>
      <c r="AN818" s="20"/>
    </row>
    <row ht="15" customHeight="1" r="819" spans="5:40" x14ac:dyDescent="0.2">
      <c r="E819" s="18"/>
      <c r="AF819" s="20" t="s">
        <v>1895</v>
      </c>
      <c r="AH819" s="20"/>
      <c r="AI819" s="20"/>
      <c r="AJ819" s="20"/>
      <c r="AK819" s="20"/>
      <c r="AL819" s="20"/>
      <c r="AM819" s="20"/>
      <c r="AN819" s="20"/>
    </row>
    <row ht="15" customHeight="1" r="820" spans="5:40" x14ac:dyDescent="0.2">
      <c r="E820" s="18"/>
      <c r="AF820" s="20" t="s">
        <v>1895</v>
      </c>
      <c r="AH820" s="20"/>
      <c r="AI820" s="20"/>
      <c r="AJ820" s="20"/>
      <c r="AK820" s="20"/>
      <c r="AL820" s="20"/>
      <c r="AM820" s="20"/>
      <c r="AN820" s="20"/>
    </row>
    <row ht="15" customHeight="1" r="821" spans="5:40" x14ac:dyDescent="0.2">
      <c r="E821" s="18"/>
      <c r="AF821" s="20" t="s">
        <v>1895</v>
      </c>
      <c r="AH821" s="20"/>
      <c r="AI821" s="20"/>
      <c r="AJ821" s="20"/>
      <c r="AK821" s="20"/>
      <c r="AL821" s="20"/>
      <c r="AM821" s="20"/>
      <c r="AN821" s="20"/>
    </row>
    <row ht="15" customHeight="1" r="822" spans="5:40" x14ac:dyDescent="0.2">
      <c r="E822" s="18"/>
      <c r="AF822" s="20" t="s">
        <v>1895</v>
      </c>
      <c r="AH822" s="20"/>
      <c r="AI822" s="20"/>
      <c r="AJ822" s="20"/>
      <c r="AK822" s="20"/>
      <c r="AL822" s="20"/>
      <c r="AM822" s="20"/>
      <c r="AN822" s="20"/>
    </row>
    <row ht="15" customHeight="1" r="823" spans="5:40" x14ac:dyDescent="0.2">
      <c r="E823" s="18"/>
      <c r="AF823" s="20" t="s">
        <v>1895</v>
      </c>
      <c r="AH823" s="20"/>
      <c r="AI823" s="20"/>
      <c r="AJ823" s="20"/>
      <c r="AK823" s="20"/>
      <c r="AL823" s="20"/>
      <c r="AM823" s="20"/>
      <c r="AN823" s="20"/>
    </row>
    <row ht="15" customHeight="1" r="824" spans="5:40" x14ac:dyDescent="0.2">
      <c r="E824" s="18"/>
      <c r="AF824" s="20" t="s">
        <v>1895</v>
      </c>
      <c r="AH824" s="20"/>
      <c r="AI824" s="20"/>
      <c r="AJ824" s="20"/>
      <c r="AK824" s="20"/>
      <c r="AL824" s="20"/>
      <c r="AM824" s="20"/>
      <c r="AN824" s="20"/>
    </row>
    <row ht="15" customHeight="1" r="825" spans="5:40" x14ac:dyDescent="0.2">
      <c r="E825" s="18"/>
      <c r="AF825" s="20" t="s">
        <v>1895</v>
      </c>
      <c r="AH825" s="20"/>
      <c r="AI825" s="20"/>
      <c r="AJ825" s="20"/>
      <c r="AK825" s="20"/>
      <c r="AL825" s="20"/>
      <c r="AM825" s="20"/>
      <c r="AN825" s="20"/>
    </row>
    <row ht="15" customHeight="1" r="826" spans="5:40" x14ac:dyDescent="0.2">
      <c r="E826" s="18"/>
      <c r="AF826" s="20" t="s">
        <v>1895</v>
      </c>
      <c r="AH826" s="20"/>
      <c r="AI826" s="20"/>
      <c r="AJ826" s="20"/>
      <c r="AK826" s="20"/>
      <c r="AL826" s="20"/>
      <c r="AM826" s="20"/>
      <c r="AN826" s="20"/>
    </row>
    <row ht="15" customHeight="1" r="827" spans="5:40" x14ac:dyDescent="0.2">
      <c r="E827" s="18"/>
      <c r="AF827" s="20" t="s">
        <v>1895</v>
      </c>
      <c r="AH827" s="20"/>
      <c r="AI827" s="20"/>
      <c r="AJ827" s="20"/>
      <c r="AK827" s="20"/>
      <c r="AL827" s="20"/>
      <c r="AM827" s="20"/>
      <c r="AN827" s="20"/>
    </row>
    <row ht="15" customHeight="1" r="828" spans="5:40" x14ac:dyDescent="0.2">
      <c r="E828" s="18"/>
      <c r="AF828" s="20" t="s">
        <v>1895</v>
      </c>
      <c r="AH828" s="20"/>
      <c r="AI828" s="20"/>
      <c r="AJ828" s="20"/>
      <c r="AK828" s="20"/>
      <c r="AL828" s="20"/>
      <c r="AM828" s="20"/>
      <c r="AN828" s="20"/>
    </row>
    <row ht="15" customHeight="1" r="829" spans="5:40" x14ac:dyDescent="0.2">
      <c r="E829" s="18"/>
      <c r="AF829" s="20" t="s">
        <v>1895</v>
      </c>
      <c r="AH829" s="20"/>
      <c r="AI829" s="20"/>
      <c r="AJ829" s="20"/>
      <c r="AK829" s="20"/>
      <c r="AL829" s="20"/>
      <c r="AM829" s="20"/>
      <c r="AN829" s="20"/>
    </row>
    <row ht="15" customHeight="1" r="830" spans="5:40" x14ac:dyDescent="0.2">
      <c r="E830" s="18"/>
      <c r="AF830" s="20" t="s">
        <v>1895</v>
      </c>
      <c r="AH830" s="20"/>
      <c r="AI830" s="20"/>
      <c r="AJ830" s="20"/>
      <c r="AK830" s="20"/>
      <c r="AL830" s="20"/>
      <c r="AM830" s="20"/>
      <c r="AN830" s="20"/>
    </row>
    <row ht="15" customHeight="1" r="831" spans="5:40" x14ac:dyDescent="0.2">
      <c r="E831" s="18"/>
      <c r="AF831" s="20" t="s">
        <v>1895</v>
      </c>
      <c r="AH831" s="20"/>
      <c r="AI831" s="20"/>
      <c r="AJ831" s="20"/>
      <c r="AK831" s="20"/>
      <c r="AL831" s="20"/>
      <c r="AM831" s="20"/>
      <c r="AN831" s="20"/>
    </row>
    <row ht="15" customHeight="1" r="832" spans="5:40" x14ac:dyDescent="0.2">
      <c r="E832" s="18"/>
      <c r="AF832" s="20" t="s">
        <v>1895</v>
      </c>
      <c r="AH832" s="20"/>
      <c r="AI832" s="20"/>
      <c r="AJ832" s="20"/>
      <c r="AK832" s="20"/>
      <c r="AL832" s="20"/>
      <c r="AM832" s="20"/>
      <c r="AN832" s="20"/>
    </row>
    <row ht="15" customHeight="1" r="833" spans="5:40" x14ac:dyDescent="0.2">
      <c r="E833" s="18"/>
      <c r="AF833" s="20" t="s">
        <v>1895</v>
      </c>
      <c r="AH833" s="20"/>
      <c r="AI833" s="20"/>
      <c r="AJ833" s="20"/>
      <c r="AK833" s="20"/>
      <c r="AL833" s="20"/>
      <c r="AM833" s="20"/>
      <c r="AN833" s="20"/>
    </row>
    <row ht="15" customHeight="1" r="834" spans="5:40" x14ac:dyDescent="0.2">
      <c r="E834" s="18"/>
      <c r="AF834" s="20" t="s">
        <v>1895</v>
      </c>
      <c r="AH834" s="20"/>
      <c r="AI834" s="20"/>
      <c r="AJ834" s="20"/>
      <c r="AK834" s="20"/>
      <c r="AL834" s="20"/>
      <c r="AM834" s="20"/>
      <c r="AN834" s="20"/>
    </row>
    <row ht="15" customHeight="1" r="835" spans="5:40" x14ac:dyDescent="0.2">
      <c r="E835" s="18"/>
      <c r="AF835" s="20" t="s">
        <v>1895</v>
      </c>
      <c r="AH835" s="20"/>
      <c r="AI835" s="20"/>
      <c r="AJ835" s="20"/>
      <c r="AK835" s="20"/>
      <c r="AL835" s="20"/>
      <c r="AM835" s="20"/>
      <c r="AN835" s="20"/>
    </row>
    <row ht="15" customHeight="1" r="836" spans="5:40" x14ac:dyDescent="0.2">
      <c r="E836" s="18"/>
      <c r="AF836" s="20" t="s">
        <v>1895</v>
      </c>
      <c r="AH836" s="20"/>
      <c r="AI836" s="20"/>
      <c r="AJ836" s="20"/>
      <c r="AK836" s="20"/>
      <c r="AL836" s="20"/>
      <c r="AM836" s="20"/>
      <c r="AN836" s="20"/>
    </row>
    <row ht="15" customHeight="1" r="837" spans="5:40" x14ac:dyDescent="0.2">
      <c r="E837" s="18"/>
      <c r="AF837" s="20" t="s">
        <v>1895</v>
      </c>
      <c r="AH837" s="20"/>
      <c r="AI837" s="20"/>
      <c r="AJ837" s="20"/>
      <c r="AK837" s="20"/>
      <c r="AL837" s="20"/>
      <c r="AM837" s="20"/>
      <c r="AN837" s="20"/>
    </row>
    <row ht="15" customHeight="1" r="838" spans="5:40" x14ac:dyDescent="0.2">
      <c r="E838" s="18"/>
      <c r="AF838" s="20" t="s">
        <v>1895</v>
      </c>
      <c r="AH838" s="20"/>
      <c r="AI838" s="20"/>
      <c r="AJ838" s="20"/>
      <c r="AK838" s="20"/>
      <c r="AL838" s="20"/>
      <c r="AM838" s="20"/>
      <c r="AN838" s="20"/>
    </row>
    <row ht="15" customHeight="1" r="839" spans="5:40" x14ac:dyDescent="0.2">
      <c r="E839" s="18"/>
      <c r="AF839" s="20" t="s">
        <v>1895</v>
      </c>
      <c r="AH839" s="20"/>
      <c r="AI839" s="20"/>
      <c r="AJ839" s="20"/>
      <c r="AK839" s="20"/>
      <c r="AL839" s="20"/>
      <c r="AM839" s="20"/>
      <c r="AN839" s="20"/>
    </row>
    <row ht="15" customHeight="1" r="840" spans="5:40" x14ac:dyDescent="0.2">
      <c r="E840" s="18"/>
      <c r="AF840" s="20" t="s">
        <v>1895</v>
      </c>
      <c r="AH840" s="20"/>
      <c r="AI840" s="20"/>
      <c r="AJ840" s="20"/>
      <c r="AK840" s="20"/>
      <c r="AL840" s="20"/>
      <c r="AM840" s="20"/>
      <c r="AN840" s="20"/>
    </row>
    <row ht="15" customHeight="1" r="841" spans="5:40" x14ac:dyDescent="0.2">
      <c r="E841" s="18"/>
      <c r="AF841" s="20" t="s">
        <v>1895</v>
      </c>
      <c r="AH841" s="20"/>
      <c r="AI841" s="20"/>
      <c r="AJ841" s="20"/>
      <c r="AK841" s="20"/>
      <c r="AL841" s="20"/>
      <c r="AM841" s="20"/>
      <c r="AN841" s="20"/>
    </row>
    <row ht="15" customHeight="1" r="842" spans="5:40" x14ac:dyDescent="0.2">
      <c r="E842" s="18"/>
      <c r="AF842" s="20" t="s">
        <v>1895</v>
      </c>
      <c r="AH842" s="20"/>
      <c r="AI842" s="20"/>
      <c r="AJ842" s="20"/>
      <c r="AK842" s="20"/>
      <c r="AL842" s="20"/>
      <c r="AM842" s="20"/>
      <c r="AN842" s="20"/>
    </row>
    <row ht="15" customHeight="1" r="843" spans="5:40" x14ac:dyDescent="0.2">
      <c r="E843" s="18"/>
      <c r="AF843" s="20" t="s">
        <v>1895</v>
      </c>
      <c r="AH843" s="20"/>
      <c r="AI843" s="20"/>
      <c r="AJ843" s="20"/>
      <c r="AK843" s="20"/>
      <c r="AL843" s="20"/>
      <c r="AM843" s="20"/>
      <c r="AN843" s="20"/>
    </row>
    <row ht="15" customHeight="1" r="844" spans="5:40" x14ac:dyDescent="0.2">
      <c r="E844" s="18"/>
      <c r="AF844" s="20" t="s">
        <v>1895</v>
      </c>
      <c r="AH844" s="20"/>
      <c r="AI844" s="20"/>
      <c r="AJ844" s="20"/>
      <c r="AK844" s="20"/>
      <c r="AL844" s="20"/>
      <c r="AM844" s="20"/>
      <c r="AN844" s="20"/>
    </row>
    <row ht="15" customHeight="1" r="845" spans="5:40" x14ac:dyDescent="0.2">
      <c r="E845" s="18"/>
      <c r="AF845" s="20" t="s">
        <v>1895</v>
      </c>
      <c r="AH845" s="20"/>
      <c r="AI845" s="20"/>
      <c r="AJ845" s="20"/>
      <c r="AK845" s="20"/>
      <c r="AL845" s="20"/>
      <c r="AM845" s="20"/>
      <c r="AN845" s="20"/>
    </row>
    <row ht="15" customHeight="1" r="846" spans="5:40" x14ac:dyDescent="0.2">
      <c r="E846" s="18"/>
      <c r="AF846" s="20" t="s">
        <v>1895</v>
      </c>
      <c r="AH846" s="20"/>
      <c r="AI846" s="20"/>
      <c r="AJ846" s="20"/>
      <c r="AK846" s="20"/>
      <c r="AL846" s="20"/>
      <c r="AM846" s="20"/>
      <c r="AN846" s="20"/>
    </row>
    <row ht="15" customHeight="1" r="847" spans="5:40" x14ac:dyDescent="0.2">
      <c r="E847" s="18"/>
      <c r="AF847" s="20" t="s">
        <v>1895</v>
      </c>
      <c r="AH847" s="20"/>
      <c r="AI847" s="20"/>
      <c r="AJ847" s="20"/>
      <c r="AK847" s="20"/>
      <c r="AL847" s="20"/>
      <c r="AM847" s="20"/>
      <c r="AN847" s="20"/>
    </row>
    <row ht="15" customHeight="1" r="848" spans="5:40" x14ac:dyDescent="0.2">
      <c r="E848" s="18"/>
      <c r="AF848" s="20" t="s">
        <v>1895</v>
      </c>
      <c r="AH848" s="20"/>
      <c r="AI848" s="20"/>
      <c r="AJ848" s="20"/>
      <c r="AK848" s="20"/>
      <c r="AL848" s="20"/>
      <c r="AM848" s="20"/>
      <c r="AN848" s="20"/>
    </row>
    <row ht="15" customHeight="1" r="849" spans="5:40" x14ac:dyDescent="0.2">
      <c r="E849" s="18"/>
      <c r="AF849" s="20" t="s">
        <v>1895</v>
      </c>
      <c r="AH849" s="20"/>
      <c r="AI849" s="20"/>
      <c r="AJ849" s="20"/>
      <c r="AK849" s="20"/>
      <c r="AL849" s="20"/>
      <c r="AM849" s="20"/>
      <c r="AN849" s="20"/>
    </row>
    <row ht="15" customHeight="1" r="850" spans="5:40" x14ac:dyDescent="0.2">
      <c r="E850" s="18"/>
      <c r="AF850" s="20" t="s">
        <v>1895</v>
      </c>
      <c r="AH850" s="20"/>
      <c r="AI850" s="20"/>
      <c r="AJ850" s="20"/>
      <c r="AK850" s="20"/>
      <c r="AL850" s="20"/>
      <c r="AM850" s="20"/>
      <c r="AN850" s="20"/>
    </row>
    <row ht="15" customHeight="1" r="851" spans="5:40" x14ac:dyDescent="0.2">
      <c r="E851" s="18"/>
      <c r="AF851" s="20" t="s">
        <v>1895</v>
      </c>
      <c r="AH851" s="20"/>
      <c r="AI851" s="20"/>
      <c r="AJ851" s="20"/>
      <c r="AK851" s="20"/>
      <c r="AL851" s="20"/>
      <c r="AM851" s="20"/>
      <c r="AN851" s="20"/>
    </row>
    <row ht="15" customHeight="1" r="852" spans="5:40" x14ac:dyDescent="0.2">
      <c r="E852" s="18"/>
      <c r="AF852" s="20" t="s">
        <v>1895</v>
      </c>
      <c r="AH852" s="20"/>
      <c r="AI852" s="20"/>
      <c r="AJ852" s="20"/>
      <c r="AK852" s="20"/>
      <c r="AL852" s="20"/>
      <c r="AM852" s="20"/>
      <c r="AN852" s="20"/>
    </row>
    <row ht="15" customHeight="1" r="853" spans="5:40" x14ac:dyDescent="0.2">
      <c r="E853" s="18"/>
      <c r="AF853" s="20" t="s">
        <v>1895</v>
      </c>
      <c r="AH853" s="20"/>
      <c r="AI853" s="20"/>
      <c r="AJ853" s="20"/>
      <c r="AK853" s="20"/>
      <c r="AL853" s="20"/>
      <c r="AM853" s="20"/>
      <c r="AN853" s="20"/>
    </row>
    <row ht="15" customHeight="1" r="854" spans="5:40" x14ac:dyDescent="0.2">
      <c r="E854" s="18"/>
      <c r="AF854" s="20" t="s">
        <v>1895</v>
      </c>
      <c r="AH854" s="20"/>
      <c r="AI854" s="20"/>
      <c r="AJ854" s="20"/>
      <c r="AK854" s="20"/>
      <c r="AL854" s="20"/>
      <c r="AM854" s="20"/>
      <c r="AN854" s="20"/>
    </row>
    <row ht="15" customHeight="1" r="855" spans="5:40" x14ac:dyDescent="0.2">
      <c r="E855" s="18"/>
      <c r="AF855" s="20" t="s">
        <v>1895</v>
      </c>
      <c r="AH855" s="20"/>
      <c r="AI855" s="20"/>
      <c r="AJ855" s="20"/>
      <c r="AK855" s="20"/>
      <c r="AL855" s="20"/>
      <c r="AM855" s="20"/>
      <c r="AN855" s="20"/>
    </row>
    <row ht="15" customHeight="1" r="856" spans="5:40" x14ac:dyDescent="0.2">
      <c r="E856" s="18"/>
      <c r="AF856" s="20" t="s">
        <v>1895</v>
      </c>
      <c r="AH856" s="20"/>
      <c r="AI856" s="20"/>
      <c r="AJ856" s="20"/>
      <c r="AK856" s="20"/>
      <c r="AL856" s="20"/>
      <c r="AM856" s="20"/>
      <c r="AN856" s="20"/>
    </row>
    <row ht="15" customHeight="1" r="857" spans="5:40" x14ac:dyDescent="0.2">
      <c r="E857" s="18"/>
      <c r="AF857" s="20" t="s">
        <v>1895</v>
      </c>
      <c r="AH857" s="20"/>
      <c r="AI857" s="20"/>
      <c r="AJ857" s="20"/>
      <c r="AK857" s="20"/>
      <c r="AL857" s="20"/>
      <c r="AM857" s="20"/>
      <c r="AN857" s="20"/>
    </row>
    <row ht="15" customHeight="1" r="858" spans="5:40" x14ac:dyDescent="0.2">
      <c r="E858" s="18"/>
      <c r="AF858" s="20" t="s">
        <v>1895</v>
      </c>
      <c r="AH858" s="20"/>
      <c r="AI858" s="20"/>
      <c r="AJ858" s="20"/>
      <c r="AK858" s="20"/>
      <c r="AL858" s="20"/>
      <c r="AM858" s="20"/>
      <c r="AN858" s="20"/>
    </row>
    <row ht="15" customHeight="1" r="859" spans="5:40" x14ac:dyDescent="0.2">
      <c r="E859" s="18"/>
      <c r="AF859" s="20" t="s">
        <v>1895</v>
      </c>
      <c r="AH859" s="20"/>
      <c r="AI859" s="20"/>
      <c r="AJ859" s="20"/>
      <c r="AK859" s="20"/>
      <c r="AL859" s="20"/>
      <c r="AM859" s="20"/>
      <c r="AN859" s="20"/>
    </row>
    <row ht="15" customHeight="1" r="860" spans="5:40" x14ac:dyDescent="0.2">
      <c r="E860" s="18"/>
      <c r="AF860" s="20" t="s">
        <v>1895</v>
      </c>
      <c r="AH860" s="20"/>
      <c r="AI860" s="20"/>
      <c r="AJ860" s="20"/>
      <c r="AK860" s="20"/>
      <c r="AL860" s="20"/>
      <c r="AM860" s="20"/>
      <c r="AN860" s="20"/>
    </row>
    <row ht="15" customHeight="1" r="861" spans="5:40" x14ac:dyDescent="0.2">
      <c r="E861" s="18"/>
      <c r="AF861" s="20" t="s">
        <v>1895</v>
      </c>
      <c r="AH861" s="20"/>
      <c r="AI861" s="20"/>
      <c r="AJ861" s="20"/>
      <c r="AK861" s="20"/>
      <c r="AL861" s="20"/>
      <c r="AM861" s="20"/>
      <c r="AN861" s="20"/>
    </row>
    <row ht="15" customHeight="1" r="862" spans="5:40" x14ac:dyDescent="0.2">
      <c r="E862" s="18"/>
      <c r="AF862" s="20" t="s">
        <v>1895</v>
      </c>
      <c r="AH862" s="20"/>
      <c r="AI862" s="20"/>
      <c r="AJ862" s="20"/>
      <c r="AK862" s="20"/>
      <c r="AL862" s="20"/>
      <c r="AM862" s="20"/>
      <c r="AN862" s="20"/>
    </row>
    <row ht="15" customHeight="1" r="863" spans="5:40" x14ac:dyDescent="0.2">
      <c r="E863" s="18"/>
      <c r="AF863" s="20" t="s">
        <v>1895</v>
      </c>
      <c r="AH863" s="20"/>
      <c r="AI863" s="20"/>
      <c r="AJ863" s="20"/>
      <c r="AK863" s="20"/>
      <c r="AL863" s="20"/>
      <c r="AM863" s="20"/>
      <c r="AN863" s="20"/>
    </row>
    <row ht="15" customHeight="1" r="864" spans="5:40" x14ac:dyDescent="0.2">
      <c r="E864" s="18"/>
      <c r="AF864" s="20" t="s">
        <v>1895</v>
      </c>
      <c r="AH864" s="20"/>
      <c r="AI864" s="20"/>
      <c r="AJ864" s="20"/>
      <c r="AK864" s="20"/>
      <c r="AL864" s="20"/>
      <c r="AM864" s="20"/>
      <c r="AN864" s="20"/>
    </row>
    <row ht="15" customHeight="1" r="865" spans="5:40" x14ac:dyDescent="0.2">
      <c r="E865" s="18"/>
      <c r="AF865" s="20" t="s">
        <v>1895</v>
      </c>
      <c r="AH865" s="20"/>
      <c r="AI865" s="20"/>
      <c r="AJ865" s="20"/>
      <c r="AK865" s="20"/>
      <c r="AL865" s="20"/>
      <c r="AM865" s="20"/>
      <c r="AN865" s="20"/>
    </row>
    <row ht="15" customHeight="1" r="866" spans="5:40" x14ac:dyDescent="0.2">
      <c r="E866" s="18"/>
      <c r="AF866" s="20" t="s">
        <v>1895</v>
      </c>
      <c r="AH866" s="20"/>
      <c r="AI866" s="20"/>
      <c r="AJ866" s="20"/>
      <c r="AK866" s="20"/>
      <c r="AL866" s="20"/>
      <c r="AM866" s="20"/>
      <c r="AN866" s="20"/>
    </row>
    <row ht="15" customHeight="1" r="867" spans="5:40" x14ac:dyDescent="0.2">
      <c r="E867" s="18"/>
      <c r="AF867" s="20" t="s">
        <v>1895</v>
      </c>
      <c r="AH867" s="20"/>
      <c r="AI867" s="20"/>
      <c r="AJ867" s="20"/>
      <c r="AK867" s="20"/>
      <c r="AL867" s="20"/>
      <c r="AM867" s="20"/>
      <c r="AN867" s="20"/>
    </row>
    <row ht="15" customHeight="1" r="868" spans="5:40" x14ac:dyDescent="0.2">
      <c r="E868" s="18"/>
      <c r="AF868" s="20" t="s">
        <v>1895</v>
      </c>
      <c r="AH868" s="20"/>
      <c r="AI868" s="20"/>
      <c r="AJ868" s="20"/>
      <c r="AK868" s="20"/>
      <c r="AL868" s="20"/>
      <c r="AM868" s="20"/>
      <c r="AN868" s="20"/>
    </row>
    <row ht="15" customHeight="1" r="869" spans="5:40" x14ac:dyDescent="0.2">
      <c r="E869" s="18"/>
      <c r="AF869" s="20" t="s">
        <v>1895</v>
      </c>
      <c r="AH869" s="20"/>
      <c r="AI869" s="20"/>
      <c r="AJ869" s="20"/>
      <c r="AK869" s="20"/>
      <c r="AL869" s="20"/>
      <c r="AM869" s="20"/>
      <c r="AN869" s="20"/>
    </row>
    <row ht="15" customHeight="1" r="870" spans="5:40" x14ac:dyDescent="0.2">
      <c r="E870" s="18"/>
      <c r="AF870" s="20" t="s">
        <v>1895</v>
      </c>
      <c r="AH870" s="20"/>
      <c r="AI870" s="20"/>
      <c r="AJ870" s="20"/>
      <c r="AK870" s="20"/>
      <c r="AL870" s="20"/>
      <c r="AM870" s="20"/>
      <c r="AN870" s="20"/>
    </row>
    <row ht="15" customHeight="1" r="871" spans="5:40" x14ac:dyDescent="0.2">
      <c r="E871" s="18"/>
      <c r="AF871" s="20" t="s">
        <v>1895</v>
      </c>
      <c r="AH871" s="20"/>
      <c r="AI871" s="20"/>
      <c r="AJ871" s="20"/>
      <c r="AK871" s="20"/>
      <c r="AL871" s="20"/>
      <c r="AM871" s="20"/>
      <c r="AN871" s="20"/>
    </row>
    <row ht="15" customHeight="1" r="872" spans="5:40" x14ac:dyDescent="0.2">
      <c r="E872" s="18"/>
      <c r="AF872" s="20" t="s">
        <v>1895</v>
      </c>
      <c r="AH872" s="20"/>
      <c r="AI872" s="20"/>
      <c r="AJ872" s="20"/>
      <c r="AK872" s="20"/>
      <c r="AL872" s="20"/>
      <c r="AM872" s="20"/>
      <c r="AN872" s="20"/>
    </row>
    <row ht="15" customHeight="1" r="873" spans="5:40" x14ac:dyDescent="0.2">
      <c r="E873" s="18"/>
      <c r="AF873" s="20" t="s">
        <v>1895</v>
      </c>
      <c r="AH873" s="20"/>
      <c r="AI873" s="20"/>
      <c r="AJ873" s="20"/>
      <c r="AK873" s="20"/>
      <c r="AL873" s="20"/>
      <c r="AM873" s="20"/>
      <c r="AN873" s="20"/>
    </row>
    <row ht="15" customHeight="1" r="874" spans="5:40" x14ac:dyDescent="0.2">
      <c r="E874" s="18"/>
      <c r="AF874" s="20" t="s">
        <v>1895</v>
      </c>
      <c r="AH874" s="20"/>
      <c r="AI874" s="20"/>
      <c r="AJ874" s="20"/>
      <c r="AK874" s="20"/>
      <c r="AL874" s="20"/>
      <c r="AM874" s="20"/>
      <c r="AN874" s="20"/>
    </row>
    <row ht="15" customHeight="1" r="875" spans="5:40" x14ac:dyDescent="0.2">
      <c r="E875" s="18"/>
      <c r="AF875" s="20" t="s">
        <v>1895</v>
      </c>
      <c r="AH875" s="20"/>
      <c r="AI875" s="20"/>
      <c r="AJ875" s="20"/>
      <c r="AK875" s="20"/>
      <c r="AL875" s="20"/>
      <c r="AM875" s="20"/>
      <c r="AN875" s="20"/>
    </row>
    <row ht="15" customHeight="1" r="876" spans="5:40" x14ac:dyDescent="0.2">
      <c r="E876" s="18"/>
      <c r="AF876" s="20" t="s">
        <v>1895</v>
      </c>
      <c r="AH876" s="20"/>
      <c r="AI876" s="20"/>
      <c r="AJ876" s="20"/>
      <c r="AK876" s="20"/>
      <c r="AL876" s="20"/>
      <c r="AM876" s="20"/>
      <c r="AN876" s="20"/>
    </row>
    <row ht="15" customHeight="1" r="877" spans="5:40" x14ac:dyDescent="0.2">
      <c r="E877" s="18"/>
      <c r="AF877" s="20" t="s">
        <v>1895</v>
      </c>
      <c r="AH877" s="20"/>
      <c r="AI877" s="20"/>
      <c r="AJ877" s="20"/>
      <c r="AK877" s="20"/>
      <c r="AL877" s="20"/>
      <c r="AM877" s="20"/>
      <c r="AN877" s="20"/>
    </row>
    <row ht="15" customHeight="1" r="878" spans="5:40" x14ac:dyDescent="0.2">
      <c r="E878" s="18"/>
      <c r="AF878" s="20" t="s">
        <v>1895</v>
      </c>
      <c r="AH878" s="20"/>
      <c r="AI878" s="20"/>
      <c r="AJ878" s="20"/>
      <c r="AK878" s="20"/>
      <c r="AL878" s="20"/>
      <c r="AM878" s="20"/>
      <c r="AN878" s="20"/>
    </row>
    <row ht="15" customHeight="1" r="879" spans="5:40" x14ac:dyDescent="0.2">
      <c r="E879" s="18"/>
      <c r="AF879" s="20" t="s">
        <v>1895</v>
      </c>
      <c r="AH879" s="20"/>
      <c r="AI879" s="20"/>
      <c r="AJ879" s="20"/>
      <c r="AK879" s="20"/>
      <c r="AL879" s="20"/>
      <c r="AM879" s="20"/>
      <c r="AN879" s="20"/>
    </row>
    <row ht="15" customHeight="1" r="880" spans="5:40" x14ac:dyDescent="0.2">
      <c r="E880" s="18"/>
      <c r="AF880" s="20" t="s">
        <v>1895</v>
      </c>
      <c r="AH880" s="20"/>
      <c r="AI880" s="20"/>
      <c r="AJ880" s="20"/>
      <c r="AK880" s="20"/>
      <c r="AL880" s="20"/>
      <c r="AM880" s="20"/>
      <c r="AN880" s="20"/>
    </row>
    <row ht="15" customHeight="1" r="881" spans="5:40" x14ac:dyDescent="0.2">
      <c r="E881" s="18"/>
      <c r="AF881" s="20" t="s">
        <v>1895</v>
      </c>
      <c r="AH881" s="20"/>
      <c r="AI881" s="20"/>
      <c r="AJ881" s="20"/>
      <c r="AK881" s="20"/>
      <c r="AL881" s="20"/>
      <c r="AM881" s="20"/>
      <c r="AN881" s="20"/>
    </row>
    <row ht="15" customHeight="1" r="882" spans="5:40" x14ac:dyDescent="0.2">
      <c r="E882" s="18"/>
      <c r="AF882" s="20" t="s">
        <v>1895</v>
      </c>
      <c r="AH882" s="20"/>
      <c r="AI882" s="20"/>
      <c r="AJ882" s="20"/>
      <c r="AK882" s="20"/>
      <c r="AL882" s="20"/>
      <c r="AM882" s="20"/>
      <c r="AN882" s="20"/>
    </row>
    <row ht="15" customHeight="1" r="883" spans="5:40" x14ac:dyDescent="0.2">
      <c r="E883" s="18"/>
      <c r="AF883" s="20" t="s">
        <v>1895</v>
      </c>
      <c r="AH883" s="20"/>
      <c r="AI883" s="20"/>
      <c r="AJ883" s="20"/>
      <c r="AK883" s="20"/>
      <c r="AL883" s="20"/>
      <c r="AM883" s="20"/>
      <c r="AN883" s="20"/>
    </row>
    <row ht="15" customHeight="1" r="884" spans="5:40" x14ac:dyDescent="0.2">
      <c r="E884" s="18"/>
      <c r="AF884" s="20" t="s">
        <v>1895</v>
      </c>
      <c r="AH884" s="20"/>
      <c r="AI884" s="20"/>
      <c r="AJ884" s="20"/>
      <c r="AK884" s="20"/>
      <c r="AL884" s="20"/>
      <c r="AM884" s="20"/>
      <c r="AN884" s="20"/>
    </row>
    <row ht="15" customHeight="1" r="885" spans="5:40" x14ac:dyDescent="0.2">
      <c r="E885" s="18"/>
      <c r="AF885" s="20" t="s">
        <v>1895</v>
      </c>
      <c r="AH885" s="20"/>
      <c r="AI885" s="20"/>
      <c r="AJ885" s="20"/>
      <c r="AK885" s="20"/>
      <c r="AL885" s="20"/>
      <c r="AM885" s="20"/>
      <c r="AN885" s="20"/>
    </row>
    <row ht="15" customHeight="1" r="886" spans="5:40" x14ac:dyDescent="0.2">
      <c r="E886" s="18"/>
      <c r="AF886" s="20" t="s">
        <v>1895</v>
      </c>
      <c r="AH886" s="20"/>
      <c r="AI886" s="20"/>
      <c r="AJ886" s="20"/>
      <c r="AK886" s="20"/>
      <c r="AL886" s="20"/>
      <c r="AM886" s="20"/>
      <c r="AN886" s="20"/>
    </row>
    <row ht="15" customHeight="1" r="887" spans="5:40" x14ac:dyDescent="0.2">
      <c r="E887" s="18"/>
      <c r="AF887" s="20" t="s">
        <v>1895</v>
      </c>
      <c r="AH887" s="20"/>
      <c r="AI887" s="20"/>
      <c r="AJ887" s="20"/>
      <c r="AK887" s="20"/>
      <c r="AL887" s="20"/>
      <c r="AM887" s="20"/>
      <c r="AN887" s="20"/>
    </row>
    <row ht="15" customHeight="1" r="888" spans="5:40" x14ac:dyDescent="0.2">
      <c r="E888" s="18"/>
      <c r="AF888" s="20" t="s">
        <v>1895</v>
      </c>
      <c r="AH888" s="20"/>
      <c r="AI888" s="20"/>
      <c r="AJ888" s="20"/>
      <c r="AK888" s="20"/>
      <c r="AL888" s="20"/>
      <c r="AM888" s="20"/>
      <c r="AN888" s="20"/>
    </row>
    <row ht="15" customHeight="1" r="889" spans="5:40" x14ac:dyDescent="0.2">
      <c r="E889" s="18"/>
      <c r="AF889" s="20" t="s">
        <v>1895</v>
      </c>
      <c r="AH889" s="20"/>
      <c r="AI889" s="20"/>
      <c r="AJ889" s="20"/>
      <c r="AK889" s="20"/>
      <c r="AL889" s="20"/>
      <c r="AM889" s="20"/>
      <c r="AN889" s="20"/>
    </row>
    <row ht="15" customHeight="1" r="890" spans="5:40" x14ac:dyDescent="0.2">
      <c r="E890" s="18"/>
      <c r="AF890" s="20" t="s">
        <v>1895</v>
      </c>
      <c r="AH890" s="20"/>
      <c r="AI890" s="20"/>
      <c r="AJ890" s="20"/>
      <c r="AK890" s="20"/>
      <c r="AL890" s="20"/>
      <c r="AM890" s="20"/>
      <c r="AN890" s="20"/>
    </row>
    <row ht="15" customHeight="1" r="891" spans="5:40" x14ac:dyDescent="0.2">
      <c r="E891" s="18"/>
      <c r="AF891" s="20" t="s">
        <v>1895</v>
      </c>
      <c r="AH891" s="20"/>
      <c r="AI891" s="20"/>
      <c r="AJ891" s="20"/>
      <c r="AK891" s="20"/>
      <c r="AL891" s="20"/>
      <c r="AM891" s="20"/>
      <c r="AN891" s="20"/>
    </row>
    <row ht="15" customHeight="1" r="892" spans="5:40" x14ac:dyDescent="0.2">
      <c r="E892" s="18"/>
      <c r="AF892" s="20" t="s">
        <v>1895</v>
      </c>
      <c r="AH892" s="20"/>
      <c r="AI892" s="20"/>
      <c r="AJ892" s="20"/>
      <c r="AK892" s="20"/>
      <c r="AL892" s="20"/>
      <c r="AM892" s="20"/>
      <c r="AN892" s="20"/>
    </row>
    <row ht="15" customHeight="1" r="893" spans="5:40" x14ac:dyDescent="0.2">
      <c r="E893" s="18"/>
      <c r="AF893" s="20" t="s">
        <v>1895</v>
      </c>
      <c r="AH893" s="20"/>
      <c r="AI893" s="20"/>
      <c r="AJ893" s="20"/>
      <c r="AK893" s="20"/>
      <c r="AL893" s="20"/>
      <c r="AM893" s="20"/>
      <c r="AN893" s="20"/>
    </row>
    <row ht="15" customHeight="1" r="894" spans="5:40" x14ac:dyDescent="0.2">
      <c r="E894" s="18"/>
      <c r="AF894" s="20" t="s">
        <v>1895</v>
      </c>
      <c r="AH894" s="20"/>
      <c r="AI894" s="20"/>
      <c r="AJ894" s="20"/>
      <c r="AK894" s="20"/>
      <c r="AL894" s="20"/>
      <c r="AM894" s="20"/>
      <c r="AN894" s="20"/>
    </row>
    <row ht="15" customHeight="1" r="895" spans="5:40" x14ac:dyDescent="0.2">
      <c r="E895" s="18"/>
      <c r="AF895" s="20" t="s">
        <v>1895</v>
      </c>
      <c r="AH895" s="20"/>
      <c r="AI895" s="20"/>
      <c r="AJ895" s="20"/>
      <c r="AK895" s="20"/>
      <c r="AL895" s="20"/>
      <c r="AM895" s="20"/>
      <c r="AN895" s="20"/>
    </row>
    <row ht="15" customHeight="1" r="896" spans="5:40" x14ac:dyDescent="0.2">
      <c r="E896" s="18"/>
      <c r="AF896" s="20" t="s">
        <v>1895</v>
      </c>
      <c r="AH896" s="20"/>
      <c r="AI896" s="20"/>
      <c r="AJ896" s="20"/>
      <c r="AK896" s="20"/>
      <c r="AL896" s="20"/>
      <c r="AM896" s="20"/>
      <c r="AN896" s="20"/>
    </row>
    <row ht="15" customHeight="1" r="897" spans="5:40" x14ac:dyDescent="0.2">
      <c r="E897" s="18"/>
      <c r="AF897" s="20" t="s">
        <v>1895</v>
      </c>
      <c r="AH897" s="20"/>
      <c r="AI897" s="20"/>
      <c r="AJ897" s="20"/>
      <c r="AK897" s="20"/>
      <c r="AL897" s="20"/>
      <c r="AM897" s="20"/>
      <c r="AN897" s="20"/>
    </row>
    <row ht="15" customHeight="1" r="898" spans="5:40" x14ac:dyDescent="0.2">
      <c r="E898" s="18"/>
      <c r="AF898" s="20" t="s">
        <v>1895</v>
      </c>
      <c r="AH898" s="20"/>
      <c r="AI898" s="20"/>
      <c r="AJ898" s="20"/>
      <c r="AK898" s="20"/>
      <c r="AL898" s="20"/>
      <c r="AM898" s="20"/>
      <c r="AN898" s="20"/>
    </row>
    <row ht="15" customHeight="1" r="899" spans="5:40" x14ac:dyDescent="0.2">
      <c r="E899" s="18"/>
      <c r="AF899" s="20" t="s">
        <v>1895</v>
      </c>
      <c r="AH899" s="20"/>
      <c r="AI899" s="20"/>
      <c r="AJ899" s="20"/>
      <c r="AK899" s="20"/>
      <c r="AL899" s="20"/>
      <c r="AM899" s="20"/>
      <c r="AN899" s="20"/>
    </row>
    <row ht="15" customHeight="1" r="900" spans="5:40" x14ac:dyDescent="0.2">
      <c r="E900" s="18"/>
      <c r="AF900" s="20" t="s">
        <v>1895</v>
      </c>
      <c r="AH900" s="20"/>
      <c r="AI900" s="20"/>
      <c r="AJ900" s="20"/>
      <c r="AK900" s="20"/>
      <c r="AL900" s="20"/>
      <c r="AM900" s="20"/>
      <c r="AN900" s="20"/>
    </row>
    <row ht="15" customHeight="1" r="901" spans="5:40" x14ac:dyDescent="0.2">
      <c r="E901" s="18"/>
      <c r="AF901" s="20" t="s">
        <v>1895</v>
      </c>
      <c r="AH901" s="20"/>
      <c r="AI901" s="20"/>
      <c r="AJ901" s="20"/>
      <c r="AK901" s="20"/>
      <c r="AL901" s="20"/>
      <c r="AM901" s="20"/>
      <c r="AN901" s="20"/>
    </row>
    <row ht="15" customHeight="1" r="902" spans="5:40" x14ac:dyDescent="0.2">
      <c r="E902" s="18"/>
      <c r="AF902" s="20" t="s">
        <v>1895</v>
      </c>
      <c r="AH902" s="20"/>
      <c r="AI902" s="20"/>
      <c r="AJ902" s="20"/>
      <c r="AK902" s="20"/>
      <c r="AL902" s="20"/>
      <c r="AM902" s="20"/>
      <c r="AN902" s="20"/>
    </row>
    <row ht="15" customHeight="1" r="903" spans="5:40" x14ac:dyDescent="0.2">
      <c r="E903" s="18"/>
      <c r="AF903" s="20" t="s">
        <v>1895</v>
      </c>
      <c r="AH903" s="20"/>
      <c r="AI903" s="20"/>
      <c r="AJ903" s="20"/>
      <c r="AK903" s="20"/>
      <c r="AL903" s="20"/>
      <c r="AM903" s="20"/>
      <c r="AN903" s="20"/>
    </row>
    <row ht="15" customHeight="1" r="904" spans="5:40" x14ac:dyDescent="0.2">
      <c r="E904" s="18"/>
      <c r="AF904" s="20" t="s">
        <v>1895</v>
      </c>
      <c r="AH904" s="20"/>
      <c r="AI904" s="20"/>
      <c r="AJ904" s="20"/>
      <c r="AK904" s="20"/>
      <c r="AL904" s="20"/>
      <c r="AM904" s="20"/>
      <c r="AN904" s="20"/>
    </row>
    <row ht="15" customHeight="1" r="905" spans="5:40" x14ac:dyDescent="0.2">
      <c r="E905" s="18"/>
      <c r="AF905" s="20" t="s">
        <v>1895</v>
      </c>
      <c r="AH905" s="20"/>
      <c r="AI905" s="20"/>
      <c r="AJ905" s="20"/>
      <c r="AK905" s="20"/>
      <c r="AL905" s="20"/>
      <c r="AM905" s="20"/>
      <c r="AN905" s="20"/>
    </row>
    <row ht="15" customHeight="1" r="906" spans="5:40" x14ac:dyDescent="0.2">
      <c r="E906" s="18"/>
      <c r="AF906" s="20" t="s">
        <v>1895</v>
      </c>
      <c r="AH906" s="20"/>
      <c r="AI906" s="20"/>
      <c r="AJ906" s="20"/>
      <c r="AK906" s="20"/>
      <c r="AL906" s="20"/>
      <c r="AM906" s="20"/>
      <c r="AN906" s="20"/>
    </row>
    <row ht="15" customHeight="1" r="907" spans="5:40" x14ac:dyDescent="0.2">
      <c r="E907" s="18"/>
      <c r="AF907" s="20" t="s">
        <v>1895</v>
      </c>
      <c r="AH907" s="20"/>
      <c r="AI907" s="20"/>
      <c r="AJ907" s="20"/>
      <c r="AK907" s="20"/>
      <c r="AL907" s="20"/>
      <c r="AM907" s="20"/>
      <c r="AN907" s="20"/>
    </row>
    <row ht="15" customHeight="1" r="908" spans="5:40" x14ac:dyDescent="0.2">
      <c r="E908" s="18"/>
      <c r="AF908" s="20" t="s">
        <v>1895</v>
      </c>
      <c r="AH908" s="20"/>
      <c r="AI908" s="20"/>
      <c r="AJ908" s="20"/>
      <c r="AK908" s="20"/>
      <c r="AL908" s="20"/>
      <c r="AM908" s="20"/>
      <c r="AN908" s="20"/>
    </row>
    <row ht="15" customHeight="1" r="909" spans="5:40" x14ac:dyDescent="0.2">
      <c r="E909" s="18"/>
      <c r="AF909" s="20" t="s">
        <v>1895</v>
      </c>
      <c r="AH909" s="20"/>
      <c r="AI909" s="20"/>
      <c r="AJ909" s="20"/>
      <c r="AK909" s="20"/>
      <c r="AL909" s="20"/>
      <c r="AM909" s="20"/>
      <c r="AN909" s="20"/>
    </row>
    <row ht="15" customHeight="1" r="910" spans="5:40" x14ac:dyDescent="0.2">
      <c r="E910" s="18"/>
      <c r="AF910" s="20" t="s">
        <v>1895</v>
      </c>
      <c r="AH910" s="20"/>
      <c r="AI910" s="20"/>
      <c r="AJ910" s="20"/>
      <c r="AK910" s="20"/>
      <c r="AL910" s="20"/>
      <c r="AM910" s="20"/>
      <c r="AN910" s="20"/>
    </row>
    <row ht="15" customHeight="1" r="911" spans="5:40" x14ac:dyDescent="0.2">
      <c r="E911" s="18"/>
      <c r="AF911" s="20" t="s">
        <v>1895</v>
      </c>
      <c r="AH911" s="20"/>
      <c r="AI911" s="20"/>
      <c r="AJ911" s="20"/>
      <c r="AK911" s="20"/>
      <c r="AL911" s="20"/>
      <c r="AM911" s="20"/>
      <c r="AN911" s="20"/>
    </row>
    <row ht="15" customHeight="1" r="912" spans="5:40" x14ac:dyDescent="0.2">
      <c r="E912" s="18"/>
      <c r="AF912" s="20" t="s">
        <v>1895</v>
      </c>
      <c r="AH912" s="20"/>
      <c r="AI912" s="20"/>
      <c r="AJ912" s="20"/>
      <c r="AK912" s="20"/>
      <c r="AL912" s="20"/>
      <c r="AM912" s="20"/>
      <c r="AN912" s="20"/>
    </row>
    <row ht="15" customHeight="1" r="913" spans="5:40" x14ac:dyDescent="0.2">
      <c r="E913" s="18"/>
      <c r="AF913" s="20" t="s">
        <v>1895</v>
      </c>
      <c r="AH913" s="20"/>
      <c r="AI913" s="20"/>
      <c r="AJ913" s="20"/>
      <c r="AK913" s="20"/>
      <c r="AL913" s="20"/>
      <c r="AM913" s="20"/>
      <c r="AN913" s="20"/>
    </row>
    <row ht="15" customHeight="1" r="914" spans="5:40" x14ac:dyDescent="0.2">
      <c r="E914" s="18"/>
      <c r="AF914" s="20" t="s">
        <v>1895</v>
      </c>
      <c r="AH914" s="20"/>
      <c r="AI914" s="20"/>
      <c r="AJ914" s="20"/>
      <c r="AK914" s="20"/>
      <c r="AL914" s="20"/>
      <c r="AM914" s="20"/>
      <c r="AN914" s="20"/>
    </row>
    <row ht="15" customHeight="1" r="915" spans="5:40" x14ac:dyDescent="0.2">
      <c r="E915" s="18"/>
      <c r="AF915" s="20" t="s">
        <v>1895</v>
      </c>
      <c r="AH915" s="20"/>
      <c r="AI915" s="20"/>
      <c r="AJ915" s="20"/>
      <c r="AK915" s="20"/>
      <c r="AL915" s="20"/>
      <c r="AM915" s="20"/>
      <c r="AN915" s="20"/>
    </row>
    <row ht="15" customHeight="1" r="916" spans="5:40" x14ac:dyDescent="0.2">
      <c r="E916" s="18"/>
      <c r="AF916" s="20" t="s">
        <v>1895</v>
      </c>
      <c r="AH916" s="20"/>
      <c r="AI916" s="20"/>
      <c r="AJ916" s="20"/>
      <c r="AK916" s="20"/>
      <c r="AL916" s="20"/>
      <c r="AM916" s="20"/>
      <c r="AN916" s="20"/>
    </row>
    <row ht="15" customHeight="1" r="917" spans="5:40" x14ac:dyDescent="0.2">
      <c r="E917" s="18"/>
      <c r="AF917" s="20" t="s">
        <v>1895</v>
      </c>
      <c r="AH917" s="20"/>
      <c r="AI917" s="20"/>
      <c r="AJ917" s="20"/>
      <c r="AK917" s="20"/>
      <c r="AL917" s="20"/>
      <c r="AM917" s="20"/>
      <c r="AN917" s="20"/>
    </row>
    <row ht="15" customHeight="1" r="918" spans="5:40" x14ac:dyDescent="0.2">
      <c r="E918" s="18"/>
      <c r="AF918" s="20" t="s">
        <v>1895</v>
      </c>
      <c r="AH918" s="20"/>
      <c r="AI918" s="20"/>
      <c r="AJ918" s="20"/>
      <c r="AK918" s="20"/>
      <c r="AL918" s="20"/>
      <c r="AM918" s="20"/>
      <c r="AN918" s="20"/>
    </row>
    <row ht="15" customHeight="1" r="919" spans="5:40" x14ac:dyDescent="0.2">
      <c r="E919" s="18"/>
      <c r="AF919" s="20" t="s">
        <v>1895</v>
      </c>
      <c r="AH919" s="20"/>
      <c r="AI919" s="20"/>
      <c r="AJ919" s="20"/>
      <c r="AK919" s="20"/>
      <c r="AL919" s="20"/>
      <c r="AM919" s="20"/>
      <c r="AN919" s="20"/>
    </row>
    <row ht="15" customHeight="1" r="920" spans="5:40" x14ac:dyDescent="0.2">
      <c r="E920" s="18"/>
      <c r="AF920" s="20" t="s">
        <v>1895</v>
      </c>
      <c r="AH920" s="20"/>
      <c r="AI920" s="20"/>
      <c r="AJ920" s="20"/>
      <c r="AK920" s="20"/>
      <c r="AL920" s="20"/>
      <c r="AM920" s="20"/>
      <c r="AN920" s="20"/>
    </row>
    <row ht="15" customHeight="1" r="921" spans="5:40" x14ac:dyDescent="0.2">
      <c r="E921" s="18"/>
      <c r="AF921" s="20" t="s">
        <v>1895</v>
      </c>
      <c r="AH921" s="20"/>
      <c r="AI921" s="20"/>
      <c r="AJ921" s="20"/>
      <c r="AK921" s="20"/>
      <c r="AL921" s="20"/>
      <c r="AM921" s="20"/>
      <c r="AN921" s="20"/>
    </row>
    <row ht="15" customHeight="1" r="922" spans="5:40" x14ac:dyDescent="0.2">
      <c r="E922" s="18"/>
      <c r="AF922" s="20" t="s">
        <v>1895</v>
      </c>
      <c r="AH922" s="20"/>
      <c r="AI922" s="20"/>
      <c r="AJ922" s="20"/>
      <c r="AK922" s="20"/>
      <c r="AL922" s="20"/>
      <c r="AM922" s="20"/>
      <c r="AN922" s="20"/>
    </row>
    <row ht="15" customHeight="1" r="923" spans="5:40" x14ac:dyDescent="0.2">
      <c r="E923" s="18"/>
      <c r="AF923" s="20" t="s">
        <v>1895</v>
      </c>
      <c r="AH923" s="20"/>
      <c r="AI923" s="20"/>
      <c r="AJ923" s="20"/>
      <c r="AK923" s="20"/>
      <c r="AL923" s="20"/>
      <c r="AM923" s="20"/>
      <c r="AN923" s="20"/>
    </row>
    <row ht="15" customHeight="1" r="924" spans="5:40" x14ac:dyDescent="0.2">
      <c r="E924" s="18"/>
      <c r="AF924" s="20" t="s">
        <v>1895</v>
      </c>
      <c r="AH924" s="20"/>
      <c r="AI924" s="20"/>
      <c r="AJ924" s="20"/>
      <c r="AK924" s="20"/>
      <c r="AL924" s="20"/>
      <c r="AM924" s="20"/>
      <c r="AN924" s="20"/>
    </row>
    <row ht="15" customHeight="1" r="925" spans="5:40" x14ac:dyDescent="0.2">
      <c r="E925" s="18"/>
      <c r="AF925" s="20" t="s">
        <v>1895</v>
      </c>
      <c r="AH925" s="20"/>
      <c r="AI925" s="20"/>
      <c r="AJ925" s="20"/>
      <c r="AK925" s="20"/>
      <c r="AL925" s="20"/>
      <c r="AM925" s="20"/>
      <c r="AN925" s="20"/>
    </row>
    <row ht="15" customHeight="1" r="926" spans="5:40" x14ac:dyDescent="0.2">
      <c r="E926" s="18"/>
      <c r="AF926" s="20" t="s">
        <v>1895</v>
      </c>
      <c r="AH926" s="20"/>
      <c r="AI926" s="20"/>
      <c r="AJ926" s="20"/>
      <c r="AK926" s="20"/>
      <c r="AL926" s="20"/>
      <c r="AM926" s="20"/>
      <c r="AN926" s="20"/>
    </row>
    <row ht="15" customHeight="1" r="927" spans="5:40" x14ac:dyDescent="0.2">
      <c r="E927" s="18"/>
      <c r="AF927" s="20" t="s">
        <v>1895</v>
      </c>
      <c r="AH927" s="20"/>
      <c r="AI927" s="20"/>
      <c r="AJ927" s="20"/>
      <c r="AK927" s="20"/>
      <c r="AL927" s="20"/>
      <c r="AM927" s="20"/>
      <c r="AN927" s="20"/>
    </row>
    <row ht="15" customHeight="1" r="928" spans="5:40" x14ac:dyDescent="0.2">
      <c r="E928" s="18"/>
      <c r="AF928" s="20" t="s">
        <v>1895</v>
      </c>
      <c r="AH928" s="20"/>
      <c r="AI928" s="20"/>
      <c r="AJ928" s="20"/>
      <c r="AK928" s="20"/>
      <c r="AL928" s="20"/>
      <c r="AM928" s="20"/>
      <c r="AN928" s="20"/>
    </row>
    <row ht="15" customHeight="1" r="929" spans="5:40" x14ac:dyDescent="0.2">
      <c r="E929" s="18"/>
      <c r="AF929" s="20" t="s">
        <v>1895</v>
      </c>
      <c r="AH929" s="20"/>
      <c r="AI929" s="20"/>
      <c r="AJ929" s="20"/>
      <c r="AK929" s="20"/>
      <c r="AL929" s="20"/>
      <c r="AM929" s="20"/>
      <c r="AN929" s="20"/>
    </row>
    <row ht="15" customHeight="1" r="930" spans="5:40" x14ac:dyDescent="0.2">
      <c r="E930" s="18"/>
      <c r="AF930" s="20" t="s">
        <v>1895</v>
      </c>
      <c r="AH930" s="20"/>
      <c r="AI930" s="20"/>
      <c r="AJ930" s="20"/>
      <c r="AK930" s="20"/>
      <c r="AL930" s="20"/>
      <c r="AM930" s="20"/>
      <c r="AN930" s="20"/>
    </row>
    <row ht="15" customHeight="1" r="931" spans="5:40" x14ac:dyDescent="0.2">
      <c r="E931" s="18"/>
      <c r="AF931" s="20" t="s">
        <v>1895</v>
      </c>
      <c r="AH931" s="20"/>
      <c r="AI931" s="20"/>
      <c r="AJ931" s="20"/>
      <c r="AK931" s="20"/>
      <c r="AL931" s="20"/>
      <c r="AM931" s="20"/>
      <c r="AN931" s="20"/>
    </row>
    <row ht="15" customHeight="1" r="932" spans="5:40" x14ac:dyDescent="0.2">
      <c r="E932" s="18"/>
      <c r="AF932" s="20" t="s">
        <v>1895</v>
      </c>
      <c r="AH932" s="20"/>
      <c r="AI932" s="20"/>
      <c r="AJ932" s="20"/>
      <c r="AK932" s="20"/>
      <c r="AL932" s="20"/>
      <c r="AM932" s="20"/>
      <c r="AN932" s="20"/>
    </row>
    <row ht="15" customHeight="1" r="933" spans="5:40" x14ac:dyDescent="0.2">
      <c r="E933" s="18"/>
      <c r="AF933" s="20" t="s">
        <v>1895</v>
      </c>
      <c r="AH933" s="20"/>
      <c r="AI933" s="20"/>
      <c r="AJ933" s="20"/>
      <c r="AK933" s="20"/>
      <c r="AL933" s="20"/>
      <c r="AM933" s="20"/>
      <c r="AN933" s="20"/>
    </row>
    <row ht="15" customHeight="1" r="934" spans="5:40" x14ac:dyDescent="0.2">
      <c r="E934" s="18"/>
      <c r="AF934" s="20" t="s">
        <v>1895</v>
      </c>
      <c r="AH934" s="20"/>
      <c r="AI934" s="20"/>
      <c r="AJ934" s="20"/>
      <c r="AK934" s="20"/>
      <c r="AL934" s="20"/>
      <c r="AM934" s="20"/>
      <c r="AN934" s="20"/>
    </row>
    <row ht="15" customHeight="1" r="935" spans="5:40" x14ac:dyDescent="0.2">
      <c r="E935" s="18"/>
      <c r="AF935" s="20" t="s">
        <v>1895</v>
      </c>
      <c r="AH935" s="20"/>
      <c r="AI935" s="20"/>
      <c r="AJ935" s="20"/>
      <c r="AK935" s="20"/>
      <c r="AL935" s="20"/>
      <c r="AM935" s="20"/>
      <c r="AN935" s="20"/>
    </row>
    <row ht="15" customHeight="1" r="936" spans="5:40" x14ac:dyDescent="0.2">
      <c r="E936" s="18"/>
      <c r="AF936" s="20" t="s">
        <v>1895</v>
      </c>
      <c r="AH936" s="20"/>
      <c r="AI936" s="20"/>
      <c r="AJ936" s="20"/>
      <c r="AK936" s="20"/>
      <c r="AL936" s="20"/>
      <c r="AM936" s="20"/>
      <c r="AN936" s="20"/>
    </row>
    <row ht="15" customHeight="1" r="937" spans="5:40" x14ac:dyDescent="0.2">
      <c r="E937" s="18"/>
      <c r="AF937" s="20" t="s">
        <v>1895</v>
      </c>
      <c r="AH937" s="20"/>
      <c r="AI937" s="20"/>
      <c r="AJ937" s="20"/>
      <c r="AK937" s="20"/>
      <c r="AL937" s="20"/>
      <c r="AM937" s="20"/>
      <c r="AN937" s="20"/>
    </row>
    <row ht="15" customHeight="1" r="938" spans="5:40" x14ac:dyDescent="0.2">
      <c r="E938" s="18"/>
      <c r="AF938" s="20" t="s">
        <v>1895</v>
      </c>
      <c r="AH938" s="20"/>
      <c r="AI938" s="20"/>
      <c r="AJ938" s="20"/>
      <c r="AK938" s="20"/>
      <c r="AL938" s="20"/>
      <c r="AM938" s="20"/>
      <c r="AN938" s="20"/>
    </row>
    <row ht="15" customHeight="1" r="939" spans="5:40" x14ac:dyDescent="0.2">
      <c r="E939" s="18"/>
      <c r="AF939" s="20" t="s">
        <v>1895</v>
      </c>
      <c r="AH939" s="20"/>
      <c r="AI939" s="20"/>
      <c r="AJ939" s="20"/>
      <c r="AK939" s="20"/>
      <c r="AL939" s="20"/>
      <c r="AM939" s="20"/>
      <c r="AN939" s="20"/>
    </row>
    <row ht="15" customHeight="1" r="940" spans="5:40" x14ac:dyDescent="0.2">
      <c r="E940" s="18"/>
      <c r="AF940" s="20" t="s">
        <v>1895</v>
      </c>
      <c r="AH940" s="20"/>
      <c r="AI940" s="20"/>
      <c r="AJ940" s="20"/>
      <c r="AK940" s="20"/>
      <c r="AL940" s="20"/>
      <c r="AM940" s="20"/>
      <c r="AN940" s="20"/>
    </row>
    <row ht="15" customHeight="1" r="941" spans="5:40" x14ac:dyDescent="0.2">
      <c r="E941" s="18"/>
      <c r="AF941" s="20" t="s">
        <v>1895</v>
      </c>
      <c r="AH941" s="20"/>
      <c r="AI941" s="20"/>
      <c r="AJ941" s="20"/>
      <c r="AK941" s="20"/>
      <c r="AL941" s="20"/>
      <c r="AM941" s="20"/>
      <c r="AN941" s="20"/>
    </row>
    <row ht="15" customHeight="1" r="942" spans="5:40" x14ac:dyDescent="0.2">
      <c r="E942" s="18"/>
      <c r="AF942" s="20" t="s">
        <v>1895</v>
      </c>
      <c r="AH942" s="20"/>
      <c r="AI942" s="20"/>
      <c r="AJ942" s="20"/>
      <c r="AK942" s="20"/>
      <c r="AL942" s="20"/>
      <c r="AM942" s="20"/>
      <c r="AN942" s="20"/>
    </row>
    <row ht="15" customHeight="1" r="943" spans="5:40" x14ac:dyDescent="0.2">
      <c r="E943" s="18"/>
      <c r="AF943" s="20" t="s">
        <v>1895</v>
      </c>
      <c r="AH943" s="20"/>
      <c r="AI943" s="20"/>
      <c r="AJ943" s="20"/>
      <c r="AK943" s="20"/>
      <c r="AL943" s="20"/>
      <c r="AM943" s="20"/>
      <c r="AN943" s="20"/>
    </row>
    <row ht="15" customHeight="1" r="944" spans="5:40" x14ac:dyDescent="0.2">
      <c r="E944" s="18"/>
      <c r="AF944" s="20" t="s">
        <v>1895</v>
      </c>
      <c r="AH944" s="20"/>
      <c r="AI944" s="20"/>
      <c r="AJ944" s="20"/>
      <c r="AK944" s="20"/>
      <c r="AL944" s="20"/>
      <c r="AM944" s="20"/>
      <c r="AN944" s="20"/>
    </row>
    <row ht="15" customHeight="1" r="945" spans="5:40" x14ac:dyDescent="0.2">
      <c r="E945" s="18"/>
      <c r="AF945" s="20" t="s">
        <v>1895</v>
      </c>
      <c r="AH945" s="20"/>
      <c r="AI945" s="20"/>
      <c r="AJ945" s="20"/>
      <c r="AK945" s="20"/>
      <c r="AL945" s="20"/>
      <c r="AM945" s="20"/>
      <c r="AN945" s="20"/>
    </row>
    <row ht="15" customHeight="1" r="946" spans="5:40" x14ac:dyDescent="0.2">
      <c r="E946" s="18"/>
      <c r="AF946" s="20" t="s">
        <v>1895</v>
      </c>
      <c r="AH946" s="20"/>
      <c r="AI946" s="20"/>
      <c r="AJ946" s="20"/>
      <c r="AK946" s="20"/>
      <c r="AL946" s="20"/>
      <c r="AM946" s="20"/>
      <c r="AN946" s="20"/>
    </row>
    <row ht="15" customHeight="1" r="947" spans="5:40" x14ac:dyDescent="0.2">
      <c r="E947" s="18"/>
      <c r="AF947" s="20" t="s">
        <v>1895</v>
      </c>
      <c r="AH947" s="20"/>
      <c r="AI947" s="20"/>
      <c r="AJ947" s="20"/>
      <c r="AK947" s="20"/>
      <c r="AL947" s="20"/>
      <c r="AM947" s="20"/>
      <c r="AN947" s="20"/>
    </row>
    <row ht="15" customHeight="1" r="948" spans="5:40" x14ac:dyDescent="0.2">
      <c r="E948" s="18"/>
      <c r="AF948" s="20" t="s">
        <v>1895</v>
      </c>
      <c r="AH948" s="20"/>
      <c r="AI948" s="20"/>
      <c r="AJ948" s="20"/>
      <c r="AK948" s="20"/>
      <c r="AL948" s="20"/>
      <c r="AM948" s="20"/>
      <c r="AN948" s="20"/>
    </row>
    <row ht="15" customHeight="1" r="949" spans="5:40" x14ac:dyDescent="0.2">
      <c r="E949" s="18"/>
      <c r="AF949" s="20" t="s">
        <v>1895</v>
      </c>
      <c r="AH949" s="20"/>
      <c r="AI949" s="20"/>
      <c r="AJ949" s="20"/>
      <c r="AK949" s="20"/>
      <c r="AL949" s="20"/>
      <c r="AM949" s="20"/>
      <c r="AN949" s="20"/>
    </row>
    <row ht="15" customHeight="1" r="950" spans="5:40" x14ac:dyDescent="0.2">
      <c r="E950" s="18"/>
      <c r="AF950" s="20" t="s">
        <v>1895</v>
      </c>
      <c r="AH950" s="20"/>
      <c r="AI950" s="20"/>
      <c r="AJ950" s="20"/>
      <c r="AK950" s="20"/>
      <c r="AL950" s="20"/>
      <c r="AM950" s="20"/>
      <c r="AN950" s="20"/>
    </row>
    <row ht="15" customHeight="1" r="951" spans="5:40" x14ac:dyDescent="0.2">
      <c r="E951" s="18"/>
      <c r="AF951" s="20" t="s">
        <v>1895</v>
      </c>
      <c r="AH951" s="20"/>
      <c r="AI951" s="20"/>
      <c r="AJ951" s="20"/>
      <c r="AK951" s="20"/>
      <c r="AL951" s="20"/>
      <c r="AM951" s="20"/>
      <c r="AN951" s="20"/>
    </row>
    <row ht="15" customHeight="1" r="952" spans="5:40" x14ac:dyDescent="0.2">
      <c r="E952" s="18"/>
      <c r="AF952" s="20" t="s">
        <v>1895</v>
      </c>
      <c r="AH952" s="20"/>
      <c r="AI952" s="20"/>
      <c r="AJ952" s="20"/>
      <c r="AK952" s="20"/>
      <c r="AL952" s="20"/>
      <c r="AM952" s="20"/>
      <c r="AN952" s="20"/>
    </row>
    <row ht="15" customHeight="1" r="953" spans="5:40" x14ac:dyDescent="0.2">
      <c r="E953" s="18"/>
      <c r="AF953" s="20" t="s">
        <v>1895</v>
      </c>
      <c r="AH953" s="20"/>
      <c r="AI953" s="20"/>
      <c r="AJ953" s="20"/>
      <c r="AK953" s="20"/>
      <c r="AL953" s="20"/>
      <c r="AM953" s="20"/>
      <c r="AN953" s="20"/>
    </row>
    <row ht="15" customHeight="1" r="954" spans="5:40" x14ac:dyDescent="0.2">
      <c r="E954" s="18"/>
      <c r="AF954" s="20" t="s">
        <v>1895</v>
      </c>
      <c r="AH954" s="20"/>
      <c r="AI954" s="20"/>
      <c r="AJ954" s="20"/>
      <c r="AK954" s="20"/>
      <c r="AL954" s="20"/>
      <c r="AM954" s="20"/>
      <c r="AN954" s="20"/>
    </row>
    <row ht="15" customHeight="1" r="955" spans="5:40" x14ac:dyDescent="0.2">
      <c r="E955" s="18"/>
      <c r="AF955" s="20" t="s">
        <v>1895</v>
      </c>
      <c r="AH955" s="20"/>
      <c r="AI955" s="20"/>
      <c r="AJ955" s="20"/>
      <c r="AK955" s="20"/>
      <c r="AL955" s="20"/>
      <c r="AM955" s="20"/>
      <c r="AN955" s="20"/>
    </row>
    <row ht="15" customHeight="1" r="956" spans="5:40" x14ac:dyDescent="0.2">
      <c r="E956" s="18"/>
      <c r="AF956" s="20" t="s">
        <v>1895</v>
      </c>
      <c r="AH956" s="20"/>
      <c r="AI956" s="20"/>
      <c r="AJ956" s="20"/>
      <c r="AK956" s="20"/>
      <c r="AL956" s="20"/>
      <c r="AM956" s="20"/>
      <c r="AN956" s="20"/>
    </row>
    <row ht="15" customHeight="1" r="957" spans="5:40" x14ac:dyDescent="0.2">
      <c r="E957" s="18"/>
      <c r="AF957" s="20" t="s">
        <v>1895</v>
      </c>
      <c r="AH957" s="20"/>
      <c r="AI957" s="20"/>
      <c r="AJ957" s="20"/>
      <c r="AK957" s="20"/>
      <c r="AL957" s="20"/>
      <c r="AM957" s="20"/>
      <c r="AN957" s="20"/>
    </row>
    <row ht="15" customHeight="1" r="958" spans="5:40" x14ac:dyDescent="0.2">
      <c r="E958" s="18"/>
      <c r="AF958" s="20" t="s">
        <v>1895</v>
      </c>
      <c r="AH958" s="20"/>
      <c r="AI958" s="20"/>
      <c r="AJ958" s="20"/>
      <c r="AK958" s="20"/>
      <c r="AL958" s="20"/>
      <c r="AM958" s="20"/>
      <c r="AN958" s="20"/>
    </row>
    <row ht="15" customHeight="1" r="959" spans="5:40" x14ac:dyDescent="0.2">
      <c r="E959" s="18"/>
      <c r="AF959" s="20" t="s">
        <v>1895</v>
      </c>
      <c r="AH959" s="20"/>
      <c r="AI959" s="20"/>
      <c r="AJ959" s="20"/>
      <c r="AK959" s="20"/>
      <c r="AL959" s="20"/>
      <c r="AM959" s="20"/>
      <c r="AN959" s="20"/>
    </row>
    <row ht="15" customHeight="1" r="960" spans="5:40" x14ac:dyDescent="0.2">
      <c r="E960" s="18"/>
      <c r="AF960" s="20" t="s">
        <v>1895</v>
      </c>
      <c r="AH960" s="20"/>
      <c r="AI960" s="20"/>
      <c r="AJ960" s="20"/>
      <c r="AK960" s="20"/>
      <c r="AL960" s="20"/>
      <c r="AM960" s="20"/>
      <c r="AN960" s="20"/>
    </row>
    <row ht="15" customHeight="1" r="961" spans="5:40" x14ac:dyDescent="0.2">
      <c r="E961" s="18"/>
      <c r="AF961" s="20" t="s">
        <v>1895</v>
      </c>
      <c r="AH961" s="20"/>
      <c r="AI961" s="20"/>
      <c r="AJ961" s="20"/>
      <c r="AK961" s="20"/>
      <c r="AL961" s="20"/>
      <c r="AM961" s="20"/>
      <c r="AN961" s="20"/>
    </row>
    <row ht="15" customHeight="1" r="962" spans="5:40" x14ac:dyDescent="0.2">
      <c r="E962" s="18"/>
      <c r="AF962" s="20" t="s">
        <v>1895</v>
      </c>
      <c r="AH962" s="20"/>
      <c r="AI962" s="20"/>
      <c r="AJ962" s="20"/>
      <c r="AK962" s="20"/>
      <c r="AL962" s="20"/>
      <c r="AM962" s="20"/>
      <c r="AN962" s="20"/>
    </row>
    <row ht="15" customHeight="1" r="963" spans="5:40" x14ac:dyDescent="0.2">
      <c r="E963" s="18"/>
      <c r="AF963" s="20" t="s">
        <v>1895</v>
      </c>
      <c r="AH963" s="20"/>
      <c r="AI963" s="20"/>
      <c r="AJ963" s="20"/>
      <c r="AK963" s="20"/>
      <c r="AL963" s="20"/>
      <c r="AM963" s="20"/>
      <c r="AN963" s="20"/>
    </row>
    <row ht="15" customHeight="1" r="964" spans="5:40" x14ac:dyDescent="0.2">
      <c r="E964" s="18"/>
      <c r="AF964" s="20" t="s">
        <v>1895</v>
      </c>
      <c r="AH964" s="20"/>
      <c r="AI964" s="20"/>
      <c r="AJ964" s="20"/>
      <c r="AK964" s="20"/>
      <c r="AL964" s="20"/>
      <c r="AM964" s="20"/>
      <c r="AN964" s="20"/>
    </row>
    <row ht="15" customHeight="1" r="965" spans="5:40" x14ac:dyDescent="0.2">
      <c r="E965" s="18"/>
      <c r="AF965" s="20" t="s">
        <v>1895</v>
      </c>
      <c r="AH965" s="20"/>
      <c r="AI965" s="20"/>
      <c r="AJ965" s="20"/>
      <c r="AK965" s="20"/>
      <c r="AL965" s="20"/>
      <c r="AM965" s="20"/>
      <c r="AN965" s="20"/>
    </row>
    <row ht="15" customHeight="1" r="966" spans="5:40" x14ac:dyDescent="0.2">
      <c r="E966" s="18"/>
      <c r="AF966" s="20" t="s">
        <v>1895</v>
      </c>
      <c r="AH966" s="20"/>
      <c r="AI966" s="20"/>
      <c r="AJ966" s="20"/>
      <c r="AK966" s="20"/>
      <c r="AL966" s="20"/>
      <c r="AM966" s="20"/>
      <c r="AN966" s="20"/>
    </row>
    <row ht="15" customHeight="1" r="967" spans="5:40" x14ac:dyDescent="0.2">
      <c r="E967" s="18"/>
      <c r="AF967" s="20" t="s">
        <v>1895</v>
      </c>
      <c r="AH967" s="20"/>
      <c r="AI967" s="20"/>
      <c r="AJ967" s="20"/>
      <c r="AK967" s="20"/>
      <c r="AL967" s="20"/>
      <c r="AM967" s="20"/>
      <c r="AN967" s="20"/>
    </row>
    <row ht="15" customHeight="1" r="968" spans="5:40" x14ac:dyDescent="0.2">
      <c r="E968" s="18"/>
      <c r="AF968" s="20" t="s">
        <v>1895</v>
      </c>
      <c r="AH968" s="20"/>
      <c r="AI968" s="20"/>
      <c r="AJ968" s="20"/>
      <c r="AK968" s="20"/>
      <c r="AL968" s="20"/>
      <c r="AM968" s="20"/>
      <c r="AN968" s="20"/>
    </row>
    <row ht="15" customHeight="1" r="969" spans="5:40" x14ac:dyDescent="0.2">
      <c r="E969" s="18"/>
      <c r="AF969" s="20" t="s">
        <v>1895</v>
      </c>
      <c r="AH969" s="20"/>
      <c r="AI969" s="20"/>
      <c r="AJ969" s="20"/>
      <c r="AK969" s="20"/>
      <c r="AL969" s="20"/>
      <c r="AM969" s="20"/>
      <c r="AN969" s="20"/>
    </row>
    <row ht="15" customHeight="1" r="970" spans="5:40" x14ac:dyDescent="0.2">
      <c r="E970" s="18"/>
      <c r="AF970" s="20" t="s">
        <v>1895</v>
      </c>
      <c r="AH970" s="20"/>
      <c r="AI970" s="20"/>
      <c r="AJ970" s="20"/>
      <c r="AK970" s="20"/>
      <c r="AL970" s="20"/>
      <c r="AM970" s="20"/>
      <c r="AN970" s="20"/>
    </row>
    <row ht="15" customHeight="1" r="971" spans="5:40" x14ac:dyDescent="0.2">
      <c r="E971" s="18"/>
      <c r="AF971" s="20" t="s">
        <v>1895</v>
      </c>
      <c r="AH971" s="20"/>
      <c r="AI971" s="20"/>
      <c r="AJ971" s="20"/>
      <c r="AK971" s="20"/>
      <c r="AL971" s="20"/>
      <c r="AM971" s="20"/>
      <c r="AN971" s="20"/>
    </row>
    <row ht="15" customHeight="1" r="972" spans="5:40" x14ac:dyDescent="0.2">
      <c r="E972" s="18"/>
      <c r="AF972" s="20" t="s">
        <v>1895</v>
      </c>
      <c r="AH972" s="20"/>
      <c r="AI972" s="20"/>
      <c r="AJ972" s="20"/>
      <c r="AK972" s="20"/>
      <c r="AL972" s="20"/>
      <c r="AM972" s="20"/>
      <c r="AN972" s="20"/>
    </row>
    <row ht="15" customHeight="1" r="973" spans="5:40" x14ac:dyDescent="0.2">
      <c r="E973" s="18"/>
      <c r="AF973" s="20" t="s">
        <v>1895</v>
      </c>
      <c r="AH973" s="20"/>
      <c r="AI973" s="20"/>
      <c r="AJ973" s="20"/>
      <c r="AK973" s="20"/>
      <c r="AL973" s="20"/>
      <c r="AM973" s="20"/>
      <c r="AN973" s="20"/>
    </row>
    <row ht="15" customHeight="1" r="974" spans="5:40" x14ac:dyDescent="0.2">
      <c r="E974" s="18"/>
      <c r="AF974" s="20" t="s">
        <v>1895</v>
      </c>
      <c r="AH974" s="20"/>
      <c r="AI974" s="20"/>
      <c r="AJ974" s="20"/>
      <c r="AK974" s="20"/>
      <c r="AL974" s="20"/>
      <c r="AM974" s="20"/>
      <c r="AN974" s="20"/>
    </row>
    <row ht="15" customHeight="1" r="975" spans="5:40" x14ac:dyDescent="0.2">
      <c r="E975" s="18"/>
      <c r="AF975" s="20" t="s">
        <v>1895</v>
      </c>
      <c r="AH975" s="20"/>
      <c r="AI975" s="20"/>
      <c r="AJ975" s="20"/>
      <c r="AK975" s="20"/>
      <c r="AL975" s="20"/>
      <c r="AM975" s="20"/>
      <c r="AN975" s="20"/>
    </row>
    <row ht="15" customHeight="1" r="976" spans="5:40" x14ac:dyDescent="0.2">
      <c r="E976" s="18"/>
      <c r="AF976" s="20" t="s">
        <v>1895</v>
      </c>
      <c r="AH976" s="20"/>
      <c r="AI976" s="20"/>
      <c r="AJ976" s="20"/>
      <c r="AK976" s="20"/>
      <c r="AL976" s="20"/>
      <c r="AM976" s="20"/>
      <c r="AN976" s="20"/>
    </row>
    <row ht="15" customHeight="1" r="977" spans="5:40" x14ac:dyDescent="0.2">
      <c r="E977" s="18"/>
      <c r="AF977" s="20" t="s">
        <v>1895</v>
      </c>
      <c r="AH977" s="20"/>
      <c r="AI977" s="20"/>
      <c r="AJ977" s="20"/>
      <c r="AK977" s="20"/>
      <c r="AL977" s="20"/>
      <c r="AM977" s="20"/>
      <c r="AN977" s="20"/>
    </row>
    <row ht="15" customHeight="1" r="978" spans="5:40" x14ac:dyDescent="0.2">
      <c r="E978" s="18"/>
      <c r="AF978" s="20" t="s">
        <v>1895</v>
      </c>
      <c r="AH978" s="20"/>
      <c r="AI978" s="20"/>
      <c r="AJ978" s="20"/>
      <c r="AK978" s="20"/>
      <c r="AL978" s="20"/>
      <c r="AM978" s="20"/>
      <c r="AN978" s="20"/>
    </row>
    <row ht="15" customHeight="1" r="979" spans="5:40" x14ac:dyDescent="0.2">
      <c r="E979" s="18"/>
      <c r="AF979" s="20" t="s">
        <v>1895</v>
      </c>
      <c r="AH979" s="20"/>
      <c r="AI979" s="20"/>
      <c r="AJ979" s="20"/>
      <c r="AK979" s="20"/>
      <c r="AL979" s="20"/>
      <c r="AM979" s="20"/>
      <c r="AN979" s="20"/>
    </row>
    <row ht="15" customHeight="1" r="980" spans="5:40" x14ac:dyDescent="0.2">
      <c r="E980" s="18"/>
      <c r="AF980" s="20" t="s">
        <v>1895</v>
      </c>
      <c r="AH980" s="20"/>
      <c r="AI980" s="20"/>
      <c r="AJ980" s="20"/>
      <c r="AK980" s="20"/>
      <c r="AL980" s="20"/>
      <c r="AM980" s="20"/>
      <c r="AN980" s="20"/>
    </row>
    <row ht="15" customHeight="1" r="981" spans="5:40" x14ac:dyDescent="0.2">
      <c r="E981" s="18"/>
      <c r="AF981" s="20" t="s">
        <v>1895</v>
      </c>
      <c r="AH981" s="20"/>
      <c r="AI981" s="20"/>
      <c r="AJ981" s="20"/>
      <c r="AK981" s="20"/>
      <c r="AL981" s="20"/>
      <c r="AM981" s="20"/>
      <c r="AN981" s="20"/>
    </row>
    <row ht="15" customHeight="1" r="982" spans="5:40" x14ac:dyDescent="0.2">
      <c r="E982" s="18"/>
      <c r="AF982" s="20" t="s">
        <v>1895</v>
      </c>
      <c r="AH982" s="20"/>
      <c r="AI982" s="20"/>
      <c r="AJ982" s="20"/>
      <c r="AK982" s="20"/>
      <c r="AL982" s="20"/>
      <c r="AM982" s="20"/>
      <c r="AN982" s="20"/>
    </row>
    <row ht="15" customHeight="1" r="983" spans="5:40" x14ac:dyDescent="0.2">
      <c r="E983" s="18"/>
      <c r="AF983" s="20" t="s">
        <v>1895</v>
      </c>
      <c r="AH983" s="20"/>
      <c r="AI983" s="20"/>
      <c r="AJ983" s="20"/>
      <c r="AK983" s="20"/>
      <c r="AL983" s="20"/>
      <c r="AM983" s="20"/>
      <c r="AN983" s="20"/>
    </row>
    <row ht="15" customHeight="1" r="984" spans="5:40" x14ac:dyDescent="0.2">
      <c r="E984" s="18"/>
      <c r="AF984" s="20" t="s">
        <v>1895</v>
      </c>
      <c r="AH984" s="20"/>
      <c r="AI984" s="20"/>
      <c r="AJ984" s="20"/>
      <c r="AK984" s="20"/>
      <c r="AL984" s="20"/>
      <c r="AM984" s="20"/>
      <c r="AN984" s="20"/>
    </row>
    <row ht="15" customHeight="1" r="985" spans="5:40" x14ac:dyDescent="0.2">
      <c r="E985" s="18"/>
      <c r="AF985" s="20" t="s">
        <v>1895</v>
      </c>
      <c r="AH985" s="20"/>
      <c r="AI985" s="20"/>
      <c r="AJ985" s="20"/>
      <c r="AK985" s="20"/>
      <c r="AL985" s="20"/>
      <c r="AM985" s="20"/>
      <c r="AN985" s="20"/>
    </row>
    <row ht="15" customHeight="1" r="986" spans="5:40" x14ac:dyDescent="0.2">
      <c r="E986" s="18"/>
      <c r="AF986" s="20" t="s">
        <v>1895</v>
      </c>
      <c r="AH986" s="20"/>
      <c r="AI986" s="20"/>
      <c r="AJ986" s="20"/>
      <c r="AK986" s="20"/>
      <c r="AL986" s="20"/>
      <c r="AM986" s="20"/>
      <c r="AN986" s="20"/>
    </row>
    <row ht="15" customHeight="1" r="987" spans="5:40" x14ac:dyDescent="0.2">
      <c r="E987" s="18"/>
      <c r="AF987" s="20" t="s">
        <v>1895</v>
      </c>
      <c r="AH987" s="20"/>
      <c r="AI987" s="20"/>
      <c r="AJ987" s="20"/>
      <c r="AK987" s="20"/>
      <c r="AL987" s="20"/>
      <c r="AM987" s="20"/>
      <c r="AN987" s="20"/>
    </row>
    <row ht="15" customHeight="1" r="988" spans="5:40" x14ac:dyDescent="0.2">
      <c r="E988" s="18"/>
      <c r="AF988" s="20" t="s">
        <v>1895</v>
      </c>
      <c r="AH988" s="20"/>
      <c r="AI988" s="20"/>
      <c r="AJ988" s="20"/>
      <c r="AK988" s="20"/>
      <c r="AL988" s="20"/>
      <c r="AM988" s="20"/>
      <c r="AN988" s="20"/>
    </row>
    <row ht="15" customHeight="1" r="989" spans="5:40" x14ac:dyDescent="0.2">
      <c r="E989" s="18"/>
      <c r="AF989" s="20" t="s">
        <v>1895</v>
      </c>
      <c r="AH989" s="20"/>
      <c r="AI989" s="20"/>
      <c r="AJ989" s="20"/>
      <c r="AK989" s="20"/>
      <c r="AL989" s="20"/>
      <c r="AM989" s="20"/>
      <c r="AN989" s="20"/>
    </row>
    <row ht="15" customHeight="1" r="990" spans="5:40" x14ac:dyDescent="0.2">
      <c r="E990" s="18"/>
      <c r="AF990" s="20" t="s">
        <v>1895</v>
      </c>
      <c r="AH990" s="20"/>
      <c r="AI990" s="20"/>
      <c r="AJ990" s="20"/>
      <c r="AK990" s="20"/>
      <c r="AL990" s="20"/>
      <c r="AM990" s="20"/>
      <c r="AN990" s="20"/>
    </row>
    <row ht="15" customHeight="1" r="991" spans="5:40" x14ac:dyDescent="0.2">
      <c r="E991" s="18"/>
      <c r="AF991" s="20" t="s">
        <v>1895</v>
      </c>
      <c r="AH991" s="20"/>
      <c r="AI991" s="20"/>
      <c r="AJ991" s="20"/>
      <c r="AK991" s="20"/>
      <c r="AL991" s="20"/>
      <c r="AM991" s="20"/>
      <c r="AN991" s="20"/>
    </row>
    <row ht="15" customHeight="1" r="992" spans="5:40" x14ac:dyDescent="0.2">
      <c r="E992" s="18"/>
      <c r="AF992" s="20" t="s">
        <v>1895</v>
      </c>
      <c r="AH992" s="20"/>
      <c r="AI992" s="20"/>
      <c r="AJ992" s="20"/>
      <c r="AK992" s="20"/>
      <c r="AL992" s="20"/>
      <c r="AM992" s="20"/>
      <c r="AN992" s="20"/>
    </row>
    <row ht="15" customHeight="1" r="993" spans="5:40" x14ac:dyDescent="0.2">
      <c r="E993" s="18"/>
      <c r="AF993" s="20" t="s">
        <v>1895</v>
      </c>
      <c r="AH993" s="20"/>
      <c r="AI993" s="20"/>
      <c r="AJ993" s="20"/>
      <c r="AK993" s="20"/>
      <c r="AL993" s="20"/>
      <c r="AM993" s="20"/>
      <c r="AN993" s="20"/>
    </row>
    <row ht="15" customHeight="1" r="994" spans="5:40" x14ac:dyDescent="0.2">
      <c r="E994" s="18"/>
      <c r="AF994" s="20" t="s">
        <v>1895</v>
      </c>
      <c r="AH994" s="20"/>
      <c r="AI994" s="20"/>
      <c r="AJ994" s="20"/>
      <c r="AK994" s="20"/>
      <c r="AL994" s="20"/>
      <c r="AM994" s="20"/>
      <c r="AN994" s="20"/>
    </row>
    <row ht="15" customHeight="1" r="995" spans="5:40" x14ac:dyDescent="0.2">
      <c r="E995" s="18"/>
      <c r="AF995" s="20" t="s">
        <v>1895</v>
      </c>
      <c r="AH995" s="20"/>
      <c r="AI995" s="20"/>
      <c r="AJ995" s="20"/>
      <c r="AK995" s="20"/>
      <c r="AL995" s="20"/>
      <c r="AM995" s="20"/>
      <c r="AN995" s="20"/>
    </row>
    <row ht="15" customHeight="1" r="996" spans="5:40" x14ac:dyDescent="0.2">
      <c r="E996" s="18"/>
      <c r="AF996" s="20" t="s">
        <v>1895</v>
      </c>
      <c r="AH996" s="20"/>
      <c r="AI996" s="20"/>
      <c r="AJ996" s="20"/>
      <c r="AK996" s="20"/>
      <c r="AL996" s="20"/>
      <c r="AM996" s="20"/>
      <c r="AN996" s="20"/>
    </row>
    <row ht="15" customHeight="1" r="997" spans="5:40" x14ac:dyDescent="0.2">
      <c r="E997" s="18"/>
      <c r="AF997" s="20" t="s">
        <v>1895</v>
      </c>
      <c r="AH997" s="20"/>
      <c r="AI997" s="20"/>
      <c r="AJ997" s="20"/>
      <c r="AK997" s="20"/>
      <c r="AL997" s="20"/>
      <c r="AM997" s="20"/>
      <c r="AN997" s="20"/>
    </row>
    <row ht="15" customHeight="1" r="998" spans="5:40" x14ac:dyDescent="0.2">
      <c r="E998" s="18"/>
      <c r="AF998" s="20" t="s">
        <v>1895</v>
      </c>
      <c r="AH998" s="20"/>
      <c r="AI998" s="20"/>
      <c r="AJ998" s="20"/>
      <c r="AK998" s="20"/>
      <c r="AL998" s="20"/>
      <c r="AM998" s="20"/>
      <c r="AN998" s="20"/>
    </row>
    <row ht="15" customHeight="1" r="999" spans="5:40" x14ac:dyDescent="0.2">
      <c r="E999" s="18"/>
      <c r="AF999" s="20" t="s">
        <v>1895</v>
      </c>
      <c r="AH999" s="20"/>
      <c r="AI999" s="20"/>
      <c r="AJ999" s="20"/>
      <c r="AK999" s="20"/>
      <c r="AL999" s="20"/>
      <c r="AM999" s="20"/>
      <c r="AN999" s="20"/>
    </row>
    <row ht="15" customHeight="1" r="1000" spans="5:40" x14ac:dyDescent="0.2">
      <c r="E1000" s="18"/>
      <c r="AF1000" s="20" t="s">
        <v>1895</v>
      </c>
      <c r="AH1000" s="20"/>
      <c r="AI1000" s="20"/>
      <c r="AJ1000" s="20"/>
      <c r="AK1000" s="20"/>
      <c r="AL1000" s="20"/>
      <c r="AM1000" s="20"/>
      <c r="AN1000" s="20"/>
    </row>
    <row ht="15" customHeight="1" r="1001" spans="5:40" x14ac:dyDescent="0.2">
      <c r="E1001" s="18"/>
      <c r="AF1001" s="20" t="s">
        <v>1895</v>
      </c>
      <c r="AH1001" s="20"/>
      <c r="AI1001" s="20"/>
      <c r="AJ1001" s="20"/>
      <c r="AK1001" s="20"/>
      <c r="AL1001" s="20"/>
      <c r="AM1001" s="20"/>
      <c r="AN1001" s="20"/>
    </row>
    <row ht="15" customHeight="1" r="1002" spans="5:40" x14ac:dyDescent="0.2">
      <c r="E1002" s="18"/>
      <c r="AF1002" s="20" t="s">
        <v>1895</v>
      </c>
      <c r="AH1002" s="20"/>
      <c r="AI1002" s="20"/>
      <c r="AJ1002" s="20"/>
      <c r="AK1002" s="20"/>
      <c r="AL1002" s="20"/>
      <c r="AM1002" s="20"/>
      <c r="AN1002" s="20"/>
    </row>
    <row ht="15" customHeight="1" r="1003" spans="5:40" x14ac:dyDescent="0.2">
      <c r="E1003" s="18"/>
      <c r="AF1003" s="20" t="s">
        <v>1895</v>
      </c>
      <c r="AH1003" s="20"/>
      <c r="AI1003" s="20"/>
      <c r="AJ1003" s="20"/>
      <c r="AK1003" s="20"/>
      <c r="AL1003" s="20"/>
      <c r="AM1003" s="20"/>
      <c r="AN1003" s="20"/>
    </row>
    <row ht="15" customHeight="1" r="1004" spans="5:40" x14ac:dyDescent="0.2">
      <c r="E1004" s="18"/>
      <c r="AF1004" s="20" t="s">
        <v>1895</v>
      </c>
      <c r="AH1004" s="20"/>
      <c r="AI1004" s="20"/>
      <c r="AJ1004" s="20"/>
      <c r="AK1004" s="20"/>
      <c r="AL1004" s="20"/>
      <c r="AM1004" s="20"/>
      <c r="AN1004" s="20"/>
    </row>
    <row ht="15" customHeight="1" r="1005" spans="5:40" x14ac:dyDescent="0.2">
      <c r="E1005" s="18"/>
      <c r="AF1005" s="20" t="s">
        <v>1895</v>
      </c>
      <c r="AH1005" s="20"/>
      <c r="AI1005" s="20"/>
      <c r="AJ1005" s="20"/>
      <c r="AK1005" s="20"/>
      <c r="AL1005" s="20"/>
      <c r="AM1005" s="20"/>
      <c r="AN1005" s="20"/>
    </row>
    <row ht="15" customHeight="1" r="1006" spans="5:40" x14ac:dyDescent="0.2">
      <c r="E1006" s="18"/>
      <c r="AF1006" s="20" t="s">
        <v>1895</v>
      </c>
      <c r="AH1006" s="20"/>
      <c r="AI1006" s="20"/>
      <c r="AJ1006" s="20"/>
      <c r="AK1006" s="20"/>
      <c r="AL1006" s="20"/>
      <c r="AM1006" s="20"/>
      <c r="AN1006" s="20"/>
    </row>
    <row ht="15" customHeight="1" r="1007" spans="5:40" x14ac:dyDescent="0.2">
      <c r="E1007" s="18"/>
      <c r="AF1007" s="20" t="s">
        <v>1895</v>
      </c>
      <c r="AH1007" s="20"/>
      <c r="AI1007" s="20"/>
      <c r="AJ1007" s="20"/>
      <c r="AK1007" s="20"/>
      <c r="AL1007" s="20"/>
      <c r="AM1007" s="20"/>
      <c r="AN1007" s="20"/>
    </row>
    <row ht="15" customHeight="1" r="1008" spans="5:40" x14ac:dyDescent="0.2">
      <c r="E1008" s="18"/>
      <c r="AF1008" s="20" t="s">
        <v>1895</v>
      </c>
      <c r="AH1008" s="20"/>
      <c r="AI1008" s="20"/>
      <c r="AJ1008" s="20"/>
      <c r="AK1008" s="20"/>
      <c r="AL1008" s="20"/>
      <c r="AM1008" s="20"/>
      <c r="AN1008" s="20"/>
    </row>
    <row ht="15" customHeight="1" r="1009" spans="5:40" x14ac:dyDescent="0.2">
      <c r="E1009" s="18"/>
      <c r="AF1009" s="20" t="s">
        <v>1895</v>
      </c>
      <c r="AH1009" s="20"/>
      <c r="AI1009" s="20"/>
      <c r="AJ1009" s="20"/>
      <c r="AK1009" s="20"/>
      <c r="AL1009" s="20"/>
      <c r="AM1009" s="20"/>
      <c r="AN1009" s="20"/>
    </row>
    <row ht="15" customHeight="1" r="1010" spans="5:40" x14ac:dyDescent="0.2">
      <c r="E1010" s="18"/>
      <c r="AF1010" s="20" t="s">
        <v>1895</v>
      </c>
      <c r="AH1010" s="20"/>
      <c r="AI1010" s="20"/>
      <c r="AJ1010" s="20"/>
      <c r="AK1010" s="20"/>
      <c r="AL1010" s="20"/>
      <c r="AM1010" s="20"/>
      <c r="AN1010" s="20"/>
    </row>
    <row ht="15" customHeight="1" r="1011" spans="5:40" x14ac:dyDescent="0.2">
      <c r="E1011" s="18"/>
      <c r="AF1011" s="20" t="s">
        <v>1895</v>
      </c>
      <c r="AH1011" s="20"/>
      <c r="AI1011" s="20"/>
      <c r="AJ1011" s="20"/>
      <c r="AK1011" s="20"/>
      <c r="AL1011" s="20"/>
      <c r="AM1011" s="20"/>
      <c r="AN1011" s="20"/>
    </row>
    <row ht="15" customHeight="1" r="1012" spans="5:40" x14ac:dyDescent="0.2">
      <c r="E1012" s="18"/>
      <c r="AH1012" s="20"/>
      <c r="AI1012" s="20"/>
      <c r="AJ1012" s="20"/>
      <c r="AK1012" s="20"/>
      <c r="AL1012" s="20"/>
      <c r="AM1012" s="20"/>
      <c r="AN1012" s="20"/>
    </row>
    <row ht="15" customHeight="1" r="1013" spans="5:40" x14ac:dyDescent="0.2">
      <c r="E1013" s="18"/>
      <c r="AH1013" s="20"/>
      <c r="AI1013" s="20"/>
      <c r="AJ1013" s="20"/>
      <c r="AK1013" s="20"/>
      <c r="AL1013" s="20"/>
      <c r="AM1013" s="20"/>
      <c r="AN1013" s="20"/>
    </row>
    <row ht="15" customHeight="1" r="1014" spans="5:40" x14ac:dyDescent="0.2">
      <c r="E1014" s="18"/>
      <c r="AH1014" s="20"/>
      <c r="AI1014" s="20"/>
      <c r="AJ1014" s="20"/>
      <c r="AK1014" s="20"/>
      <c r="AL1014" s="20"/>
      <c r="AM1014" s="20"/>
      <c r="AN1014" s="20"/>
    </row>
    <row ht="15" customHeight="1" r="1015" spans="5:40" x14ac:dyDescent="0.2">
      <c r="E1015" s="18"/>
      <c r="AH1015" s="20"/>
      <c r="AI1015" s="20"/>
      <c r="AJ1015" s="20"/>
      <c r="AK1015" s="20"/>
      <c r="AL1015" s="20"/>
      <c r="AM1015" s="20"/>
      <c r="AN1015" s="20"/>
    </row>
    <row ht="15" customHeight="1" r="1016" spans="5:40" x14ac:dyDescent="0.2">
      <c r="E1016" s="18"/>
      <c r="AH1016" s="20"/>
      <c r="AI1016" s="20"/>
      <c r="AJ1016" s="20"/>
      <c r="AK1016" s="20"/>
      <c r="AL1016" s="20"/>
      <c r="AM1016" s="20"/>
      <c r="AN1016" s="20"/>
    </row>
  </sheetData>
  <sortState xmlns:xlrd2="http://schemas.microsoft.com/office/spreadsheetml/2017/richdata2" ref="A2:AN97">
    <sortCondition ref="D2:D97"/>
  </sortState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sheetViews>
    <sheetView workbookViewId="0" zoomScaleNormal="100">
      <pane ySplit="1" topLeftCell="A2" activePane="bottomLeft" state="frozen"/>
      <selection pane="bottomLeft"/>
    </sheetView>
  </sheetViews>
  <sheetFormatPr baseColWidth="8" defaultRowHeight="14"/>
  <cols>
    <col min="1" max="1" width="6.5546875" style="5" bestFit="1" customWidth="1"/>
    <col min="2" max="4" width="6.33203125" style="5" customWidth="1"/>
    <col min="5" max="5" width="15.6640625" style="5" bestFit="1" customWidth="1"/>
    <col min="6" max="7" width="15.33203125" style="5" bestFit="1" customWidth="1"/>
    <col min="8" max="8" width="34.5546875" style="5" customWidth="1"/>
    <col min="9" max="9" width="41.33203125" style="5" customWidth="1"/>
    <col min="10" max="10" width="19.109375" style="5" customWidth="1"/>
    <col min="11" max="11" width="11.109375" style="5" customWidth="1"/>
    <col min="12" max="12" width="10.88671875" style="5" customWidth="1"/>
    <col min="13" max="13" width="10.77734375" style="5" customWidth="1"/>
    <col min="14" max="14" width="7.88671875" style="5" customWidth="1"/>
    <col min="15" max="15" width="7.21875" style="5" customWidth="1"/>
    <col min="16" max="17" width="7" style="5" customWidth="1"/>
    <col min="18" max="16384" width="8.88671875" style="26" customWidth="1"/>
  </cols>
  <sheetData>
    <row ht="26.25" customHeight="1" r="1" spans="1:17" s="27" customFormat="1" x14ac:dyDescent="0.2">
      <c r="A1" s="166" t="s">
        <v>219</v>
      </c>
      <c r="B1" s="166" t="s">
        <v>220</v>
      </c>
      <c r="C1" s="166" t="s">
        <v>222</v>
      </c>
      <c r="D1" s="166" t="s">
        <v>223</v>
      </c>
      <c r="E1" s="166" t="s">
        <v>1330</v>
      </c>
      <c r="F1" s="166" t="s">
        <v>1329</v>
      </c>
      <c r="G1" s="166" t="s">
        <v>1328</v>
      </c>
      <c r="H1" s="164" t="s">
        <v>1684</v>
      </c>
      <c r="I1" s="164" t="s">
        <v>1685</v>
      </c>
      <c r="J1" s="164" t="s">
        <v>1444</v>
      </c>
      <c r="K1" s="164" t="s">
        <v>1475</v>
      </c>
      <c r="L1" s="164" t="s">
        <v>1476</v>
      </c>
      <c r="M1" s="164" t="s">
        <v>1477</v>
      </c>
      <c r="N1" s="164" t="s">
        <v>1746</v>
      </c>
      <c r="O1" s="164" t="s">
        <v>1747</v>
      </c>
      <c r="P1" s="164" t="s">
        <v>1748</v>
      </c>
      <c r="Q1" s="165" t="s">
        <v>1474</v>
      </c>
    </row>
    <row ht="14.25" customHeight="1" r="2" spans="1:17" x14ac:dyDescent="0.2">
      <c r="A2" s="5" t="s">
        <v>277</v>
      </c>
      <c r="B2" s="5" t="s">
        <v>1760</v>
      </c>
      <c r="C2" s="5">
        <v>2011</v>
      </c>
      <c r="D2" s="5">
        <v>36</v>
      </c>
      <c r="E2" s="5">
        <v>1</v>
      </c>
      <c r="F2" s="5">
        <v>6.4</v>
      </c>
      <c r="G2" s="5">
        <v>8.8</v>
      </c>
      <c r="H2" s="121"/>
      <c r="I2" s="121"/>
      <c r="J2" s="5" t="s">
        <v>1905</v>
      </c>
      <c r="K2" s="5" t="s">
        <v>1664</v>
      </c>
      <c r="L2" s="28"/>
      <c r="M2" s="28"/>
      <c r="N2" s="28"/>
      <c r="O2" s="28"/>
      <c r="P2" s="28"/>
      <c r="Q2" s="28"/>
    </row>
    <row ht="14.25" customHeight="1" r="3" spans="1:17" x14ac:dyDescent="0.2">
      <c r="A3" s="5" t="s">
        <v>277</v>
      </c>
      <c r="B3" s="5" t="s">
        <v>1760</v>
      </c>
      <c r="C3" s="5">
        <v>2011</v>
      </c>
      <c r="D3" s="5">
        <v>36</v>
      </c>
      <c r="E3" s="5">
        <v>2</v>
      </c>
      <c r="F3" s="5">
        <v>4.4</v>
      </c>
      <c r="G3" s="5">
        <v>8</v>
      </c>
      <c r="J3" s="5" t="s">
        <v>1905</v>
      </c>
      <c r="K3" s="5" t="s">
        <v>1664</v>
      </c>
      <c r="L3" s="28"/>
      <c r="M3" s="28"/>
      <c r="N3" s="28"/>
      <c r="O3" s="28"/>
      <c r="P3" s="28"/>
      <c r="Q3" s="28"/>
    </row>
    <row ht="14.25" customHeight="1" r="4" spans="1:17" x14ac:dyDescent="0.2">
      <c r="A4" s="5" t="s">
        <v>277</v>
      </c>
      <c r="B4" s="5" t="s">
        <v>1760</v>
      </c>
      <c r="C4" s="5">
        <v>2011</v>
      </c>
      <c r="D4" s="5">
        <v>36</v>
      </c>
      <c r="E4" s="5">
        <v>3</v>
      </c>
      <c r="F4" s="5">
        <v>8</v>
      </c>
      <c r="G4" s="5">
        <v>6</v>
      </c>
      <c r="J4" s="5" t="s">
        <v>1905</v>
      </c>
      <c r="K4" s="5" t="s">
        <v>1664</v>
      </c>
      <c r="L4" s="28"/>
      <c r="M4" s="28"/>
      <c r="N4" s="28"/>
      <c r="O4" s="28"/>
      <c r="P4" s="28"/>
      <c r="Q4" s="28"/>
    </row>
    <row ht="14.25" customHeight="1" r="5" spans="1:17" x14ac:dyDescent="0.2">
      <c r="A5" s="5" t="s">
        <v>277</v>
      </c>
      <c r="B5" s="5" t="s">
        <v>1760</v>
      </c>
      <c r="C5" s="5">
        <v>2011</v>
      </c>
      <c r="D5" s="5">
        <v>36</v>
      </c>
      <c r="E5" s="5">
        <v>4</v>
      </c>
      <c r="F5" s="5">
        <v>8.4</v>
      </c>
      <c r="G5" s="5">
        <v>5.6</v>
      </c>
      <c r="J5" s="5" t="s">
        <v>1905</v>
      </c>
      <c r="K5" s="5" t="s">
        <v>1664</v>
      </c>
      <c r="L5" s="28"/>
      <c r="M5" s="28"/>
      <c r="N5" s="28"/>
      <c r="O5" s="28"/>
      <c r="P5" s="28"/>
      <c r="Q5" s="28"/>
    </row>
    <row ht="14.25" customHeight="1" r="6" spans="1:17" x14ac:dyDescent="0.2">
      <c r="A6" s="5" t="s">
        <v>277</v>
      </c>
      <c r="B6" s="5" t="s">
        <v>1760</v>
      </c>
      <c r="C6" s="5">
        <v>2011</v>
      </c>
      <c r="D6" s="5">
        <v>36</v>
      </c>
      <c r="E6" s="5">
        <v>5</v>
      </c>
      <c r="F6" s="5">
        <v>6.4</v>
      </c>
      <c r="G6" s="5">
        <v>4.4</v>
      </c>
      <c r="J6" s="5" t="s">
        <v>1905</v>
      </c>
      <c r="K6" s="5" t="s">
        <v>1664</v>
      </c>
      <c r="L6" s="28"/>
      <c r="M6" s="28"/>
      <c r="N6" s="28"/>
      <c r="O6" s="28"/>
      <c r="P6" s="28"/>
      <c r="Q6" s="28"/>
    </row>
    <row ht="14.25" customHeight="1" r="7" spans="1:17" x14ac:dyDescent="0.2">
      <c r="A7" s="5" t="s">
        <v>277</v>
      </c>
      <c r="B7" s="5" t="s">
        <v>1760</v>
      </c>
      <c r="C7" s="5">
        <v>2011</v>
      </c>
      <c r="D7" s="5">
        <v>36</v>
      </c>
      <c r="E7" s="5">
        <v>6</v>
      </c>
      <c r="F7" s="5">
        <v>6.8</v>
      </c>
      <c r="G7" s="5">
        <v>4</v>
      </c>
      <c r="J7" s="5" t="s">
        <v>1905</v>
      </c>
      <c r="K7" s="5" t="s">
        <v>1664</v>
      </c>
      <c r="L7" s="28"/>
      <c r="M7" s="28"/>
      <c r="N7" s="28"/>
      <c r="O7" s="28"/>
      <c r="P7" s="28"/>
      <c r="Q7" s="28"/>
    </row>
    <row ht="14.25" customHeight="1" r="8" spans="1:17" x14ac:dyDescent="0.2">
      <c r="A8" s="5" t="s">
        <v>277</v>
      </c>
      <c r="B8" s="5" t="s">
        <v>1760</v>
      </c>
      <c r="C8" s="5">
        <v>2011</v>
      </c>
      <c r="D8" s="5">
        <v>36</v>
      </c>
      <c r="E8" s="5">
        <v>7</v>
      </c>
      <c r="F8" s="5">
        <v>2.8</v>
      </c>
      <c r="G8" s="5">
        <v>2.4</v>
      </c>
      <c r="J8" s="5" t="s">
        <v>1905</v>
      </c>
      <c r="K8" s="5" t="s">
        <v>1664</v>
      </c>
      <c r="L8" s="28"/>
      <c r="M8" s="28"/>
      <c r="N8" s="28"/>
      <c r="O8" s="28"/>
      <c r="P8" s="28"/>
      <c r="Q8" s="28"/>
    </row>
    <row ht="14.25" customHeight="1" r="9" spans="1:17" x14ac:dyDescent="0.2">
      <c r="A9" s="5" t="s">
        <v>277</v>
      </c>
      <c r="B9" s="5" t="s">
        <v>1760</v>
      </c>
      <c r="C9" s="5">
        <v>2011</v>
      </c>
      <c r="D9" s="5">
        <v>36</v>
      </c>
      <c r="E9" s="5">
        <v>8</v>
      </c>
      <c r="F9" s="5">
        <v>8</v>
      </c>
      <c r="G9" s="5">
        <v>1.6</v>
      </c>
      <c r="J9" s="5" t="s">
        <v>1905</v>
      </c>
      <c r="K9" s="5" t="s">
        <v>1664</v>
      </c>
      <c r="L9" s="28"/>
      <c r="M9" s="28"/>
      <c r="N9" s="28"/>
      <c r="O9" s="28"/>
      <c r="P9" s="28"/>
      <c r="Q9" s="28"/>
    </row>
    <row ht="14.25" customHeight="1" r="10" spans="1:17" x14ac:dyDescent="0.2">
      <c r="A10" s="5" t="s">
        <v>277</v>
      </c>
      <c r="B10" s="5" t="s">
        <v>1760</v>
      </c>
      <c r="C10" s="5">
        <v>2011</v>
      </c>
      <c r="D10" s="5">
        <v>36</v>
      </c>
      <c r="E10" s="5">
        <v>9</v>
      </c>
      <c r="F10" s="5">
        <v>2</v>
      </c>
      <c r="G10" s="5">
        <v>0.8</v>
      </c>
      <c r="J10" s="5" t="s">
        <v>1905</v>
      </c>
      <c r="K10" s="5" t="s">
        <v>1664</v>
      </c>
      <c r="L10" s="28"/>
      <c r="M10" s="28"/>
      <c r="N10" s="28"/>
      <c r="O10" s="28"/>
      <c r="P10" s="28"/>
      <c r="Q10" s="28"/>
    </row>
    <row ht="14.25" customHeight="1" r="11" spans="1:17" x14ac:dyDescent="0.2">
      <c r="A11" s="5" t="s">
        <v>277</v>
      </c>
      <c r="B11" s="5" t="s">
        <v>1760</v>
      </c>
      <c r="C11" s="5">
        <v>2011</v>
      </c>
      <c r="D11" s="5">
        <v>36</v>
      </c>
      <c r="E11" s="5">
        <v>10</v>
      </c>
      <c r="F11" s="5">
        <v>4.4</v>
      </c>
      <c r="G11" s="5">
        <v>0.8</v>
      </c>
      <c r="J11" s="5" t="s">
        <v>1905</v>
      </c>
      <c r="K11" s="5" t="s">
        <v>1664</v>
      </c>
      <c r="L11" s="28"/>
      <c r="M11" s="28"/>
      <c r="N11" s="28"/>
      <c r="O11" s="28"/>
      <c r="P11" s="28"/>
      <c r="Q11" s="28"/>
    </row>
    <row ht="14.25" customHeight="1" r="12" spans="1:17" x14ac:dyDescent="0.2">
      <c r="A12" s="5" t="s">
        <v>277</v>
      </c>
      <c r="B12" s="5" t="s">
        <v>1760</v>
      </c>
      <c r="C12" s="5">
        <v>2011</v>
      </c>
      <c r="D12" s="5">
        <v>46</v>
      </c>
      <c r="E12" s="5">
        <v>1</v>
      </c>
      <c r="F12" s="5">
        <v>8</v>
      </c>
      <c r="G12" s="5">
        <v>8.4</v>
      </c>
      <c r="J12" s="5" t="s">
        <v>1905</v>
      </c>
      <c r="K12" s="5" t="s">
        <v>1664</v>
      </c>
      <c r="L12" s="28"/>
      <c r="M12" s="28"/>
      <c r="N12" s="28"/>
      <c r="O12" s="28"/>
      <c r="P12" s="28"/>
      <c r="Q12" s="28"/>
    </row>
    <row ht="14.25" customHeight="1" r="13" spans="1:17" x14ac:dyDescent="0.2">
      <c r="A13" s="5" t="s">
        <v>277</v>
      </c>
      <c r="B13" s="5" t="s">
        <v>1760</v>
      </c>
      <c r="C13" s="5">
        <v>2011</v>
      </c>
      <c r="D13" s="5">
        <v>46</v>
      </c>
      <c r="E13" s="5">
        <v>2</v>
      </c>
      <c r="F13" s="5">
        <v>7.2</v>
      </c>
      <c r="G13" s="5">
        <v>6.8</v>
      </c>
      <c r="J13" s="5" t="s">
        <v>1905</v>
      </c>
      <c r="K13" s="5" t="s">
        <v>1664</v>
      </c>
      <c r="L13" s="28"/>
      <c r="M13" s="28"/>
      <c r="N13" s="28"/>
      <c r="O13" s="28"/>
      <c r="P13" s="28"/>
      <c r="Q13" s="28"/>
    </row>
    <row ht="14.25" customHeight="1" r="14" spans="1:17" x14ac:dyDescent="0.2">
      <c r="A14" s="5" t="s">
        <v>277</v>
      </c>
      <c r="B14" s="5" t="s">
        <v>1760</v>
      </c>
      <c r="C14" s="5">
        <v>2011</v>
      </c>
      <c r="D14" s="5">
        <v>46</v>
      </c>
      <c r="E14" s="5">
        <v>3</v>
      </c>
      <c r="F14" s="5">
        <v>7.2</v>
      </c>
      <c r="G14" s="5">
        <v>6</v>
      </c>
      <c r="J14" s="5" t="s">
        <v>1905</v>
      </c>
      <c r="K14" s="5" t="s">
        <v>1664</v>
      </c>
      <c r="L14" s="28"/>
      <c r="M14" s="28"/>
      <c r="N14" s="28"/>
      <c r="O14" s="28"/>
      <c r="P14" s="28"/>
      <c r="Q14" s="28"/>
    </row>
    <row ht="14.25" customHeight="1" r="15" spans="1:17" x14ac:dyDescent="0.2">
      <c r="A15" s="5" t="s">
        <v>277</v>
      </c>
      <c r="B15" s="5" t="s">
        <v>1760</v>
      </c>
      <c r="C15" s="5">
        <v>2011</v>
      </c>
      <c r="D15" s="5">
        <v>46</v>
      </c>
      <c r="E15" s="5">
        <v>4</v>
      </c>
      <c r="F15" s="5">
        <v>4</v>
      </c>
      <c r="G15" s="5">
        <v>3.6</v>
      </c>
      <c r="J15" s="5" t="s">
        <v>1905</v>
      </c>
      <c r="K15" s="5" t="s">
        <v>1664</v>
      </c>
      <c r="L15" s="28"/>
      <c r="M15" s="28"/>
      <c r="N15" s="28"/>
      <c r="O15" s="28"/>
      <c r="P15" s="28"/>
      <c r="Q15" s="28"/>
    </row>
    <row ht="14.25" customHeight="1" r="16" spans="1:17" x14ac:dyDescent="0.2">
      <c r="A16" s="5" t="s">
        <v>277</v>
      </c>
      <c r="B16" s="5" t="s">
        <v>1760</v>
      </c>
      <c r="C16" s="5">
        <v>2011</v>
      </c>
      <c r="D16" s="5">
        <v>46</v>
      </c>
      <c r="E16" s="5">
        <v>5</v>
      </c>
      <c r="F16" s="5">
        <v>1.6</v>
      </c>
      <c r="G16" s="5">
        <v>2.4</v>
      </c>
      <c r="J16" s="5" t="s">
        <v>1905</v>
      </c>
      <c r="K16" s="5" t="s">
        <v>1664</v>
      </c>
      <c r="L16" s="28"/>
      <c r="M16" s="28"/>
      <c r="N16" s="28"/>
      <c r="O16" s="28"/>
      <c r="P16" s="28"/>
      <c r="Q16" s="28"/>
    </row>
    <row ht="14.25" customHeight="1" r="17" spans="1:17" x14ac:dyDescent="0.2">
      <c r="A17" s="5" t="s">
        <v>277</v>
      </c>
      <c r="B17" s="5" t="s">
        <v>1760</v>
      </c>
      <c r="C17" s="5">
        <v>2011</v>
      </c>
      <c r="D17" s="5">
        <v>46</v>
      </c>
      <c r="E17" s="5">
        <v>6</v>
      </c>
      <c r="F17" s="5">
        <v>3.2</v>
      </c>
      <c r="G17" s="5">
        <v>2.4</v>
      </c>
      <c r="J17" s="5" t="s">
        <v>1905</v>
      </c>
      <c r="K17" s="5" t="s">
        <v>1664</v>
      </c>
      <c r="L17" s="28"/>
      <c r="M17" s="28"/>
      <c r="N17" s="28"/>
      <c r="O17" s="28"/>
      <c r="P17" s="28"/>
      <c r="Q17" s="28"/>
    </row>
    <row ht="14.25" customHeight="1" r="18" spans="1:17" x14ac:dyDescent="0.2">
      <c r="A18" s="5" t="s">
        <v>277</v>
      </c>
      <c r="B18" s="5" t="s">
        <v>1760</v>
      </c>
      <c r="C18" s="5">
        <v>2011</v>
      </c>
      <c r="D18" s="5">
        <v>46</v>
      </c>
      <c r="E18" s="5">
        <v>7</v>
      </c>
      <c r="F18" s="5">
        <v>6</v>
      </c>
      <c r="G18" s="5">
        <v>2.4</v>
      </c>
      <c r="J18" s="5" t="s">
        <v>1905</v>
      </c>
      <c r="K18" s="5" t="s">
        <v>1664</v>
      </c>
      <c r="L18" s="28"/>
      <c r="M18" s="28"/>
      <c r="N18" s="28"/>
      <c r="O18" s="28"/>
      <c r="P18" s="28"/>
      <c r="Q18" s="28"/>
    </row>
    <row ht="14.25" customHeight="1" r="19" spans="1:17" x14ac:dyDescent="0.2">
      <c r="A19" s="5" t="s">
        <v>277</v>
      </c>
      <c r="B19" s="5" t="s">
        <v>1760</v>
      </c>
      <c r="C19" s="5">
        <v>2011</v>
      </c>
      <c r="D19" s="5">
        <v>46</v>
      </c>
      <c r="E19" s="5">
        <v>8</v>
      </c>
      <c r="F19" s="5">
        <v>9.2</v>
      </c>
      <c r="G19" s="5">
        <v>2.4</v>
      </c>
      <c r="J19" s="5" t="s">
        <v>1905</v>
      </c>
      <c r="K19" s="5" t="s">
        <v>1664</v>
      </c>
      <c r="L19" s="28"/>
      <c r="M19" s="28"/>
      <c r="N19" s="28"/>
      <c r="O19" s="28"/>
      <c r="P19" s="28"/>
      <c r="Q19" s="28"/>
    </row>
    <row ht="14.25" customHeight="1" r="20" spans="1:17" x14ac:dyDescent="0.2">
      <c r="A20" s="5" t="s">
        <v>277</v>
      </c>
      <c r="B20" s="5" t="s">
        <v>1760</v>
      </c>
      <c r="C20" s="5">
        <v>2011</v>
      </c>
      <c r="D20" s="5">
        <v>46</v>
      </c>
      <c r="E20" s="5">
        <v>9</v>
      </c>
      <c r="F20" s="5">
        <v>2</v>
      </c>
      <c r="G20" s="5">
        <v>1.2</v>
      </c>
      <c r="J20" s="5" t="s">
        <v>1905</v>
      </c>
      <c r="K20" s="5" t="s">
        <v>1664</v>
      </c>
      <c r="L20" s="28"/>
      <c r="M20" s="28"/>
      <c r="N20" s="28"/>
      <c r="O20" s="28"/>
      <c r="P20" s="28"/>
      <c r="Q20" s="28"/>
    </row>
    <row ht="14.25" customHeight="1" r="21" spans="1:17" x14ac:dyDescent="0.2">
      <c r="A21" s="5" t="s">
        <v>277</v>
      </c>
      <c r="B21" s="5" t="s">
        <v>1760</v>
      </c>
      <c r="C21" s="5">
        <v>2011</v>
      </c>
      <c r="D21" s="5">
        <v>46</v>
      </c>
      <c r="E21" s="5">
        <v>10</v>
      </c>
      <c r="F21" s="5">
        <v>3.2</v>
      </c>
      <c r="G21" s="5">
        <v>1.2</v>
      </c>
      <c r="J21" s="5" t="s">
        <v>1905</v>
      </c>
      <c r="K21" s="5" t="s">
        <v>1664</v>
      </c>
      <c r="L21" s="28"/>
      <c r="M21" s="28"/>
      <c r="N21" s="28"/>
      <c r="O21" s="28"/>
      <c r="P21" s="28"/>
      <c r="Q21" s="28"/>
    </row>
    <row ht="14.25" customHeight="1" r="22" spans="1:17" x14ac:dyDescent="0.2">
      <c r="A22" s="5" t="s">
        <v>277</v>
      </c>
      <c r="B22" s="5" t="s">
        <v>1760</v>
      </c>
      <c r="C22" s="5">
        <v>2011</v>
      </c>
      <c r="D22" s="5">
        <v>50</v>
      </c>
      <c r="E22" s="5">
        <v>1</v>
      </c>
      <c r="F22" s="5">
        <v>7.6</v>
      </c>
      <c r="G22" s="5">
        <v>8.4</v>
      </c>
      <c r="J22" s="5" t="s">
        <v>1905</v>
      </c>
      <c r="K22" s="5" t="s">
        <v>1664</v>
      </c>
      <c r="L22" s="28"/>
      <c r="M22" s="28"/>
      <c r="N22" s="28"/>
      <c r="O22" s="28"/>
      <c r="P22" s="28"/>
      <c r="Q22" s="28"/>
    </row>
    <row ht="14.25" customHeight="1" r="23" spans="1:17" x14ac:dyDescent="0.2">
      <c r="A23" s="5" t="s">
        <v>277</v>
      </c>
      <c r="B23" s="5" t="s">
        <v>1760</v>
      </c>
      <c r="C23" s="5">
        <v>2011</v>
      </c>
      <c r="D23" s="5">
        <v>50</v>
      </c>
      <c r="E23" s="5">
        <v>2</v>
      </c>
      <c r="F23" s="5">
        <v>7.6</v>
      </c>
      <c r="G23" s="5">
        <v>7.6</v>
      </c>
      <c r="J23" s="5" t="s">
        <v>1905</v>
      </c>
      <c r="K23" s="5" t="s">
        <v>1664</v>
      </c>
      <c r="L23" s="28"/>
      <c r="M23" s="28"/>
      <c r="N23" s="28"/>
      <c r="O23" s="28"/>
      <c r="P23" s="28"/>
      <c r="Q23" s="28"/>
    </row>
    <row ht="14.25" customHeight="1" r="24" spans="1:17" x14ac:dyDescent="0.2">
      <c r="A24" s="5" t="s">
        <v>277</v>
      </c>
      <c r="B24" s="5" t="s">
        <v>1760</v>
      </c>
      <c r="C24" s="5">
        <v>2011</v>
      </c>
      <c r="D24" s="5">
        <v>50</v>
      </c>
      <c r="E24" s="5">
        <v>3</v>
      </c>
      <c r="F24" s="5">
        <v>5.2</v>
      </c>
      <c r="G24" s="5">
        <v>7.2</v>
      </c>
      <c r="J24" s="5" t="s">
        <v>1905</v>
      </c>
      <c r="K24" s="5" t="s">
        <v>1664</v>
      </c>
      <c r="L24" s="28"/>
      <c r="M24" s="28"/>
      <c r="N24" s="28"/>
      <c r="O24" s="28"/>
      <c r="P24" s="28"/>
      <c r="Q24" s="28"/>
    </row>
    <row ht="14.25" customHeight="1" r="25" spans="1:17" x14ac:dyDescent="0.2">
      <c r="A25" s="5" t="s">
        <v>277</v>
      </c>
      <c r="B25" s="5" t="s">
        <v>1760</v>
      </c>
      <c r="C25" s="5">
        <v>2011</v>
      </c>
      <c r="D25" s="5">
        <v>50</v>
      </c>
      <c r="E25" s="5">
        <v>4</v>
      </c>
      <c r="F25" s="5">
        <v>4</v>
      </c>
      <c r="G25" s="5">
        <v>6.8</v>
      </c>
      <c r="J25" s="5" t="s">
        <v>1905</v>
      </c>
      <c r="K25" s="5" t="s">
        <v>1664</v>
      </c>
      <c r="L25" s="28"/>
      <c r="M25" s="28"/>
      <c r="N25" s="28"/>
      <c r="O25" s="28"/>
      <c r="P25" s="28"/>
      <c r="Q25" s="28"/>
    </row>
    <row ht="14.25" customHeight="1" r="26" spans="1:17" x14ac:dyDescent="0.2">
      <c r="A26" s="5" t="s">
        <v>277</v>
      </c>
      <c r="B26" s="5" t="s">
        <v>1760</v>
      </c>
      <c r="C26" s="5">
        <v>2011</v>
      </c>
      <c r="D26" s="5">
        <v>50</v>
      </c>
      <c r="E26" s="5">
        <v>5</v>
      </c>
      <c r="F26" s="5">
        <v>1.6</v>
      </c>
      <c r="G26" s="5">
        <v>5.6</v>
      </c>
      <c r="J26" s="5" t="s">
        <v>1905</v>
      </c>
      <c r="K26" s="5" t="s">
        <v>1664</v>
      </c>
      <c r="L26" s="28"/>
      <c r="M26" s="28"/>
      <c r="N26" s="28"/>
      <c r="O26" s="28"/>
      <c r="P26" s="28"/>
      <c r="Q26" s="28"/>
    </row>
    <row ht="14.25" customHeight="1" r="27" spans="1:17" x14ac:dyDescent="0.2">
      <c r="A27" s="5" t="s">
        <v>277</v>
      </c>
      <c r="B27" s="5" t="s">
        <v>1760</v>
      </c>
      <c r="C27" s="5">
        <v>2011</v>
      </c>
      <c r="D27" s="5">
        <v>50</v>
      </c>
      <c r="E27" s="5">
        <v>7</v>
      </c>
      <c r="F27" s="5">
        <v>4.8</v>
      </c>
      <c r="G27" s="5">
        <v>3.2</v>
      </c>
      <c r="J27" s="5" t="s">
        <v>1905</v>
      </c>
      <c r="K27" s="5" t="s">
        <v>1664</v>
      </c>
      <c r="L27" s="28"/>
      <c r="M27" s="28"/>
      <c r="N27" s="28"/>
      <c r="O27" s="28"/>
      <c r="P27" s="28"/>
      <c r="Q27" s="28"/>
    </row>
    <row ht="14.25" customHeight="1" r="28" spans="1:17" x14ac:dyDescent="0.2">
      <c r="A28" s="5" t="s">
        <v>277</v>
      </c>
      <c r="B28" s="5" t="s">
        <v>1760</v>
      </c>
      <c r="C28" s="5">
        <v>2011</v>
      </c>
      <c r="D28" s="5">
        <v>50</v>
      </c>
      <c r="E28" s="5">
        <v>8</v>
      </c>
      <c r="F28" s="5">
        <v>4.8</v>
      </c>
      <c r="G28" s="5">
        <v>2.8</v>
      </c>
      <c r="J28" s="5" t="s">
        <v>1905</v>
      </c>
      <c r="K28" s="5" t="s">
        <v>1664</v>
      </c>
      <c r="L28" s="28"/>
      <c r="M28" s="28"/>
      <c r="N28" s="28"/>
      <c r="O28" s="28"/>
      <c r="P28" s="28"/>
      <c r="Q28" s="28"/>
    </row>
    <row ht="14.25" customHeight="1" r="29" spans="1:17" x14ac:dyDescent="0.2">
      <c r="A29" s="5" t="s">
        <v>277</v>
      </c>
      <c r="B29" s="5" t="s">
        <v>1760</v>
      </c>
      <c r="C29" s="5">
        <v>2011</v>
      </c>
      <c r="D29" s="5">
        <v>50</v>
      </c>
      <c r="E29" s="5">
        <v>9</v>
      </c>
      <c r="F29" s="5">
        <v>2.4</v>
      </c>
      <c r="G29" s="5">
        <v>2.4</v>
      </c>
      <c r="J29" s="5" t="s">
        <v>1905</v>
      </c>
      <c r="K29" s="5" t="s">
        <v>1664</v>
      </c>
      <c r="L29" s="28"/>
      <c r="M29" s="28"/>
      <c r="N29" s="28"/>
      <c r="O29" s="28"/>
      <c r="P29" s="28"/>
      <c r="Q29" s="28"/>
    </row>
    <row ht="14.25" customHeight="1" r="30" spans="1:17" x14ac:dyDescent="0.2">
      <c r="A30" s="5" t="s">
        <v>277</v>
      </c>
      <c r="B30" s="5" t="s">
        <v>1760</v>
      </c>
      <c r="C30" s="5">
        <v>2011</v>
      </c>
      <c r="D30" s="5">
        <v>50</v>
      </c>
      <c r="E30" s="5">
        <v>10</v>
      </c>
      <c r="F30" s="5">
        <v>9.2</v>
      </c>
      <c r="G30" s="5">
        <v>0.4</v>
      </c>
      <c r="J30" s="5" t="s">
        <v>1905</v>
      </c>
      <c r="K30" s="5" t="s">
        <v>1664</v>
      </c>
      <c r="L30" s="28"/>
      <c r="M30" s="28"/>
      <c r="N30" s="28"/>
      <c r="O30" s="28"/>
      <c r="P30" s="28"/>
      <c r="Q30" s="28"/>
    </row>
    <row ht="14.25" customHeight="1" r="31" spans="1:17" x14ac:dyDescent="0.2">
      <c r="L31" s="28"/>
      <c r="M31" s="28"/>
      <c r="N31" s="28"/>
      <c r="O31" s="28"/>
      <c r="P31" s="28"/>
      <c r="Q31" s="28"/>
    </row>
    <row ht="14.25" customHeight="1" r="32" spans="1:17" x14ac:dyDescent="0.2">
      <c r="L32" s="28"/>
      <c r="M32" s="28"/>
      <c r="N32" s="28"/>
      <c r="O32" s="28"/>
      <c r="P32" s="28"/>
      <c r="Q32" s="28"/>
    </row>
    <row ht="14.25" customHeight="1" r="33" spans="12:17" x14ac:dyDescent="0.2">
      <c r="L33" s="28"/>
      <c r="M33" s="28"/>
      <c r="N33" s="28"/>
      <c r="O33" s="28"/>
      <c r="P33" s="28"/>
      <c r="Q33" s="28"/>
    </row>
    <row ht="14.25" customHeight="1" r="34" spans="12:17" x14ac:dyDescent="0.2">
      <c r="L34" s="28"/>
      <c r="M34" s="28"/>
      <c r="N34" s="28"/>
      <c r="O34" s="28"/>
      <c r="P34" s="28"/>
      <c r="Q34" s="28"/>
    </row>
    <row ht="14.25" customHeight="1" r="35" spans="12:17" x14ac:dyDescent="0.2">
      <c r="L35" s="28"/>
      <c r="M35" s="28"/>
      <c r="N35" s="28"/>
      <c r="O35" s="28"/>
      <c r="P35" s="28"/>
      <c r="Q35" s="28"/>
    </row>
    <row ht="14.25" customHeight="1" r="36" spans="12:17" x14ac:dyDescent="0.2">
      <c r="L36" s="28"/>
      <c r="M36" s="28"/>
      <c r="N36" s="28"/>
      <c r="O36" s="28"/>
      <c r="P36" s="28"/>
      <c r="Q36" s="28"/>
    </row>
    <row ht="14.25" customHeight="1" r="37" spans="12:17" x14ac:dyDescent="0.2">
      <c r="L37" s="28"/>
      <c r="M37" s="28"/>
      <c r="N37" s="28"/>
      <c r="O37" s="28"/>
      <c r="P37" s="28"/>
      <c r="Q37" s="28"/>
    </row>
    <row ht="14.25" customHeight="1" r="38" spans="12:17" x14ac:dyDescent="0.2">
      <c r="L38" s="28"/>
      <c r="M38" s="28"/>
      <c r="N38" s="28"/>
      <c r="O38" s="28"/>
      <c r="P38" s="28"/>
      <c r="Q38" s="28"/>
    </row>
    <row ht="14.25" customHeight="1" r="39" spans="12:17" x14ac:dyDescent="0.2">
      <c r="L39" s="28"/>
      <c r="M39" s="28"/>
      <c r="N39" s="28"/>
      <c r="O39" s="28"/>
      <c r="P39" s="28"/>
      <c r="Q39" s="28"/>
    </row>
    <row ht="14.25" customHeight="1" r="40" spans="12:17" x14ac:dyDescent="0.2">
      <c r="L40" s="28"/>
      <c r="M40" s="28"/>
      <c r="N40" s="28"/>
      <c r="O40" s="28"/>
      <c r="P40" s="28"/>
      <c r="Q40" s="28"/>
    </row>
    <row ht="14.25" customHeight="1" r="41" spans="12:17" x14ac:dyDescent="0.2">
      <c r="L41" s="28"/>
      <c r="M41" s="28"/>
      <c r="N41" s="28"/>
      <c r="O41" s="28"/>
      <c r="P41" s="28"/>
      <c r="Q41" s="28"/>
    </row>
    <row ht="14.25" customHeight="1" r="42" spans="12:17" x14ac:dyDescent="0.2">
      <c r="L42" s="28"/>
      <c r="M42" s="28"/>
      <c r="N42" s="28"/>
      <c r="O42" s="28"/>
      <c r="P42" s="28"/>
      <c r="Q42" s="28"/>
    </row>
    <row ht="14.25" customHeight="1" r="43" spans="12:17" x14ac:dyDescent="0.2">
      <c r="L43" s="28"/>
      <c r="M43" s="28"/>
      <c r="N43" s="28"/>
      <c r="O43" s="28"/>
      <c r="P43" s="28"/>
      <c r="Q43" s="28"/>
    </row>
    <row ht="14.25" customHeight="1" r="44" spans="12:17" x14ac:dyDescent="0.2">
      <c r="L44" s="28"/>
      <c r="M44" s="28"/>
      <c r="N44" s="28"/>
      <c r="O44" s="28"/>
      <c r="P44" s="28"/>
      <c r="Q44" s="28"/>
    </row>
    <row ht="14.25" customHeight="1" r="45" spans="12:17" x14ac:dyDescent="0.2">
      <c r="L45" s="28"/>
      <c r="M45" s="28"/>
      <c r="N45" s="28"/>
      <c r="O45" s="28"/>
      <c r="P45" s="28"/>
      <c r="Q45" s="28"/>
    </row>
    <row ht="14.25" customHeight="1" r="46" spans="12:17" x14ac:dyDescent="0.2">
      <c r="L46" s="28"/>
      <c r="M46" s="28"/>
      <c r="N46" s="28"/>
      <c r="O46" s="28"/>
      <c r="P46" s="28"/>
      <c r="Q46" s="28"/>
    </row>
    <row ht="14.25" customHeight="1" r="47" spans="12:17" x14ac:dyDescent="0.2">
      <c r="L47" s="28"/>
      <c r="M47" s="28"/>
      <c r="N47" s="28"/>
      <c r="O47" s="28"/>
      <c r="P47" s="28"/>
      <c r="Q47" s="28"/>
    </row>
    <row ht="14.25" customHeight="1" r="48" spans="12:17" x14ac:dyDescent="0.2">
      <c r="L48" s="28"/>
      <c r="M48" s="28"/>
      <c r="N48" s="28"/>
      <c r="O48" s="28"/>
      <c r="P48" s="28"/>
      <c r="Q48" s="28"/>
    </row>
    <row ht="14.25" customHeight="1" r="49" spans="12:17" x14ac:dyDescent="0.2">
      <c r="L49" s="28"/>
      <c r="M49" s="28"/>
      <c r="N49" s="28"/>
      <c r="O49" s="28"/>
      <c r="P49" s="28"/>
      <c r="Q49" s="28"/>
    </row>
    <row ht="14.25" customHeight="1" r="50" spans="12:17" x14ac:dyDescent="0.2">
      <c r="L50" s="28"/>
      <c r="M50" s="28"/>
      <c r="N50" s="28"/>
      <c r="O50" s="28"/>
      <c r="P50" s="28"/>
      <c r="Q50" s="28"/>
    </row>
    <row ht="14.25" customHeight="1" r="51" spans="12:17" x14ac:dyDescent="0.2">
      <c r="L51" s="28"/>
      <c r="M51" s="28"/>
      <c r="N51" s="28"/>
      <c r="O51" s="28"/>
      <c r="P51" s="28"/>
      <c r="Q51" s="28"/>
    </row>
    <row ht="14.25" customHeight="1" r="52" spans="12:17" x14ac:dyDescent="0.2">
      <c r="L52" s="28"/>
      <c r="M52" s="28"/>
      <c r="N52" s="28"/>
      <c r="O52" s="28"/>
      <c r="P52" s="28"/>
      <c r="Q52" s="28"/>
    </row>
    <row ht="14.25" customHeight="1" r="53" spans="12:17" x14ac:dyDescent="0.2">
      <c r="L53" s="28"/>
      <c r="M53" s="28"/>
      <c r="N53" s="28"/>
      <c r="O53" s="28"/>
      <c r="P53" s="28"/>
      <c r="Q53" s="28"/>
    </row>
    <row ht="14.25" customHeight="1" r="54" spans="12:17" x14ac:dyDescent="0.2">
      <c r="L54" s="28"/>
      <c r="M54" s="28"/>
      <c r="N54" s="28"/>
      <c r="O54" s="28"/>
      <c r="P54" s="28"/>
      <c r="Q54" s="28"/>
    </row>
    <row ht="14.25" customHeight="1" r="55" spans="12:17" x14ac:dyDescent="0.2">
      <c r="L55" s="28"/>
      <c r="M55" s="28"/>
      <c r="N55" s="28"/>
      <c r="O55" s="28"/>
      <c r="P55" s="28"/>
      <c r="Q55" s="28"/>
    </row>
    <row ht="14.25" customHeight="1" r="56" spans="12:17" x14ac:dyDescent="0.2">
      <c r="L56" s="28"/>
      <c r="M56" s="28"/>
      <c r="N56" s="28"/>
      <c r="O56" s="28"/>
      <c r="P56" s="28"/>
      <c r="Q56" s="28"/>
    </row>
    <row ht="14.25" customHeight="1" r="57" spans="12:17" x14ac:dyDescent="0.2">
      <c r="L57" s="28"/>
      <c r="M57" s="28"/>
      <c r="N57" s="28"/>
      <c r="O57" s="28"/>
      <c r="P57" s="28"/>
      <c r="Q57" s="28"/>
    </row>
    <row ht="14.25" customHeight="1" r="58" spans="12:17" x14ac:dyDescent="0.2">
      <c r="L58" s="28"/>
      <c r="M58" s="28"/>
      <c r="N58" s="28"/>
      <c r="O58" s="28"/>
      <c r="P58" s="28"/>
      <c r="Q58" s="28"/>
    </row>
    <row ht="14.25" customHeight="1" r="59" spans="12:17" x14ac:dyDescent="0.2">
      <c r="L59" s="28"/>
      <c r="M59" s="28"/>
      <c r="N59" s="28"/>
      <c r="O59" s="28"/>
      <c r="P59" s="28"/>
      <c r="Q59" s="28"/>
    </row>
    <row ht="14.25" customHeight="1" r="60" spans="12:17" x14ac:dyDescent="0.2">
      <c r="L60" s="28"/>
      <c r="M60" s="28"/>
      <c r="N60" s="28"/>
      <c r="O60" s="28"/>
      <c r="P60" s="28"/>
      <c r="Q60" s="28"/>
    </row>
    <row ht="14.25" customHeight="1" r="61" spans="12:17" x14ac:dyDescent="0.2">
      <c r="L61" s="28"/>
      <c r="M61" s="28"/>
      <c r="N61" s="28"/>
      <c r="O61" s="28"/>
      <c r="P61" s="28"/>
      <c r="Q61" s="28"/>
    </row>
    <row ht="14.25" customHeight="1" r="62" spans="12:17" x14ac:dyDescent="0.2">
      <c r="L62" s="28"/>
      <c r="M62" s="28"/>
      <c r="N62" s="28"/>
      <c r="O62" s="28"/>
      <c r="P62" s="28"/>
      <c r="Q62" s="28"/>
    </row>
    <row ht="14.25" customHeight="1" r="63" spans="12:17" x14ac:dyDescent="0.2">
      <c r="L63" s="28"/>
      <c r="M63" s="28"/>
      <c r="N63" s="28"/>
      <c r="O63" s="28"/>
      <c r="P63" s="28"/>
      <c r="Q63" s="28"/>
    </row>
    <row ht="14.25" customHeight="1" r="64" spans="12:17" x14ac:dyDescent="0.2">
      <c r="L64" s="28"/>
      <c r="M64" s="28"/>
      <c r="N64" s="28"/>
      <c r="O64" s="28"/>
      <c r="P64" s="28"/>
      <c r="Q64" s="28"/>
    </row>
    <row ht="14.25" customHeight="1" r="65" spans="12:17" x14ac:dyDescent="0.2">
      <c r="L65" s="28"/>
      <c r="M65" s="28"/>
      <c r="N65" s="28"/>
      <c r="O65" s="28"/>
      <c r="P65" s="28"/>
      <c r="Q65" s="28"/>
    </row>
    <row ht="14.25" customHeight="1" r="66" spans="12:17" x14ac:dyDescent="0.2">
      <c r="L66" s="28"/>
      <c r="M66" s="28"/>
      <c r="N66" s="28"/>
      <c r="O66" s="28"/>
      <c r="P66" s="28"/>
      <c r="Q66" s="28"/>
    </row>
    <row ht="14.25" customHeight="1" r="67" spans="12:17" x14ac:dyDescent="0.2">
      <c r="L67" s="28"/>
      <c r="M67" s="28"/>
      <c r="N67" s="28"/>
      <c r="O67" s="28"/>
      <c r="P67" s="28"/>
      <c r="Q67" s="28"/>
    </row>
    <row ht="14.25" customHeight="1" r="68" spans="12:17" x14ac:dyDescent="0.2">
      <c r="L68" s="28"/>
      <c r="M68" s="28"/>
      <c r="N68" s="28"/>
      <c r="O68" s="28"/>
      <c r="P68" s="28"/>
      <c r="Q68" s="28"/>
    </row>
    <row ht="14.25" customHeight="1" r="69" spans="12:17" x14ac:dyDescent="0.2">
      <c r="L69" s="28"/>
      <c r="M69" s="28"/>
      <c r="N69" s="28"/>
      <c r="O69" s="28"/>
      <c r="P69" s="28"/>
      <c r="Q69" s="28"/>
    </row>
    <row ht="14.25" customHeight="1" r="70" spans="12:17" x14ac:dyDescent="0.2">
      <c r="L70" s="28"/>
      <c r="M70" s="28"/>
      <c r="N70" s="28"/>
      <c r="O70" s="28"/>
      <c r="P70" s="28"/>
      <c r="Q70" s="28"/>
    </row>
    <row ht="14.25" customHeight="1" r="71" spans="12:17" x14ac:dyDescent="0.2">
      <c r="L71" s="28"/>
      <c r="M71" s="28"/>
      <c r="N71" s="28"/>
      <c r="O71" s="28"/>
      <c r="P71" s="28"/>
      <c r="Q71" s="28"/>
    </row>
    <row ht="14.25" customHeight="1" r="72" spans="12:17" x14ac:dyDescent="0.2">
      <c r="L72" s="28"/>
      <c r="M72" s="28"/>
      <c r="N72" s="28"/>
      <c r="O72" s="28"/>
      <c r="P72" s="28"/>
      <c r="Q72" s="28"/>
    </row>
    <row ht="14.25" customHeight="1" r="73" spans="12:17" x14ac:dyDescent="0.2">
      <c r="L73" s="28"/>
      <c r="M73" s="28"/>
      <c r="N73" s="28"/>
      <c r="O73" s="28"/>
      <c r="P73" s="28"/>
      <c r="Q73" s="28"/>
    </row>
    <row ht="14.25" customHeight="1" r="74" spans="12:17" x14ac:dyDescent="0.2">
      <c r="L74" s="28"/>
      <c r="M74" s="28"/>
      <c r="N74" s="28"/>
      <c r="O74" s="28"/>
      <c r="P74" s="28"/>
      <c r="Q74" s="28"/>
    </row>
    <row ht="14.25" customHeight="1" r="75" spans="12:17" x14ac:dyDescent="0.2">
      <c r="L75" s="28"/>
      <c r="M75" s="28"/>
      <c r="N75" s="28"/>
      <c r="O75" s="28"/>
      <c r="P75" s="28"/>
      <c r="Q75" s="28"/>
    </row>
    <row ht="14.25" customHeight="1" r="76" spans="12:17" x14ac:dyDescent="0.2">
      <c r="L76" s="28"/>
      <c r="M76" s="28"/>
      <c r="N76" s="28"/>
      <c r="O76" s="28"/>
      <c r="P76" s="28"/>
      <c r="Q76" s="28"/>
    </row>
    <row ht="14.25" customHeight="1" r="77" spans="12:17" x14ac:dyDescent="0.2">
      <c r="L77" s="28"/>
      <c r="M77" s="28"/>
      <c r="N77" s="28"/>
      <c r="O77" s="28"/>
      <c r="P77" s="28"/>
      <c r="Q77" s="28"/>
    </row>
    <row ht="14.25" customHeight="1" r="78" spans="12:17" x14ac:dyDescent="0.2">
      <c r="L78" s="28"/>
      <c r="M78" s="28"/>
      <c r="N78" s="28"/>
      <c r="O78" s="28"/>
      <c r="P78" s="28"/>
      <c r="Q78" s="28"/>
    </row>
    <row ht="14.25" customHeight="1" r="79" spans="12:17" x14ac:dyDescent="0.2">
      <c r="L79" s="28"/>
      <c r="M79" s="28"/>
      <c r="N79" s="28"/>
      <c r="O79" s="28"/>
      <c r="P79" s="28"/>
      <c r="Q79" s="28"/>
    </row>
    <row ht="14.25" customHeight="1" r="80" spans="12:17" x14ac:dyDescent="0.2">
      <c r="L80" s="28"/>
      <c r="M80" s="28"/>
      <c r="N80" s="28"/>
      <c r="O80" s="28"/>
      <c r="P80" s="28"/>
      <c r="Q80" s="28"/>
    </row>
    <row ht="14.25" customHeight="1" r="81" spans="12:17" x14ac:dyDescent="0.2">
      <c r="L81" s="28"/>
      <c r="M81" s="28"/>
      <c r="N81" s="28"/>
      <c r="O81" s="28"/>
      <c r="P81" s="28"/>
      <c r="Q81" s="28"/>
    </row>
    <row ht="14.25" customHeight="1" r="82" spans="12:17" x14ac:dyDescent="0.2">
      <c r="L82" s="28"/>
      <c r="M82" s="28"/>
      <c r="N82" s="28"/>
      <c r="O82" s="28"/>
      <c r="P82" s="28"/>
      <c r="Q82" s="28"/>
    </row>
    <row ht="14.25" customHeight="1" r="83" spans="12:17" x14ac:dyDescent="0.2">
      <c r="L83" s="28"/>
      <c r="M83" s="28"/>
      <c r="N83" s="28"/>
      <c r="O83" s="28"/>
      <c r="P83" s="28"/>
      <c r="Q83" s="28"/>
    </row>
    <row ht="14.25" customHeight="1" r="84" spans="12:17" x14ac:dyDescent="0.2">
      <c r="L84" s="28"/>
      <c r="M84" s="28"/>
      <c r="N84" s="28"/>
      <c r="O84" s="28"/>
      <c r="P84" s="28"/>
      <c r="Q84" s="28"/>
    </row>
    <row ht="14.25" customHeight="1" r="85" spans="12:17" x14ac:dyDescent="0.2">
      <c r="L85" s="28"/>
      <c r="M85" s="28"/>
      <c r="N85" s="28"/>
      <c r="O85" s="28"/>
      <c r="P85" s="28"/>
      <c r="Q85" s="28"/>
    </row>
    <row ht="14.25" customHeight="1" r="86" spans="12:17" x14ac:dyDescent="0.2">
      <c r="L86" s="28"/>
      <c r="M86" s="28"/>
      <c r="N86" s="28"/>
      <c r="O86" s="28"/>
      <c r="P86" s="28"/>
      <c r="Q86" s="28"/>
    </row>
    <row ht="14.25" customHeight="1" r="87" spans="12:17" x14ac:dyDescent="0.2">
      <c r="L87" s="28"/>
      <c r="M87" s="28"/>
      <c r="N87" s="28"/>
      <c r="O87" s="28"/>
      <c r="P87" s="28"/>
      <c r="Q87" s="28"/>
    </row>
    <row ht="14.25" customHeight="1" r="88" spans="12:17" x14ac:dyDescent="0.2">
      <c r="L88" s="28"/>
      <c r="M88" s="28"/>
      <c r="N88" s="28"/>
      <c r="O88" s="28"/>
      <c r="P88" s="28"/>
      <c r="Q88" s="28"/>
    </row>
    <row ht="14.25" customHeight="1" r="89" spans="12:17" x14ac:dyDescent="0.2">
      <c r="L89" s="28"/>
      <c r="M89" s="28"/>
      <c r="N89" s="28"/>
      <c r="O89" s="28"/>
      <c r="P89" s="28"/>
      <c r="Q89" s="28"/>
    </row>
    <row ht="14.25" customHeight="1" r="90" spans="12:17" x14ac:dyDescent="0.2">
      <c r="L90" s="28"/>
      <c r="M90" s="28"/>
      <c r="N90" s="28"/>
      <c r="O90" s="28"/>
      <c r="P90" s="28"/>
      <c r="Q90" s="28"/>
    </row>
    <row ht="14.25" customHeight="1" r="91" spans="12:17" x14ac:dyDescent="0.2">
      <c r="L91" s="28"/>
      <c r="M91" s="28"/>
      <c r="N91" s="28"/>
      <c r="O91" s="28"/>
      <c r="P91" s="28"/>
      <c r="Q91" s="28"/>
    </row>
    <row ht="14.25" customHeight="1" r="92" spans="12:17" x14ac:dyDescent="0.2">
      <c r="L92" s="28"/>
      <c r="M92" s="28"/>
      <c r="N92" s="28"/>
      <c r="O92" s="28"/>
      <c r="P92" s="28"/>
      <c r="Q92" s="28"/>
    </row>
    <row ht="14.25" customHeight="1" r="93" spans="12:17" x14ac:dyDescent="0.2">
      <c r="L93" s="28"/>
      <c r="M93" s="28"/>
      <c r="N93" s="28"/>
      <c r="O93" s="28"/>
      <c r="P93" s="28"/>
      <c r="Q93" s="28"/>
    </row>
    <row ht="14.25" customHeight="1" r="94" spans="12:17" x14ac:dyDescent="0.2">
      <c r="L94" s="28"/>
      <c r="M94" s="28"/>
      <c r="N94" s="28"/>
      <c r="O94" s="28"/>
      <c r="P94" s="28"/>
      <c r="Q94" s="28"/>
    </row>
    <row ht="14.25" customHeight="1" r="95" spans="12:17" x14ac:dyDescent="0.2">
      <c r="L95" s="28"/>
      <c r="M95" s="28"/>
      <c r="N95" s="28"/>
      <c r="O95" s="28"/>
      <c r="P95" s="28"/>
      <c r="Q95" s="28"/>
    </row>
    <row ht="14.25" customHeight="1" r="96" spans="12:17" x14ac:dyDescent="0.2">
      <c r="L96" s="28"/>
      <c r="M96" s="28"/>
      <c r="N96" s="28"/>
      <c r="O96" s="28"/>
      <c r="P96" s="28"/>
      <c r="Q96" s="28"/>
    </row>
    <row ht="14.25" customHeight="1" r="97" spans="12:17" x14ac:dyDescent="0.2">
      <c r="L97" s="28"/>
      <c r="M97" s="28"/>
      <c r="N97" s="28"/>
      <c r="O97" s="28"/>
      <c r="P97" s="28"/>
      <c r="Q97" s="28"/>
    </row>
    <row ht="14.25" customHeight="1" r="98" spans="12:17" x14ac:dyDescent="0.2">
      <c r="L98" s="28"/>
      <c r="M98" s="28"/>
      <c r="N98" s="28"/>
      <c r="O98" s="28"/>
      <c r="P98" s="28"/>
      <c r="Q98" s="28"/>
    </row>
    <row ht="14.25" customHeight="1" r="99" spans="12:17" x14ac:dyDescent="0.2">
      <c r="L99" s="28"/>
      <c r="M99" s="28"/>
      <c r="N99" s="28"/>
      <c r="O99" s="28"/>
      <c r="P99" s="28"/>
      <c r="Q99" s="28"/>
    </row>
    <row ht="14.25" customHeight="1" r="100" spans="12:17" x14ac:dyDescent="0.2">
      <c r="L100" s="28"/>
      <c r="M100" s="28"/>
      <c r="N100" s="28"/>
      <c r="O100" s="28"/>
      <c r="P100" s="28"/>
      <c r="Q100" s="28"/>
    </row>
    <row ht="14.25" customHeight="1" r="101" spans="12:17" x14ac:dyDescent="0.2">
      <c r="L101" s="28"/>
      <c r="M101" s="28"/>
      <c r="N101" s="28"/>
      <c r="O101" s="28"/>
      <c r="P101" s="28"/>
      <c r="Q101" s="28"/>
    </row>
    <row ht="14.25" customHeight="1" r="102" spans="12:17" x14ac:dyDescent="0.2">
      <c r="L102" s="28"/>
      <c r="M102" s="28"/>
      <c r="N102" s="28"/>
      <c r="O102" s="28"/>
      <c r="P102" s="28"/>
      <c r="Q102" s="28"/>
    </row>
    <row ht="14.25" customHeight="1" r="103" spans="12:17" x14ac:dyDescent="0.2">
      <c r="L103" s="28"/>
      <c r="M103" s="28"/>
      <c r="N103" s="28"/>
      <c r="O103" s="28"/>
      <c r="P103" s="28"/>
      <c r="Q103" s="28"/>
    </row>
    <row ht="14.25" customHeight="1" r="104" spans="12:17" x14ac:dyDescent="0.2">
      <c r="L104" s="28"/>
      <c r="M104" s="28"/>
      <c r="N104" s="28"/>
      <c r="O104" s="28"/>
      <c r="P104" s="28"/>
      <c r="Q104" s="28"/>
    </row>
    <row ht="14.25" customHeight="1" r="105" spans="12:17" x14ac:dyDescent="0.2">
      <c r="L105" s="28"/>
      <c r="M105" s="28"/>
      <c r="N105" s="28"/>
      <c r="O105" s="28"/>
      <c r="P105" s="28"/>
      <c r="Q105" s="28"/>
    </row>
    <row ht="14.25" customHeight="1" r="106" spans="12:17" x14ac:dyDescent="0.2">
      <c r="L106" s="28"/>
      <c r="M106" s="28"/>
      <c r="N106" s="28"/>
      <c r="O106" s="28"/>
      <c r="P106" s="28"/>
      <c r="Q106" s="28"/>
    </row>
    <row ht="14.25" customHeight="1" r="107" spans="12:17" x14ac:dyDescent="0.2">
      <c r="L107" s="28"/>
      <c r="M107" s="28"/>
      <c r="N107" s="28"/>
      <c r="O107" s="28"/>
      <c r="P107" s="28"/>
      <c r="Q107" s="28"/>
    </row>
    <row ht="14.25" customHeight="1" r="108" spans="12:17" x14ac:dyDescent="0.2">
      <c r="L108" s="28"/>
      <c r="M108" s="28"/>
      <c r="N108" s="28"/>
      <c r="O108" s="28"/>
      <c r="P108" s="28"/>
      <c r="Q108" s="28"/>
    </row>
    <row ht="14.25" customHeight="1" r="109" spans="12:17" x14ac:dyDescent="0.2">
      <c r="L109" s="28"/>
      <c r="M109" s="28"/>
      <c r="N109" s="28"/>
      <c r="O109" s="28"/>
      <c r="P109" s="28"/>
      <c r="Q109" s="28"/>
    </row>
    <row ht="14.25" customHeight="1" r="110" spans="12:17" x14ac:dyDescent="0.2">
      <c r="L110" s="28"/>
      <c r="M110" s="28"/>
      <c r="N110" s="28"/>
      <c r="O110" s="28"/>
      <c r="P110" s="28"/>
      <c r="Q110" s="28"/>
    </row>
    <row ht="14.25" customHeight="1" r="111" spans="12:17" x14ac:dyDescent="0.2">
      <c r="L111" s="28"/>
      <c r="M111" s="28"/>
      <c r="N111" s="28"/>
      <c r="O111" s="28"/>
      <c r="P111" s="28"/>
      <c r="Q111" s="28"/>
    </row>
    <row ht="14.25" customHeight="1" r="112" spans="12:17" x14ac:dyDescent="0.2">
      <c r="L112" s="28"/>
      <c r="M112" s="28"/>
      <c r="N112" s="28"/>
      <c r="O112" s="28"/>
      <c r="P112" s="28"/>
      <c r="Q112" s="28"/>
    </row>
    <row ht="14.25" customHeight="1" r="113" spans="12:17" x14ac:dyDescent="0.2">
      <c r="L113" s="28"/>
      <c r="M113" s="28"/>
      <c r="N113" s="28"/>
      <c r="O113" s="28"/>
      <c r="P113" s="28"/>
      <c r="Q113" s="28"/>
    </row>
    <row ht="14.25" customHeight="1" r="114" spans="12:17" x14ac:dyDescent="0.2">
      <c r="L114" s="28"/>
      <c r="M114" s="28"/>
      <c r="N114" s="28"/>
      <c r="O114" s="28"/>
      <c r="P114" s="28"/>
      <c r="Q114" s="28"/>
    </row>
    <row ht="14.25" customHeight="1" r="115" spans="12:17" x14ac:dyDescent="0.2">
      <c r="L115" s="28"/>
      <c r="M115" s="28"/>
      <c r="N115" s="28"/>
      <c r="O115" s="28"/>
      <c r="P115" s="28"/>
      <c r="Q115" s="28"/>
    </row>
    <row ht="14.25" customHeight="1" r="116" spans="12:17" x14ac:dyDescent="0.2">
      <c r="L116" s="28"/>
      <c r="M116" s="28"/>
      <c r="N116" s="28"/>
      <c r="O116" s="28"/>
      <c r="P116" s="28"/>
      <c r="Q116" s="28"/>
    </row>
    <row ht="14.25" customHeight="1" r="117" spans="12:17" x14ac:dyDescent="0.2">
      <c r="L117" s="28"/>
      <c r="M117" s="28"/>
      <c r="N117" s="28"/>
      <c r="O117" s="28"/>
      <c r="P117" s="28"/>
      <c r="Q117" s="28"/>
    </row>
    <row ht="14.25" customHeight="1" r="118" spans="12:17" x14ac:dyDescent="0.2">
      <c r="L118" s="28"/>
      <c r="M118" s="28"/>
      <c r="N118" s="28"/>
      <c r="O118" s="28"/>
      <c r="P118" s="28"/>
      <c r="Q118" s="28"/>
    </row>
    <row ht="14.25" customHeight="1" r="119" spans="12:17" x14ac:dyDescent="0.2">
      <c r="L119" s="28"/>
      <c r="M119" s="28"/>
      <c r="N119" s="28"/>
      <c r="O119" s="28"/>
      <c r="P119" s="28"/>
      <c r="Q119" s="28"/>
    </row>
    <row ht="14.25" customHeight="1" r="120" spans="12:17" x14ac:dyDescent="0.2">
      <c r="L120" s="28"/>
      <c r="M120" s="28"/>
      <c r="N120" s="28"/>
      <c r="O120" s="28"/>
      <c r="P120" s="28"/>
      <c r="Q120" s="28"/>
    </row>
    <row ht="14.25" customHeight="1" r="121" spans="12:17" x14ac:dyDescent="0.2">
      <c r="L121" s="28"/>
      <c r="M121" s="28"/>
      <c r="N121" s="28"/>
      <c r="O121" s="28"/>
      <c r="P121" s="28"/>
      <c r="Q121" s="28"/>
    </row>
    <row ht="14.25" customHeight="1" r="122" spans="12:17" x14ac:dyDescent="0.2">
      <c r="L122" s="28"/>
      <c r="M122" s="28"/>
      <c r="N122" s="28"/>
      <c r="O122" s="28"/>
      <c r="P122" s="28"/>
      <c r="Q122" s="28"/>
    </row>
    <row ht="14.25" customHeight="1" r="123" spans="12:17" x14ac:dyDescent="0.2">
      <c r="L123" s="28"/>
      <c r="M123" s="28"/>
      <c r="N123" s="28"/>
      <c r="O123" s="28"/>
      <c r="P123" s="28"/>
      <c r="Q123" s="28"/>
    </row>
    <row ht="14.25" customHeight="1" r="124" spans="12:17" x14ac:dyDescent="0.2">
      <c r="L124" s="28"/>
      <c r="M124" s="28"/>
      <c r="N124" s="28"/>
      <c r="O124" s="28"/>
      <c r="P124" s="28"/>
      <c r="Q124" s="28"/>
    </row>
    <row ht="14.25" customHeight="1" r="125" spans="12:17" x14ac:dyDescent="0.2">
      <c r="L125" s="28"/>
      <c r="M125" s="28"/>
      <c r="N125" s="28"/>
      <c r="O125" s="28"/>
      <c r="P125" s="28"/>
      <c r="Q125" s="28"/>
    </row>
    <row ht="14.25" customHeight="1" r="126" spans="12:17" x14ac:dyDescent="0.2">
      <c r="L126" s="28"/>
      <c r="M126" s="28"/>
      <c r="N126" s="28"/>
      <c r="O126" s="28"/>
      <c r="P126" s="28"/>
      <c r="Q126" s="28"/>
    </row>
    <row ht="14.25" customHeight="1" r="127" spans="12:17" x14ac:dyDescent="0.2">
      <c r="L127" s="28"/>
      <c r="M127" s="28"/>
      <c r="N127" s="28"/>
      <c r="O127" s="28"/>
      <c r="P127" s="28"/>
      <c r="Q127" s="28"/>
    </row>
    <row ht="14.25" customHeight="1" r="128" spans="12:17" x14ac:dyDescent="0.2">
      <c r="L128" s="28"/>
      <c r="M128" s="28"/>
      <c r="N128" s="28"/>
      <c r="O128" s="28"/>
      <c r="P128" s="28"/>
      <c r="Q128" s="28"/>
    </row>
    <row ht="14.25" customHeight="1" r="129" spans="12:17" x14ac:dyDescent="0.2">
      <c r="L129" s="28"/>
      <c r="M129" s="28"/>
      <c r="N129" s="28"/>
      <c r="O129" s="28"/>
      <c r="P129" s="28"/>
      <c r="Q129" s="28"/>
    </row>
    <row ht="14.25" customHeight="1" r="130" spans="12:17" x14ac:dyDescent="0.2">
      <c r="L130" s="28"/>
      <c r="M130" s="28"/>
      <c r="N130" s="28"/>
      <c r="O130" s="28"/>
      <c r="P130" s="28"/>
      <c r="Q130" s="28"/>
    </row>
    <row ht="14.25" customHeight="1" r="131" spans="12:17" x14ac:dyDescent="0.2">
      <c r="L131" s="28"/>
      <c r="M131" s="28"/>
      <c r="N131" s="28"/>
      <c r="O131" s="28"/>
      <c r="P131" s="28"/>
      <c r="Q131" s="28"/>
    </row>
    <row ht="14.25" customHeight="1" r="132" spans="12:17" x14ac:dyDescent="0.2">
      <c r="L132" s="28"/>
      <c r="M132" s="28"/>
      <c r="N132" s="28"/>
      <c r="O132" s="28"/>
      <c r="P132" s="28"/>
      <c r="Q132" s="28"/>
    </row>
    <row ht="14.25" customHeight="1" r="133" spans="12:17" x14ac:dyDescent="0.2">
      <c r="L133" s="28"/>
      <c r="M133" s="28"/>
      <c r="N133" s="28"/>
      <c r="O133" s="28"/>
      <c r="P133" s="28"/>
      <c r="Q133" s="28"/>
    </row>
    <row ht="14.25" customHeight="1" r="134" spans="12:17" x14ac:dyDescent="0.2">
      <c r="L134" s="28"/>
      <c r="M134" s="28"/>
      <c r="N134" s="28"/>
      <c r="O134" s="28"/>
      <c r="P134" s="28"/>
      <c r="Q134" s="28"/>
    </row>
    <row ht="14.25" customHeight="1" r="135" spans="12:17" x14ac:dyDescent="0.2">
      <c r="L135" s="28"/>
      <c r="M135" s="28"/>
      <c r="N135" s="28"/>
      <c r="O135" s="28"/>
      <c r="P135" s="28"/>
      <c r="Q135" s="28"/>
    </row>
    <row ht="14.25" customHeight="1" r="136" spans="12:17" x14ac:dyDescent="0.2">
      <c r="L136" s="28"/>
      <c r="M136" s="28"/>
      <c r="N136" s="28"/>
      <c r="O136" s="28"/>
      <c r="P136" s="28"/>
      <c r="Q136" s="28"/>
    </row>
    <row ht="14.25" customHeight="1" r="137" spans="12:17" x14ac:dyDescent="0.2">
      <c r="L137" s="28"/>
      <c r="M137" s="28"/>
      <c r="N137" s="28"/>
      <c r="O137" s="28"/>
      <c r="P137" s="28"/>
      <c r="Q137" s="28"/>
    </row>
    <row ht="14.25" customHeight="1" r="138" spans="12:17" x14ac:dyDescent="0.2">
      <c r="L138" s="28"/>
      <c r="M138" s="28"/>
      <c r="N138" s="28"/>
      <c r="O138" s="28"/>
      <c r="P138" s="28"/>
      <c r="Q138" s="28"/>
    </row>
    <row ht="14.25" customHeight="1" r="139" spans="12:17" x14ac:dyDescent="0.2">
      <c r="L139" s="28"/>
      <c r="M139" s="28"/>
      <c r="N139" s="28"/>
      <c r="O139" s="28"/>
      <c r="P139" s="28"/>
      <c r="Q139" s="28"/>
    </row>
    <row ht="14.25" customHeight="1" r="140" spans="12:17" x14ac:dyDescent="0.2">
      <c r="L140" s="28"/>
      <c r="M140" s="28"/>
      <c r="N140" s="28"/>
      <c r="O140" s="28"/>
      <c r="P140" s="28"/>
      <c r="Q140" s="28"/>
    </row>
    <row ht="14.25" customHeight="1" r="141" spans="12:17" x14ac:dyDescent="0.2">
      <c r="L141" s="28"/>
      <c r="M141" s="28"/>
      <c r="N141" s="28"/>
      <c r="O141" s="28"/>
      <c r="P141" s="28"/>
      <c r="Q141" s="28"/>
    </row>
    <row ht="14.25" customHeight="1" r="142" spans="12:17" x14ac:dyDescent="0.2">
      <c r="L142" s="28"/>
      <c r="M142" s="28"/>
      <c r="N142" s="28"/>
      <c r="O142" s="28"/>
      <c r="P142" s="28"/>
      <c r="Q142" s="28"/>
    </row>
    <row ht="14.25" customHeight="1" r="143" spans="12:17" x14ac:dyDescent="0.2">
      <c r="L143" s="28"/>
      <c r="M143" s="28"/>
      <c r="N143" s="28"/>
      <c r="O143" s="28"/>
      <c r="P143" s="28"/>
      <c r="Q143" s="28"/>
    </row>
    <row ht="14.25" customHeight="1" r="144" spans="12:17" x14ac:dyDescent="0.2">
      <c r="L144" s="28"/>
      <c r="M144" s="28"/>
      <c r="N144" s="28"/>
      <c r="O144" s="28"/>
      <c r="P144" s="28"/>
      <c r="Q144" s="28"/>
    </row>
    <row ht="14.25" customHeight="1" r="145" spans="12:17" x14ac:dyDescent="0.2">
      <c r="L145" s="28"/>
      <c r="M145" s="28"/>
      <c r="N145" s="28"/>
      <c r="O145" s="28"/>
      <c r="P145" s="28"/>
      <c r="Q145" s="28"/>
    </row>
    <row ht="14.25" customHeight="1" r="146" spans="12:17" x14ac:dyDescent="0.2">
      <c r="L146" s="28"/>
      <c r="M146" s="28"/>
      <c r="N146" s="28"/>
      <c r="O146" s="28"/>
      <c r="P146" s="28"/>
      <c r="Q146" s="28"/>
    </row>
    <row ht="14.25" customHeight="1" r="147" spans="12:17" x14ac:dyDescent="0.2">
      <c r="L147" s="28"/>
      <c r="M147" s="28"/>
      <c r="N147" s="28"/>
      <c r="O147" s="28"/>
      <c r="P147" s="28"/>
      <c r="Q147" s="28"/>
    </row>
    <row ht="14.25" customHeight="1" r="148" spans="12:17" x14ac:dyDescent="0.2">
      <c r="L148" s="28"/>
      <c r="M148" s="28"/>
      <c r="N148" s="28"/>
      <c r="O148" s="28"/>
      <c r="P148" s="28"/>
      <c r="Q148" s="28"/>
    </row>
    <row ht="14.25" customHeight="1" r="149" spans="12:17" x14ac:dyDescent="0.2">
      <c r="L149" s="28"/>
      <c r="M149" s="28"/>
      <c r="N149" s="28"/>
      <c r="O149" s="28"/>
      <c r="P149" s="28"/>
      <c r="Q149" s="28"/>
    </row>
    <row ht="14.25" customHeight="1" r="150" spans="12:17" x14ac:dyDescent="0.2">
      <c r="L150" s="28"/>
      <c r="M150" s="28"/>
      <c r="N150" s="28"/>
      <c r="O150" s="28"/>
      <c r="P150" s="28"/>
      <c r="Q150" s="28"/>
    </row>
    <row ht="14.25" customHeight="1" r="151" spans="12:17" x14ac:dyDescent="0.2">
      <c r="L151" s="28"/>
      <c r="M151" s="28"/>
      <c r="N151" s="28"/>
      <c r="O151" s="28"/>
      <c r="P151" s="28"/>
      <c r="Q151" s="28"/>
    </row>
    <row ht="14.25" customHeight="1" r="152" spans="12:17" x14ac:dyDescent="0.2">
      <c r="L152" s="28"/>
      <c r="M152" s="28"/>
      <c r="N152" s="28"/>
      <c r="O152" s="28"/>
      <c r="P152" s="28"/>
      <c r="Q152" s="28"/>
    </row>
    <row ht="14.25" customHeight="1" r="153" spans="12:17" x14ac:dyDescent="0.2">
      <c r="L153" s="28"/>
      <c r="M153" s="28"/>
      <c r="N153" s="28"/>
      <c r="O153" s="28"/>
      <c r="P153" s="28"/>
      <c r="Q153" s="28"/>
    </row>
    <row ht="14.25" customHeight="1" r="154" spans="12:17" x14ac:dyDescent="0.2">
      <c r="L154" s="28"/>
      <c r="M154" s="28"/>
      <c r="N154" s="28"/>
      <c r="O154" s="28"/>
      <c r="P154" s="28"/>
      <c r="Q154" s="28"/>
    </row>
    <row ht="14.25" customHeight="1" r="155" spans="12:17" x14ac:dyDescent="0.2">
      <c r="L155" s="28"/>
      <c r="M155" s="28"/>
      <c r="N155" s="28"/>
      <c r="O155" s="28"/>
      <c r="P155" s="28"/>
      <c r="Q155" s="28"/>
    </row>
    <row ht="14.25" customHeight="1" r="156" spans="12:17" x14ac:dyDescent="0.2">
      <c r="L156" s="28"/>
      <c r="M156" s="28"/>
      <c r="N156" s="28"/>
      <c r="O156" s="28"/>
      <c r="P156" s="28"/>
      <c r="Q156" s="28"/>
    </row>
    <row ht="14.25" customHeight="1" r="157" spans="12:17" x14ac:dyDescent="0.2">
      <c r="L157" s="28"/>
      <c r="M157" s="28"/>
      <c r="N157" s="28"/>
      <c r="O157" s="28"/>
      <c r="P157" s="28"/>
      <c r="Q157" s="28"/>
    </row>
    <row ht="14.25" customHeight="1" r="158" spans="12:17" x14ac:dyDescent="0.2">
      <c r="L158" s="28"/>
      <c r="M158" s="28"/>
      <c r="N158" s="28"/>
      <c r="O158" s="28"/>
      <c r="P158" s="28"/>
      <c r="Q158" s="28"/>
    </row>
    <row ht="14.25" customHeight="1" r="159" spans="12:17" x14ac:dyDescent="0.2">
      <c r="L159" s="28"/>
      <c r="M159" s="28"/>
      <c r="N159" s="28"/>
      <c r="O159" s="28"/>
      <c r="P159" s="28"/>
      <c r="Q159" s="28"/>
    </row>
    <row ht="14.25" customHeight="1" r="160" spans="12:17" x14ac:dyDescent="0.2">
      <c r="L160" s="28"/>
      <c r="M160" s="28"/>
      <c r="N160" s="28"/>
      <c r="O160" s="28"/>
      <c r="P160" s="28"/>
      <c r="Q160" s="28"/>
    </row>
    <row ht="14.25" customHeight="1" r="161" spans="12:17" x14ac:dyDescent="0.2">
      <c r="L161" s="28"/>
      <c r="M161" s="28"/>
      <c r="N161" s="28"/>
      <c r="O161" s="28"/>
      <c r="P161" s="28"/>
      <c r="Q161" s="28"/>
    </row>
    <row ht="14.25" customHeight="1" r="162" spans="12:17" x14ac:dyDescent="0.2">
      <c r="L162" s="28"/>
      <c r="M162" s="28"/>
      <c r="N162" s="28"/>
      <c r="O162" s="28"/>
      <c r="P162" s="28"/>
      <c r="Q162" s="28"/>
    </row>
    <row ht="14.25" customHeight="1" r="163" spans="12:17" x14ac:dyDescent="0.2">
      <c r="L163" s="28"/>
      <c r="M163" s="28"/>
      <c r="N163" s="28"/>
      <c r="O163" s="28"/>
      <c r="P163" s="28"/>
      <c r="Q163" s="28"/>
    </row>
    <row ht="14.25" customHeight="1" r="164" spans="12:17" x14ac:dyDescent="0.2">
      <c r="L164" s="28"/>
      <c r="M164" s="28"/>
      <c r="N164" s="28"/>
      <c r="O164" s="28"/>
      <c r="P164" s="28"/>
      <c r="Q164" s="28"/>
    </row>
    <row ht="14.25" customHeight="1" r="165" spans="12:17" x14ac:dyDescent="0.2">
      <c r="L165" s="28"/>
      <c r="M165" s="28"/>
      <c r="N165" s="28"/>
      <c r="O165" s="28"/>
      <c r="P165" s="28"/>
      <c r="Q165" s="28"/>
    </row>
    <row ht="14.25" customHeight="1" r="166" spans="12:17" x14ac:dyDescent="0.2">
      <c r="L166" s="28"/>
      <c r="M166" s="28"/>
      <c r="N166" s="28"/>
      <c r="O166" s="28"/>
      <c r="P166" s="28"/>
      <c r="Q166" s="28"/>
    </row>
    <row ht="14.25" customHeight="1" r="167" spans="12:17" x14ac:dyDescent="0.2">
      <c r="L167" s="28"/>
      <c r="M167" s="28"/>
      <c r="N167" s="28"/>
      <c r="O167" s="28"/>
      <c r="P167" s="28"/>
      <c r="Q167" s="28"/>
    </row>
    <row ht="14.25" customHeight="1" r="168" spans="12:17" x14ac:dyDescent="0.2">
      <c r="L168" s="28"/>
      <c r="M168" s="28"/>
      <c r="N168" s="28"/>
      <c r="O168" s="28"/>
      <c r="P168" s="28"/>
      <c r="Q168" s="28"/>
    </row>
    <row ht="14.25" customHeight="1" r="169" spans="12:17" x14ac:dyDescent="0.2">
      <c r="L169" s="28"/>
      <c r="M169" s="28"/>
      <c r="N169" s="28"/>
      <c r="O169" s="28"/>
      <c r="P169" s="28"/>
      <c r="Q169" s="28"/>
    </row>
    <row ht="14.25" customHeight="1" r="170" spans="12:17" x14ac:dyDescent="0.2">
      <c r="L170" s="28"/>
      <c r="M170" s="28"/>
      <c r="N170" s="28"/>
      <c r="O170" s="28"/>
      <c r="P170" s="28"/>
      <c r="Q170" s="28"/>
    </row>
    <row ht="14.25" customHeight="1" r="171" spans="12:17" x14ac:dyDescent="0.2">
      <c r="L171" s="28"/>
      <c r="M171" s="28"/>
      <c r="N171" s="28"/>
      <c r="O171" s="28"/>
      <c r="P171" s="28"/>
      <c r="Q171" s="28"/>
    </row>
    <row ht="14.25" customHeight="1" r="172" spans="12:17" x14ac:dyDescent="0.2">
      <c r="L172" s="28"/>
      <c r="M172" s="28"/>
      <c r="N172" s="28"/>
      <c r="O172" s="28"/>
      <c r="P172" s="28"/>
      <c r="Q172" s="28"/>
    </row>
    <row ht="14.25" customHeight="1" r="173" spans="12:17" x14ac:dyDescent="0.2">
      <c r="L173" s="28"/>
      <c r="M173" s="28"/>
      <c r="N173" s="28"/>
      <c r="O173" s="28"/>
      <c r="P173" s="28"/>
      <c r="Q173" s="28"/>
    </row>
    <row ht="14.25" customHeight="1" r="174" spans="12:17" x14ac:dyDescent="0.2">
      <c r="L174" s="28"/>
      <c r="M174" s="28"/>
      <c r="N174" s="28"/>
      <c r="O174" s="28"/>
      <c r="P174" s="28"/>
      <c r="Q174" s="28"/>
    </row>
    <row ht="14.25" customHeight="1" r="175" spans="12:17" x14ac:dyDescent="0.2">
      <c r="L175" s="28"/>
      <c r="M175" s="28"/>
      <c r="N175" s="28"/>
      <c r="O175" s="28"/>
      <c r="P175" s="28"/>
      <c r="Q175" s="28"/>
    </row>
    <row ht="14.25" customHeight="1" r="176" spans="12:17" x14ac:dyDescent="0.2">
      <c r="L176" s="28"/>
      <c r="M176" s="28"/>
      <c r="N176" s="28"/>
      <c r="O176" s="28"/>
      <c r="P176" s="28"/>
      <c r="Q176" s="28"/>
    </row>
    <row ht="14.25" customHeight="1" r="177" spans="12:17" x14ac:dyDescent="0.2">
      <c r="L177" s="28"/>
      <c r="M177" s="28"/>
      <c r="N177" s="28"/>
      <c r="O177" s="28"/>
      <c r="P177" s="28"/>
      <c r="Q177" s="28"/>
    </row>
    <row ht="14.25" customHeight="1" r="178" spans="12:17" x14ac:dyDescent="0.2">
      <c r="L178" s="28"/>
      <c r="M178" s="28"/>
      <c r="N178" s="28"/>
      <c r="O178" s="28"/>
      <c r="P178" s="28"/>
      <c r="Q178" s="28"/>
    </row>
    <row ht="14.25" customHeight="1" r="179" spans="12:17" x14ac:dyDescent="0.2">
      <c r="L179" s="28"/>
      <c r="M179" s="28"/>
      <c r="N179" s="28"/>
      <c r="O179" s="28"/>
      <c r="P179" s="28"/>
      <c r="Q179" s="28"/>
    </row>
    <row ht="14.25" customHeight="1" r="180" spans="12:17" x14ac:dyDescent="0.2">
      <c r="L180" s="28"/>
      <c r="M180" s="28"/>
      <c r="N180" s="28"/>
      <c r="O180" s="28"/>
      <c r="P180" s="28"/>
      <c r="Q180" s="28"/>
    </row>
    <row ht="14.25" customHeight="1" r="181" spans="12:17" x14ac:dyDescent="0.2">
      <c r="L181" s="28"/>
      <c r="M181" s="28"/>
      <c r="N181" s="28"/>
      <c r="O181" s="28"/>
      <c r="P181" s="28"/>
      <c r="Q181" s="28"/>
    </row>
    <row ht="14.25" customHeight="1" r="182" spans="12:17" x14ac:dyDescent="0.2">
      <c r="L182" s="28"/>
      <c r="M182" s="28"/>
      <c r="N182" s="28"/>
      <c r="O182" s="28"/>
      <c r="P182" s="28"/>
      <c r="Q182" s="28"/>
    </row>
    <row ht="14.25" customHeight="1" r="183" spans="12:17" x14ac:dyDescent="0.2">
      <c r="L183" s="28"/>
      <c r="M183" s="28"/>
      <c r="N183" s="28"/>
      <c r="O183" s="28"/>
      <c r="P183" s="28"/>
      <c r="Q183" s="28"/>
    </row>
    <row ht="14.25" customHeight="1" r="184" spans="12:17" x14ac:dyDescent="0.2">
      <c r="L184" s="28"/>
      <c r="M184" s="28"/>
      <c r="N184" s="28"/>
      <c r="O184" s="28"/>
      <c r="P184" s="28"/>
      <c r="Q184" s="28"/>
    </row>
    <row ht="14.25" customHeight="1" r="185" spans="12:17" x14ac:dyDescent="0.2">
      <c r="L185" s="28"/>
      <c r="M185" s="28"/>
      <c r="N185" s="28"/>
      <c r="O185" s="28"/>
      <c r="P185" s="28"/>
      <c r="Q185" s="28"/>
    </row>
    <row ht="14.25" customHeight="1" r="186" spans="12:17" x14ac:dyDescent="0.2">
      <c r="L186" s="28"/>
      <c r="M186" s="28"/>
      <c r="N186" s="28"/>
      <c r="O186" s="28"/>
      <c r="P186" s="28"/>
      <c r="Q186" s="28"/>
    </row>
    <row ht="14.25" customHeight="1" r="187" spans="12:17" x14ac:dyDescent="0.2">
      <c r="L187" s="28"/>
      <c r="M187" s="28"/>
      <c r="N187" s="28"/>
      <c r="O187" s="28"/>
      <c r="P187" s="28"/>
      <c r="Q187" s="28"/>
    </row>
    <row ht="14.25" customHeight="1" r="188" spans="12:17" x14ac:dyDescent="0.2">
      <c r="L188" s="28"/>
      <c r="M188" s="28"/>
      <c r="N188" s="28"/>
      <c r="O188" s="28"/>
      <c r="P188" s="28"/>
      <c r="Q188" s="28"/>
    </row>
    <row ht="14.25" customHeight="1" r="189" spans="12:17" x14ac:dyDescent="0.2">
      <c r="L189" s="28"/>
      <c r="M189" s="28"/>
      <c r="N189" s="28"/>
      <c r="O189" s="28"/>
      <c r="P189" s="28"/>
      <c r="Q189" s="28"/>
    </row>
    <row ht="14.25" customHeight="1" r="190" spans="12:17" x14ac:dyDescent="0.2">
      <c r="L190" s="28"/>
      <c r="M190" s="28"/>
      <c r="N190" s="28"/>
      <c r="O190" s="28"/>
      <c r="P190" s="28"/>
      <c r="Q190" s="28"/>
    </row>
    <row ht="14.25" customHeight="1" r="191" spans="12:17" x14ac:dyDescent="0.2">
      <c r="L191" s="28"/>
      <c r="M191" s="28"/>
      <c r="N191" s="28"/>
      <c r="O191" s="28"/>
      <c r="P191" s="28"/>
      <c r="Q191" s="28"/>
    </row>
    <row ht="14.25" customHeight="1" r="192" spans="12:17" x14ac:dyDescent="0.2">
      <c r="L192" s="28"/>
      <c r="M192" s="28"/>
      <c r="N192" s="28"/>
      <c r="O192" s="28"/>
      <c r="P192" s="28"/>
      <c r="Q192" s="28"/>
    </row>
    <row ht="14.25" customHeight="1" r="193" spans="12:17" x14ac:dyDescent="0.2">
      <c r="L193" s="28"/>
      <c r="M193" s="28"/>
      <c r="N193" s="28"/>
      <c r="O193" s="28"/>
      <c r="P193" s="28"/>
      <c r="Q193" s="28"/>
    </row>
    <row ht="14.25" customHeight="1" r="194" spans="12:17" x14ac:dyDescent="0.2">
      <c r="L194" s="28"/>
      <c r="M194" s="28"/>
      <c r="N194" s="28"/>
      <c r="O194" s="28"/>
      <c r="P194" s="28"/>
      <c r="Q194" s="28"/>
    </row>
    <row ht="14.25" customHeight="1" r="195" spans="12:17" x14ac:dyDescent="0.2">
      <c r="L195" s="28"/>
      <c r="M195" s="28"/>
      <c r="N195" s="28"/>
      <c r="O195" s="28"/>
      <c r="P195" s="28"/>
      <c r="Q195" s="28"/>
    </row>
    <row ht="14.25" customHeight="1" r="196" spans="12:17" x14ac:dyDescent="0.2">
      <c r="L196" s="28"/>
      <c r="M196" s="28"/>
      <c r="N196" s="28"/>
      <c r="O196" s="28"/>
      <c r="P196" s="28"/>
      <c r="Q196" s="28"/>
    </row>
    <row ht="14.25" customHeight="1" r="197" spans="12:17" x14ac:dyDescent="0.2">
      <c r="L197" s="28"/>
      <c r="M197" s="28"/>
      <c r="N197" s="28"/>
      <c r="O197" s="28"/>
      <c r="P197" s="28"/>
      <c r="Q197" s="28"/>
    </row>
    <row ht="14.25" customHeight="1" r="198" spans="12:17" x14ac:dyDescent="0.2">
      <c r="L198" s="28"/>
      <c r="M198" s="28"/>
      <c r="N198" s="28"/>
      <c r="O198" s="28"/>
      <c r="P198" s="28"/>
      <c r="Q198" s="28"/>
    </row>
    <row ht="14.25" customHeight="1" r="199" spans="12:17" x14ac:dyDescent="0.2">
      <c r="L199" s="28"/>
      <c r="M199" s="28"/>
      <c r="N199" s="28"/>
      <c r="O199" s="28"/>
      <c r="P199" s="28"/>
      <c r="Q199" s="28"/>
    </row>
    <row ht="14.25" customHeight="1" r="200" spans="12:17" x14ac:dyDescent="0.2">
      <c r="L200" s="28"/>
      <c r="M200" s="28"/>
      <c r="N200" s="28"/>
      <c r="O200" s="28"/>
      <c r="P200" s="28"/>
      <c r="Q200" s="28"/>
    </row>
    <row ht="14.25" customHeight="1" r="201" spans="12:17" x14ac:dyDescent="0.2">
      <c r="L201" s="28"/>
      <c r="M201" s="28"/>
      <c r="N201" s="28"/>
      <c r="O201" s="28"/>
      <c r="P201" s="28"/>
      <c r="Q201" s="28"/>
    </row>
    <row ht="14.25" customHeight="1" r="202" spans="12:17" x14ac:dyDescent="0.2">
      <c r="L202" s="28"/>
      <c r="M202" s="28"/>
      <c r="N202" s="28"/>
      <c r="O202" s="28"/>
      <c r="P202" s="28"/>
      <c r="Q202" s="28"/>
    </row>
    <row ht="14.25" customHeight="1" r="203" spans="12:17" x14ac:dyDescent="0.2">
      <c r="L203" s="28"/>
      <c r="M203" s="28"/>
      <c r="N203" s="28"/>
      <c r="O203" s="28"/>
      <c r="P203" s="28"/>
      <c r="Q203" s="28"/>
    </row>
    <row ht="14.25" customHeight="1" r="204" spans="12:17" x14ac:dyDescent="0.2">
      <c r="L204" s="28"/>
      <c r="M204" s="28"/>
      <c r="N204" s="28"/>
      <c r="O204" s="28"/>
      <c r="P204" s="28"/>
      <c r="Q204" s="28"/>
    </row>
    <row ht="14.25" customHeight="1" r="205" spans="12:17" x14ac:dyDescent="0.2">
      <c r="L205" s="28"/>
      <c r="M205" s="28"/>
      <c r="N205" s="28"/>
      <c r="O205" s="28"/>
      <c r="P205" s="28"/>
      <c r="Q205" s="28"/>
    </row>
    <row ht="14.25" customHeight="1" r="206" spans="12:17" x14ac:dyDescent="0.2">
      <c r="L206" s="28"/>
      <c r="M206" s="28"/>
      <c r="N206" s="28"/>
      <c r="O206" s="28"/>
      <c r="P206" s="28"/>
      <c r="Q206" s="28"/>
    </row>
    <row ht="14.25" customHeight="1" r="207" spans="12:17" x14ac:dyDescent="0.2">
      <c r="L207" s="28"/>
      <c r="M207" s="28"/>
      <c r="N207" s="28"/>
      <c r="O207" s="28"/>
      <c r="P207" s="28"/>
      <c r="Q207" s="28"/>
    </row>
    <row ht="14.25" customHeight="1" r="208" spans="12:17" x14ac:dyDescent="0.2">
      <c r="L208" s="28"/>
      <c r="M208" s="28"/>
      <c r="N208" s="28"/>
      <c r="O208" s="28"/>
      <c r="P208" s="28"/>
      <c r="Q208" s="28"/>
    </row>
    <row ht="14.25" customHeight="1" r="209" spans="12:17" x14ac:dyDescent="0.2">
      <c r="L209" s="28"/>
      <c r="M209" s="28"/>
      <c r="N209" s="28"/>
      <c r="O209" s="28"/>
      <c r="P209" s="28"/>
      <c r="Q209" s="28"/>
    </row>
    <row ht="14.25" customHeight="1" r="210" spans="12:17" x14ac:dyDescent="0.2">
      <c r="L210" s="28"/>
      <c r="M210" s="28"/>
      <c r="N210" s="28"/>
      <c r="O210" s="28"/>
      <c r="P210" s="28"/>
      <c r="Q210" s="28"/>
    </row>
    <row ht="14.25" customHeight="1" r="211" spans="12:17" x14ac:dyDescent="0.2">
      <c r="L211" s="28"/>
      <c r="M211" s="28"/>
      <c r="N211" s="28"/>
      <c r="O211" s="28"/>
      <c r="P211" s="28"/>
      <c r="Q211" s="28"/>
    </row>
    <row ht="14.25" customHeight="1" r="212" spans="12:17" x14ac:dyDescent="0.2">
      <c r="L212" s="28"/>
      <c r="M212" s="28"/>
      <c r="N212" s="28"/>
      <c r="O212" s="28"/>
      <c r="P212" s="28"/>
      <c r="Q212" s="28"/>
    </row>
    <row ht="14.25" customHeight="1" r="213" spans="12:17" x14ac:dyDescent="0.2">
      <c r="L213" s="28"/>
      <c r="M213" s="28"/>
      <c r="N213" s="28"/>
      <c r="O213" s="28"/>
      <c r="P213" s="28"/>
      <c r="Q213" s="28"/>
    </row>
    <row ht="14.25" customHeight="1" r="214" spans="12:17" x14ac:dyDescent="0.2">
      <c r="L214" s="28"/>
      <c r="M214" s="28"/>
      <c r="N214" s="28"/>
      <c r="O214" s="28"/>
      <c r="P214" s="28"/>
      <c r="Q214" s="28"/>
    </row>
    <row ht="14.25" customHeight="1" r="215" spans="12:17" x14ac:dyDescent="0.2">
      <c r="L215" s="28"/>
      <c r="M215" s="28"/>
      <c r="N215" s="28"/>
      <c r="O215" s="28"/>
      <c r="P215" s="28"/>
      <c r="Q215" s="28"/>
    </row>
    <row ht="14.25" customHeight="1" r="216" spans="12:17" x14ac:dyDescent="0.2">
      <c r="L216" s="28"/>
      <c r="M216" s="28"/>
      <c r="N216" s="28"/>
      <c r="O216" s="28"/>
      <c r="P216" s="28"/>
      <c r="Q216" s="28"/>
    </row>
    <row ht="14.25" customHeight="1" r="217" spans="12:17" x14ac:dyDescent="0.2">
      <c r="L217" s="28"/>
      <c r="M217" s="28"/>
      <c r="N217" s="28"/>
      <c r="O217" s="28"/>
      <c r="P217" s="28"/>
      <c r="Q217" s="28"/>
    </row>
    <row ht="14.25" customHeight="1" r="218" spans="12:17" x14ac:dyDescent="0.2">
      <c r="L218" s="28"/>
      <c r="M218" s="28"/>
      <c r="N218" s="28"/>
      <c r="O218" s="28"/>
      <c r="P218" s="28"/>
      <c r="Q218" s="28"/>
    </row>
    <row ht="14.25" customHeight="1" r="219" spans="12:17" x14ac:dyDescent="0.2">
      <c r="L219" s="28"/>
      <c r="M219" s="28"/>
      <c r="N219" s="28"/>
      <c r="O219" s="28"/>
      <c r="P219" s="28"/>
      <c r="Q219" s="28"/>
    </row>
    <row ht="14.25" customHeight="1" r="220" spans="12:17" x14ac:dyDescent="0.2">
      <c r="L220" s="28"/>
      <c r="M220" s="28"/>
      <c r="N220" s="28"/>
      <c r="O220" s="28"/>
      <c r="P220" s="28"/>
      <c r="Q220" s="28"/>
    </row>
    <row ht="14.25" customHeight="1" r="221" spans="12:17" x14ac:dyDescent="0.2">
      <c r="L221" s="28"/>
      <c r="M221" s="28"/>
      <c r="N221" s="28"/>
      <c r="O221" s="28"/>
      <c r="P221" s="28"/>
      <c r="Q221" s="28"/>
    </row>
    <row ht="14.25" customHeight="1" r="222" spans="12:17" x14ac:dyDescent="0.2">
      <c r="L222" s="28"/>
      <c r="M222" s="28"/>
      <c r="N222" s="28"/>
      <c r="O222" s="28"/>
      <c r="P222" s="28"/>
      <c r="Q222" s="28"/>
    </row>
    <row ht="14.25" customHeight="1" r="223" spans="12:17" x14ac:dyDescent="0.2">
      <c r="L223" s="28"/>
      <c r="M223" s="28"/>
      <c r="N223" s="28"/>
      <c r="O223" s="28"/>
      <c r="P223" s="28"/>
      <c r="Q223" s="28"/>
    </row>
    <row ht="14.25" customHeight="1" r="224" spans="12:17" x14ac:dyDescent="0.2">
      <c r="L224" s="28"/>
      <c r="M224" s="28"/>
      <c r="N224" s="28"/>
      <c r="O224" s="28"/>
      <c r="P224" s="28"/>
      <c r="Q224" s="28"/>
    </row>
    <row ht="14.25" customHeight="1" r="225" spans="12:17" x14ac:dyDescent="0.2">
      <c r="L225" s="28"/>
      <c r="M225" s="28"/>
      <c r="N225" s="28"/>
      <c r="O225" s="28"/>
      <c r="P225" s="28"/>
      <c r="Q225" s="28"/>
    </row>
    <row ht="14.25" customHeight="1" r="226" spans="12:17" x14ac:dyDescent="0.2">
      <c r="L226" s="28"/>
      <c r="M226" s="28"/>
      <c r="N226" s="28"/>
      <c r="O226" s="28"/>
      <c r="P226" s="28"/>
      <c r="Q226" s="28"/>
    </row>
    <row ht="14.25" customHeight="1" r="227" spans="12:17" x14ac:dyDescent="0.2">
      <c r="L227" s="28"/>
      <c r="M227" s="28"/>
      <c r="N227" s="28"/>
      <c r="O227" s="28"/>
      <c r="P227" s="28"/>
      <c r="Q227" s="28"/>
    </row>
    <row ht="14.25" customHeight="1" r="228" spans="12:17" x14ac:dyDescent="0.2">
      <c r="L228" s="28"/>
      <c r="M228" s="28"/>
      <c r="N228" s="28"/>
      <c r="O228" s="28"/>
      <c r="P228" s="28"/>
      <c r="Q228" s="28"/>
    </row>
    <row ht="14.25" customHeight="1" r="229" spans="12:17" x14ac:dyDescent="0.2">
      <c r="L229" s="28"/>
      <c r="M229" s="28"/>
      <c r="N229" s="28"/>
      <c r="O229" s="28"/>
      <c r="P229" s="28"/>
      <c r="Q229" s="28"/>
    </row>
    <row ht="14.25" customHeight="1" r="230" spans="12:17" x14ac:dyDescent="0.2">
      <c r="L230" s="28"/>
      <c r="M230" s="28"/>
      <c r="N230" s="28"/>
      <c r="O230" s="28"/>
      <c r="P230" s="28"/>
      <c r="Q230" s="28"/>
    </row>
    <row ht="14.25" customHeight="1" r="231" spans="12:17" x14ac:dyDescent="0.2">
      <c r="L231" s="28"/>
      <c r="M231" s="28"/>
      <c r="N231" s="28"/>
      <c r="O231" s="28"/>
      <c r="P231" s="28"/>
      <c r="Q231" s="28"/>
    </row>
    <row ht="14.25" customHeight="1" r="232" spans="12:17" x14ac:dyDescent="0.2">
      <c r="L232" s="28"/>
      <c r="M232" s="28"/>
      <c r="N232" s="28"/>
      <c r="O232" s="28"/>
      <c r="P232" s="28"/>
      <c r="Q232" s="28"/>
    </row>
    <row ht="14.25" customHeight="1" r="233" spans="12:17" x14ac:dyDescent="0.2">
      <c r="L233" s="28"/>
      <c r="M233" s="28"/>
      <c r="N233" s="28"/>
      <c r="O233" s="28"/>
      <c r="P233" s="28"/>
      <c r="Q233" s="28"/>
    </row>
    <row ht="14.25" customHeight="1" r="234" spans="12:17" x14ac:dyDescent="0.2">
      <c r="L234" s="28"/>
      <c r="M234" s="28"/>
      <c r="N234" s="28"/>
      <c r="O234" s="28"/>
      <c r="P234" s="28"/>
      <c r="Q234" s="28"/>
    </row>
    <row ht="14.25" customHeight="1" r="235" spans="12:17" x14ac:dyDescent="0.2">
      <c r="L235" s="28"/>
      <c r="M235" s="28"/>
      <c r="N235" s="28"/>
      <c r="O235" s="28"/>
      <c r="P235" s="28"/>
      <c r="Q235" s="28"/>
    </row>
    <row ht="14.25" customHeight="1" r="236" spans="12:17" x14ac:dyDescent="0.2">
      <c r="L236" s="28"/>
      <c r="M236" s="28"/>
      <c r="N236" s="28"/>
      <c r="O236" s="28"/>
      <c r="P236" s="28"/>
      <c r="Q236" s="28"/>
    </row>
    <row ht="14.25" customHeight="1" r="237" spans="12:17" x14ac:dyDescent="0.2">
      <c r="L237" s="28"/>
      <c r="M237" s="28"/>
      <c r="N237" s="28"/>
      <c r="O237" s="28"/>
      <c r="P237" s="28"/>
      <c r="Q237" s="28"/>
    </row>
    <row ht="14.25" customHeight="1" r="238" spans="12:17" x14ac:dyDescent="0.2">
      <c r="L238" s="28"/>
      <c r="M238" s="28"/>
      <c r="N238" s="28"/>
      <c r="O238" s="28"/>
      <c r="P238" s="28"/>
      <c r="Q238" s="28"/>
    </row>
    <row ht="14.25" customHeight="1" r="239" spans="12:17" x14ac:dyDescent="0.2">
      <c r="L239" s="28"/>
      <c r="M239" s="28"/>
      <c r="N239" s="28"/>
      <c r="O239" s="28"/>
      <c r="P239" s="28"/>
      <c r="Q239" s="28"/>
    </row>
    <row ht="14.25" customHeight="1" r="240" spans="12:17" x14ac:dyDescent="0.2">
      <c r="L240" s="28"/>
      <c r="M240" s="28"/>
      <c r="N240" s="28"/>
      <c r="O240" s="28"/>
      <c r="P240" s="28"/>
      <c r="Q240" s="28"/>
    </row>
    <row ht="14.25" customHeight="1" r="241" spans="12:17" x14ac:dyDescent="0.2">
      <c r="L241" s="28"/>
      <c r="M241" s="28"/>
      <c r="N241" s="28"/>
      <c r="O241" s="28"/>
      <c r="P241" s="28"/>
      <c r="Q241" s="28"/>
    </row>
    <row ht="14.25" customHeight="1" r="242" spans="12:17" x14ac:dyDescent="0.2">
      <c r="L242" s="28"/>
      <c r="M242" s="28"/>
      <c r="N242" s="28"/>
      <c r="O242" s="28"/>
      <c r="P242" s="28"/>
      <c r="Q242" s="28"/>
    </row>
    <row ht="14.25" customHeight="1" r="243" spans="12:17" x14ac:dyDescent="0.2">
      <c r="L243" s="28"/>
      <c r="M243" s="28"/>
      <c r="N243" s="28"/>
      <c r="O243" s="28"/>
      <c r="P243" s="28"/>
      <c r="Q243" s="28"/>
    </row>
    <row ht="14.25" customHeight="1" r="244" spans="12:17" x14ac:dyDescent="0.2">
      <c r="L244" s="28"/>
      <c r="M244" s="28"/>
      <c r="N244" s="28"/>
      <c r="O244" s="28"/>
      <c r="P244" s="28"/>
      <c r="Q244" s="28"/>
    </row>
    <row ht="14.25" customHeight="1" r="245" spans="12:17" x14ac:dyDescent="0.2">
      <c r="L245" s="28"/>
      <c r="M245" s="28"/>
      <c r="N245" s="28"/>
      <c r="O245" s="28"/>
      <c r="P245" s="28"/>
      <c r="Q245" s="28"/>
    </row>
    <row ht="14.25" customHeight="1" r="246" spans="12:17" x14ac:dyDescent="0.2">
      <c r="L246" s="28"/>
      <c r="M246" s="28"/>
      <c r="N246" s="28"/>
      <c r="O246" s="28"/>
      <c r="P246" s="28"/>
      <c r="Q246" s="28"/>
    </row>
    <row ht="14.25" customHeight="1" r="247" spans="12:17" x14ac:dyDescent="0.2">
      <c r="L247" s="28"/>
      <c r="M247" s="28"/>
      <c r="N247" s="28"/>
      <c r="O247" s="28"/>
      <c r="P247" s="28"/>
      <c r="Q247" s="28"/>
    </row>
    <row ht="14.25" customHeight="1" r="248" spans="12:17" x14ac:dyDescent="0.2">
      <c r="L248" s="28"/>
      <c r="M248" s="28"/>
      <c r="N248" s="28"/>
      <c r="O248" s="28"/>
      <c r="P248" s="28"/>
      <c r="Q248" s="28"/>
    </row>
    <row ht="14.25" customHeight="1" r="249" spans="12:17" x14ac:dyDescent="0.2">
      <c r="L249" s="28"/>
      <c r="M249" s="28"/>
      <c r="N249" s="28"/>
      <c r="O249" s="28"/>
      <c r="P249" s="28"/>
      <c r="Q249" s="28"/>
    </row>
    <row ht="14.25" customHeight="1" r="250" spans="12:17" x14ac:dyDescent="0.2">
      <c r="L250" s="28"/>
      <c r="M250" s="28"/>
      <c r="N250" s="28"/>
      <c r="O250" s="28"/>
      <c r="P250" s="28"/>
      <c r="Q250" s="28"/>
    </row>
    <row ht="14.25" customHeight="1" r="251" spans="12:17" x14ac:dyDescent="0.2">
      <c r="L251" s="28"/>
      <c r="M251" s="28"/>
      <c r="N251" s="28"/>
      <c r="O251" s="28"/>
      <c r="P251" s="28"/>
      <c r="Q251" s="28"/>
    </row>
    <row ht="14.25" customHeight="1" r="252" spans="12:17" x14ac:dyDescent="0.2">
      <c r="L252" s="28"/>
      <c r="M252" s="28"/>
      <c r="N252" s="28"/>
      <c r="O252" s="28"/>
      <c r="P252" s="28"/>
      <c r="Q252" s="28"/>
    </row>
    <row ht="14.25" customHeight="1" r="253" spans="12:17" x14ac:dyDescent="0.2">
      <c r="L253" s="28"/>
      <c r="M253" s="28"/>
      <c r="N253" s="28"/>
      <c r="O253" s="28"/>
      <c r="P253" s="28"/>
      <c r="Q253" s="28"/>
    </row>
    <row ht="14.25" customHeight="1" r="254" spans="12:17" x14ac:dyDescent="0.2">
      <c r="L254" s="28"/>
      <c r="M254" s="28"/>
      <c r="N254" s="28"/>
      <c r="O254" s="28"/>
      <c r="P254" s="28"/>
      <c r="Q254" s="28"/>
    </row>
    <row ht="14.25" customHeight="1" r="255" spans="12:17" x14ac:dyDescent="0.2">
      <c r="L255" s="28"/>
      <c r="M255" s="28"/>
      <c r="N255" s="28"/>
      <c r="O255" s="28"/>
      <c r="P255" s="28"/>
      <c r="Q255" s="28"/>
    </row>
    <row ht="14.25" customHeight="1" r="256" spans="12:17" x14ac:dyDescent="0.2">
      <c r="L256" s="28"/>
      <c r="M256" s="28"/>
      <c r="N256" s="28"/>
      <c r="O256" s="28"/>
      <c r="P256" s="28"/>
      <c r="Q256" s="28"/>
    </row>
    <row ht="14.25" customHeight="1" r="257" spans="12:17" x14ac:dyDescent="0.2">
      <c r="L257" s="28"/>
      <c r="M257" s="28"/>
      <c r="N257" s="28"/>
      <c r="O257" s="28"/>
      <c r="P257" s="28"/>
      <c r="Q257" s="28"/>
    </row>
    <row ht="14.25" customHeight="1" r="258" spans="12:17" x14ac:dyDescent="0.2">
      <c r="L258" s="28"/>
      <c r="M258" s="28"/>
      <c r="N258" s="28"/>
      <c r="O258" s="28"/>
      <c r="P258" s="28"/>
      <c r="Q258" s="28"/>
    </row>
    <row ht="14.25" customHeight="1" r="259" spans="12:17" x14ac:dyDescent="0.2">
      <c r="L259" s="28"/>
      <c r="M259" s="28"/>
      <c r="N259" s="28"/>
      <c r="O259" s="28"/>
      <c r="P259" s="28"/>
      <c r="Q259" s="28"/>
    </row>
    <row ht="14.25" customHeight="1" r="260" spans="12:17" x14ac:dyDescent="0.2">
      <c r="L260" s="28"/>
      <c r="M260" s="28"/>
      <c r="N260" s="28"/>
      <c r="O260" s="28"/>
      <c r="P260" s="28"/>
      <c r="Q260" s="28"/>
    </row>
    <row ht="14.25" customHeight="1" r="261" spans="12:17" x14ac:dyDescent="0.2">
      <c r="L261" s="28"/>
      <c r="M261" s="28"/>
      <c r="N261" s="28"/>
      <c r="O261" s="28"/>
      <c r="P261" s="28"/>
      <c r="Q261" s="28"/>
    </row>
    <row ht="14.25" customHeight="1" r="262" spans="12:17" x14ac:dyDescent="0.2">
      <c r="L262" s="28"/>
      <c r="M262" s="28"/>
      <c r="N262" s="28"/>
      <c r="O262" s="28"/>
      <c r="P262" s="28"/>
      <c r="Q262" s="28"/>
    </row>
    <row ht="14.25" customHeight="1" r="263" spans="12:17" x14ac:dyDescent="0.2">
      <c r="L263" s="28"/>
      <c r="M263" s="28"/>
      <c r="N263" s="28"/>
      <c r="O263" s="28"/>
      <c r="P263" s="28"/>
      <c r="Q263" s="28"/>
    </row>
    <row ht="14.25" customHeight="1" r="264" spans="12:17" x14ac:dyDescent="0.2">
      <c r="L264" s="28"/>
      <c r="M264" s="28"/>
      <c r="N264" s="28"/>
      <c r="O264" s="28"/>
      <c r="P264" s="28"/>
      <c r="Q264" s="28"/>
    </row>
    <row ht="14.25" customHeight="1" r="265" spans="12:17" x14ac:dyDescent="0.2">
      <c r="L265" s="28"/>
      <c r="M265" s="28"/>
      <c r="N265" s="28"/>
      <c r="O265" s="28"/>
      <c r="P265" s="28"/>
      <c r="Q265" s="28"/>
    </row>
    <row ht="14.25" customHeight="1" r="266" spans="12:17" x14ac:dyDescent="0.2">
      <c r="L266" s="28"/>
      <c r="M266" s="28"/>
      <c r="N266" s="28"/>
      <c r="O266" s="28"/>
      <c r="P266" s="28"/>
      <c r="Q266" s="28"/>
    </row>
    <row ht="14.25" customHeight="1" r="267" spans="12:17" x14ac:dyDescent="0.2">
      <c r="L267" s="28"/>
      <c r="M267" s="28"/>
      <c r="N267" s="28"/>
      <c r="O267" s="28"/>
      <c r="P267" s="28"/>
      <c r="Q267" s="28"/>
    </row>
    <row ht="14.25" customHeight="1" r="268" spans="12:17" x14ac:dyDescent="0.2">
      <c r="L268" s="28"/>
      <c r="M268" s="28"/>
      <c r="N268" s="28"/>
      <c r="O268" s="28"/>
      <c r="P268" s="28"/>
      <c r="Q268" s="28"/>
    </row>
    <row ht="14.25" customHeight="1" r="269" spans="12:17" x14ac:dyDescent="0.2">
      <c r="L269" s="28"/>
      <c r="M269" s="28"/>
      <c r="N269" s="28"/>
      <c r="O269" s="28"/>
      <c r="P269" s="28"/>
      <c r="Q269" s="28"/>
    </row>
    <row ht="14.25" customHeight="1" r="270" spans="12:17" x14ac:dyDescent="0.2">
      <c r="L270" s="28"/>
      <c r="M270" s="28"/>
      <c r="N270" s="28"/>
      <c r="O270" s="28"/>
      <c r="P270" s="28"/>
      <c r="Q270" s="28"/>
    </row>
    <row ht="14.25" customHeight="1" r="271" spans="12:17" x14ac:dyDescent="0.2">
      <c r="L271" s="28"/>
      <c r="M271" s="28"/>
      <c r="N271" s="28"/>
      <c r="O271" s="28"/>
      <c r="P271" s="28"/>
      <c r="Q271" s="28"/>
    </row>
    <row ht="14.25" customHeight="1" r="272" spans="12:17" x14ac:dyDescent="0.2">
      <c r="L272" s="28"/>
      <c r="M272" s="28"/>
      <c r="N272" s="28"/>
      <c r="O272" s="28"/>
      <c r="P272" s="28"/>
      <c r="Q272" s="28"/>
    </row>
    <row ht="14.25" customHeight="1" r="273" spans="12:17" x14ac:dyDescent="0.2">
      <c r="L273" s="28"/>
      <c r="M273" s="28"/>
      <c r="N273" s="28"/>
      <c r="O273" s="28"/>
      <c r="P273" s="28"/>
      <c r="Q273" s="28"/>
    </row>
    <row ht="14.25" customHeight="1" r="274" spans="12:17" x14ac:dyDescent="0.2">
      <c r="L274" s="28"/>
      <c r="M274" s="28"/>
      <c r="N274" s="28"/>
      <c r="O274" s="28"/>
      <c r="P274" s="28"/>
      <c r="Q274" s="28"/>
    </row>
    <row ht="14.25" customHeight="1" r="275" spans="12:17" x14ac:dyDescent="0.2">
      <c r="L275" s="28"/>
      <c r="M275" s="28"/>
      <c r="N275" s="28"/>
      <c r="O275" s="28"/>
      <c r="P275" s="28"/>
      <c r="Q275" s="28"/>
    </row>
    <row ht="14.25" customHeight="1" r="276" spans="12:17" x14ac:dyDescent="0.2">
      <c r="L276" s="28"/>
      <c r="M276" s="28"/>
      <c r="N276" s="28"/>
      <c r="O276" s="28"/>
      <c r="P276" s="28"/>
      <c r="Q276" s="28"/>
    </row>
    <row ht="14.25" customHeight="1" r="277" spans="12:17" x14ac:dyDescent="0.2">
      <c r="L277" s="28"/>
      <c r="M277" s="28"/>
      <c r="N277" s="28"/>
      <c r="O277" s="28"/>
      <c r="P277" s="28"/>
      <c r="Q277" s="28"/>
    </row>
    <row ht="14.25" customHeight="1" r="278" spans="12:17" x14ac:dyDescent="0.2">
      <c r="L278" s="28"/>
      <c r="M278" s="28"/>
      <c r="N278" s="28"/>
      <c r="O278" s="28"/>
      <c r="P278" s="28"/>
      <c r="Q278" s="28"/>
    </row>
    <row ht="14.25" customHeight="1" r="279" spans="12:17" x14ac:dyDescent="0.2">
      <c r="L279" s="28"/>
      <c r="M279" s="28"/>
      <c r="N279" s="28"/>
      <c r="O279" s="28"/>
      <c r="P279" s="28"/>
      <c r="Q279" s="28"/>
    </row>
    <row ht="14.25" customHeight="1" r="280" spans="12:17" x14ac:dyDescent="0.2">
      <c r="L280" s="28"/>
      <c r="M280" s="28"/>
      <c r="N280" s="28"/>
      <c r="O280" s="28"/>
      <c r="P280" s="28"/>
      <c r="Q280" s="28"/>
    </row>
    <row ht="14.25" customHeight="1" r="281" spans="12:17" x14ac:dyDescent="0.2">
      <c r="L281" s="28"/>
      <c r="M281" s="28"/>
      <c r="N281" s="28"/>
      <c r="O281" s="28"/>
      <c r="P281" s="28"/>
      <c r="Q281" s="28"/>
    </row>
    <row ht="14.25" customHeight="1" r="282" spans="12:17" x14ac:dyDescent="0.2">
      <c r="L282" s="28"/>
      <c r="M282" s="28"/>
      <c r="N282" s="28"/>
      <c r="O282" s="28"/>
      <c r="P282" s="28"/>
      <c r="Q282" s="28"/>
    </row>
    <row ht="14.25" customHeight="1" r="283" spans="12:17" x14ac:dyDescent="0.2">
      <c r="L283" s="28"/>
      <c r="M283" s="28"/>
      <c r="N283" s="28"/>
      <c r="O283" s="28"/>
      <c r="P283" s="28"/>
      <c r="Q283" s="28"/>
    </row>
    <row ht="14.25" customHeight="1" r="284" spans="12:17" x14ac:dyDescent="0.2">
      <c r="L284" s="28"/>
      <c r="M284" s="28"/>
      <c r="N284" s="28"/>
      <c r="O284" s="28"/>
      <c r="P284" s="28"/>
      <c r="Q284" s="28"/>
    </row>
    <row ht="14.25" customHeight="1" r="285" spans="12:17" x14ac:dyDescent="0.2">
      <c r="L285" s="28"/>
      <c r="M285" s="28"/>
      <c r="N285" s="28"/>
      <c r="O285" s="28"/>
      <c r="P285" s="28"/>
      <c r="Q285" s="28"/>
    </row>
    <row ht="14.25" customHeight="1" r="286" spans="12:17" x14ac:dyDescent="0.2">
      <c r="L286" s="28"/>
      <c r="M286" s="28"/>
      <c r="N286" s="28"/>
      <c r="O286" s="28"/>
      <c r="P286" s="28"/>
      <c r="Q286" s="28"/>
    </row>
    <row ht="14.25" customHeight="1" r="287" spans="12:17" x14ac:dyDescent="0.2">
      <c r="L287" s="28"/>
      <c r="M287" s="28"/>
      <c r="N287" s="28"/>
      <c r="O287" s="28"/>
      <c r="P287" s="28"/>
      <c r="Q287" s="28"/>
    </row>
    <row ht="14.25" customHeight="1" r="288" spans="12:17" x14ac:dyDescent="0.2">
      <c r="L288" s="28"/>
      <c r="M288" s="28"/>
      <c r="N288" s="28"/>
      <c r="O288" s="28"/>
      <c r="P288" s="28"/>
      <c r="Q288" s="28"/>
    </row>
    <row ht="14.25" customHeight="1" r="289" spans="12:17" x14ac:dyDescent="0.2">
      <c r="L289" s="28"/>
      <c r="M289" s="28"/>
      <c r="N289" s="28"/>
      <c r="O289" s="28"/>
      <c r="P289" s="28"/>
      <c r="Q289" s="28"/>
    </row>
    <row ht="14.25" customHeight="1" r="290" spans="12:17" x14ac:dyDescent="0.2">
      <c r="L290" s="28"/>
      <c r="M290" s="28"/>
      <c r="N290" s="28"/>
      <c r="O290" s="28"/>
      <c r="P290" s="28"/>
      <c r="Q290" s="28"/>
    </row>
    <row ht="14.25" customHeight="1" r="291" spans="12:17" x14ac:dyDescent="0.2">
      <c r="L291" s="28"/>
      <c r="M291" s="28"/>
      <c r="N291" s="28"/>
      <c r="O291" s="28"/>
      <c r="P291" s="28"/>
      <c r="Q291" s="28"/>
    </row>
    <row ht="14.25" customHeight="1" r="292" spans="12:17" x14ac:dyDescent="0.2">
      <c r="L292" s="28"/>
      <c r="M292" s="28"/>
      <c r="N292" s="28"/>
      <c r="O292" s="28"/>
      <c r="P292" s="28"/>
      <c r="Q292" s="28"/>
    </row>
    <row ht="14.25" customHeight="1" r="293" spans="12:17" x14ac:dyDescent="0.2">
      <c r="L293" s="28"/>
      <c r="M293" s="28"/>
      <c r="N293" s="28"/>
      <c r="O293" s="28"/>
      <c r="P293" s="28"/>
      <c r="Q293" s="28"/>
    </row>
    <row ht="14.25" customHeight="1" r="294" spans="12:17" x14ac:dyDescent="0.2">
      <c r="L294" s="28"/>
      <c r="M294" s="28"/>
      <c r="N294" s="28"/>
      <c r="O294" s="28"/>
      <c r="P294" s="28"/>
      <c r="Q294" s="28"/>
    </row>
    <row ht="14.25" customHeight="1" r="295" spans="12:17" x14ac:dyDescent="0.2">
      <c r="L295" s="28"/>
      <c r="M295" s="28"/>
      <c r="N295" s="28"/>
      <c r="O295" s="28"/>
      <c r="P295" s="28"/>
      <c r="Q295" s="28"/>
    </row>
    <row ht="14.25" customHeight="1" r="296" spans="12:17" x14ac:dyDescent="0.2">
      <c r="L296" s="28"/>
      <c r="M296" s="28"/>
      <c r="N296" s="28"/>
      <c r="O296" s="28"/>
      <c r="P296" s="28"/>
      <c r="Q296" s="28"/>
    </row>
    <row ht="14.25" customHeight="1" r="297" spans="12:17" x14ac:dyDescent="0.2">
      <c r="L297" s="28"/>
      <c r="M297" s="28"/>
      <c r="N297" s="28"/>
      <c r="O297" s="28"/>
      <c r="P297" s="28"/>
      <c r="Q297" s="28"/>
    </row>
    <row ht="14.25" customHeight="1" r="298" spans="12:17" x14ac:dyDescent="0.2">
      <c r="L298" s="28"/>
      <c r="M298" s="28"/>
      <c r="N298" s="28"/>
      <c r="O298" s="28"/>
      <c r="P298" s="28"/>
      <c r="Q298" s="28"/>
    </row>
    <row ht="14.25" customHeight="1" r="299" spans="12:17" x14ac:dyDescent="0.2">
      <c r="L299" s="28"/>
      <c r="M299" s="28"/>
      <c r="N299" s="28"/>
      <c r="O299" s="28"/>
      <c r="P299" s="28"/>
      <c r="Q299" s="28"/>
    </row>
    <row ht="14.25" customHeight="1" r="300" spans="12:17" x14ac:dyDescent="0.2">
      <c r="L300" s="28"/>
      <c r="M300" s="28"/>
      <c r="N300" s="28"/>
      <c r="O300" s="28"/>
      <c r="P300" s="28"/>
      <c r="Q300" s="28"/>
    </row>
    <row ht="14.25" customHeight="1" r="301" spans="12:17" x14ac:dyDescent="0.2">
      <c r="L301" s="28"/>
      <c r="M301" s="28"/>
      <c r="N301" s="28"/>
      <c r="O301" s="28"/>
      <c r="P301" s="28"/>
      <c r="Q301" s="28"/>
    </row>
    <row ht="14.25" customHeight="1" r="302" spans="12:17" x14ac:dyDescent="0.2">
      <c r="L302" s="28"/>
      <c r="M302" s="28"/>
      <c r="N302" s="28"/>
      <c r="O302" s="28"/>
      <c r="P302" s="28"/>
      <c r="Q302" s="28"/>
    </row>
    <row ht="14.25" customHeight="1" r="303" spans="12:17" x14ac:dyDescent="0.2">
      <c r="L303" s="28"/>
      <c r="M303" s="28"/>
      <c r="N303" s="28"/>
      <c r="O303" s="28"/>
      <c r="P303" s="28"/>
      <c r="Q303" s="28"/>
    </row>
    <row ht="14.25" customHeight="1" r="304" spans="12:17" x14ac:dyDescent="0.2">
      <c r="L304" s="28"/>
      <c r="M304" s="28"/>
      <c r="N304" s="28"/>
      <c r="O304" s="28"/>
      <c r="P304" s="28"/>
      <c r="Q304" s="28"/>
    </row>
    <row ht="14.25" customHeight="1" r="305" spans="12:17" x14ac:dyDescent="0.2">
      <c r="L305" s="28"/>
      <c r="M305" s="28"/>
      <c r="N305" s="28"/>
      <c r="O305" s="28"/>
      <c r="P305" s="28"/>
      <c r="Q305" s="28"/>
    </row>
    <row ht="14.25" customHeight="1" r="306" spans="12:17" x14ac:dyDescent="0.2">
      <c r="L306" s="28"/>
      <c r="M306" s="28"/>
      <c r="N306" s="28"/>
      <c r="O306" s="28"/>
      <c r="P306" s="28"/>
      <c r="Q306" s="28"/>
    </row>
    <row ht="14.25" customHeight="1" r="307" spans="12:17" x14ac:dyDescent="0.2">
      <c r="L307" s="28"/>
      <c r="M307" s="28"/>
      <c r="N307" s="28"/>
      <c r="O307" s="28"/>
      <c r="P307" s="28"/>
      <c r="Q307" s="28"/>
    </row>
    <row ht="14.25" customHeight="1" r="308" spans="12:17" x14ac:dyDescent="0.2">
      <c r="L308" s="28"/>
      <c r="M308" s="28"/>
      <c r="N308" s="28"/>
      <c r="O308" s="28"/>
      <c r="P308" s="28"/>
      <c r="Q308" s="28"/>
    </row>
    <row ht="14.25" customHeight="1" r="309" spans="12:17" x14ac:dyDescent="0.2">
      <c r="L309" s="28"/>
      <c r="M309" s="28"/>
      <c r="N309" s="28"/>
      <c r="O309" s="28"/>
      <c r="P309" s="28"/>
      <c r="Q309" s="28"/>
    </row>
    <row ht="14.25" customHeight="1" r="310" spans="12:17" x14ac:dyDescent="0.2">
      <c r="L310" s="28"/>
      <c r="M310" s="28"/>
      <c r="N310" s="28"/>
      <c r="O310" s="28"/>
      <c r="P310" s="28"/>
      <c r="Q310" s="28"/>
    </row>
    <row ht="14.25" customHeight="1" r="311" spans="12:17" x14ac:dyDescent="0.2">
      <c r="L311" s="28"/>
      <c r="M311" s="28"/>
      <c r="N311" s="28"/>
      <c r="O311" s="28"/>
      <c r="P311" s="28"/>
      <c r="Q311" s="28"/>
    </row>
    <row ht="14.25" customHeight="1" r="312" spans="12:17" x14ac:dyDescent="0.2">
      <c r="L312" s="28"/>
      <c r="M312" s="28"/>
      <c r="N312" s="28"/>
      <c r="O312" s="28"/>
      <c r="P312" s="28"/>
      <c r="Q312" s="28"/>
    </row>
    <row ht="14.25" customHeight="1" r="313" spans="12:17" x14ac:dyDescent="0.2">
      <c r="L313" s="28"/>
      <c r="M313" s="28"/>
      <c r="N313" s="28"/>
      <c r="O313" s="28"/>
      <c r="P313" s="28"/>
      <c r="Q313" s="28"/>
    </row>
    <row ht="14.25" customHeight="1" r="314" spans="12:17" x14ac:dyDescent="0.2">
      <c r="L314" s="28"/>
      <c r="M314" s="28"/>
      <c r="N314" s="28"/>
      <c r="O314" s="28"/>
      <c r="P314" s="28"/>
      <c r="Q314" s="28"/>
    </row>
    <row ht="14.25" customHeight="1" r="315" spans="12:17" x14ac:dyDescent="0.2">
      <c r="L315" s="28"/>
      <c r="M315" s="28"/>
      <c r="N315" s="28"/>
      <c r="O315" s="28"/>
      <c r="P315" s="28"/>
      <c r="Q315" s="28"/>
    </row>
    <row ht="14.25" customHeight="1" r="316" spans="12:17" x14ac:dyDescent="0.2">
      <c r="L316" s="28"/>
      <c r="M316" s="28"/>
      <c r="N316" s="28"/>
      <c r="O316" s="28"/>
      <c r="P316" s="28"/>
      <c r="Q316" s="28"/>
    </row>
    <row ht="14.25" customHeight="1" r="317" spans="12:17" x14ac:dyDescent="0.2">
      <c r="L317" s="28"/>
      <c r="M317" s="28"/>
      <c r="N317" s="28"/>
      <c r="O317" s="28"/>
      <c r="P317" s="28"/>
      <c r="Q317" s="28"/>
    </row>
    <row ht="14.25" customHeight="1" r="318" spans="12:17" x14ac:dyDescent="0.2">
      <c r="L318" s="28"/>
      <c r="M318" s="28"/>
      <c r="N318" s="28"/>
      <c r="O318" s="28"/>
      <c r="P318" s="28"/>
      <c r="Q318" s="28"/>
    </row>
    <row ht="14.25" customHeight="1" r="319" spans="12:17" x14ac:dyDescent="0.2">
      <c r="L319" s="28"/>
      <c r="M319" s="28"/>
      <c r="N319" s="28"/>
      <c r="O319" s="28"/>
      <c r="P319" s="28"/>
      <c r="Q319" s="28"/>
    </row>
    <row ht="14.25" customHeight="1" r="320" spans="12:17" x14ac:dyDescent="0.2">
      <c r="L320" s="28"/>
      <c r="M320" s="28"/>
      <c r="N320" s="28"/>
      <c r="O320" s="28"/>
      <c r="P320" s="28"/>
      <c r="Q320" s="28"/>
    </row>
    <row ht="14.25" customHeight="1" r="321" spans="12:17" x14ac:dyDescent="0.2">
      <c r="L321" s="28"/>
      <c r="M321" s="28"/>
      <c r="N321" s="28"/>
      <c r="O321" s="28"/>
      <c r="P321" s="28"/>
      <c r="Q321" s="28"/>
    </row>
    <row ht="14.25" customHeight="1" r="322" spans="12:17" x14ac:dyDescent="0.2">
      <c r="L322" s="28"/>
      <c r="M322" s="28"/>
      <c r="N322" s="28"/>
      <c r="O322" s="28"/>
      <c r="P322" s="28"/>
      <c r="Q322" s="28"/>
    </row>
    <row ht="14.25" customHeight="1" r="323" spans="12:17" x14ac:dyDescent="0.2">
      <c r="L323" s="28"/>
      <c r="M323" s="28"/>
      <c r="N323" s="28"/>
      <c r="O323" s="28"/>
      <c r="P323" s="28"/>
      <c r="Q323" s="28"/>
    </row>
    <row ht="14.25" customHeight="1" r="324" spans="12:17" x14ac:dyDescent="0.2">
      <c r="L324" s="28"/>
      <c r="M324" s="28"/>
      <c r="N324" s="28"/>
      <c r="O324" s="28"/>
      <c r="P324" s="28"/>
      <c r="Q324" s="28"/>
    </row>
    <row ht="14.25" customHeight="1" r="325" spans="12:17" x14ac:dyDescent="0.2">
      <c r="L325" s="28"/>
      <c r="M325" s="28"/>
      <c r="N325" s="28"/>
      <c r="O325" s="28"/>
      <c r="P325" s="28"/>
      <c r="Q325" s="28"/>
    </row>
    <row ht="14.25" customHeight="1" r="326" spans="12:17" x14ac:dyDescent="0.2">
      <c r="L326" s="28"/>
      <c r="M326" s="28"/>
      <c r="N326" s="28"/>
      <c r="O326" s="28"/>
      <c r="P326" s="28"/>
      <c r="Q326" s="28"/>
    </row>
    <row ht="14.25" customHeight="1" r="327" spans="12:17" x14ac:dyDescent="0.2">
      <c r="L327" s="28"/>
      <c r="M327" s="28"/>
      <c r="N327" s="28"/>
      <c r="O327" s="28"/>
      <c r="P327" s="28"/>
      <c r="Q327" s="28"/>
    </row>
    <row ht="14.25" customHeight="1" r="328" spans="12:17" x14ac:dyDescent="0.2">
      <c r="L328" s="28"/>
      <c r="M328" s="28"/>
      <c r="N328" s="28"/>
      <c r="O328" s="28"/>
      <c r="P328" s="28"/>
      <c r="Q328" s="28"/>
    </row>
    <row ht="14.25" customHeight="1" r="329" spans="12:17" x14ac:dyDescent="0.2">
      <c r="L329" s="28"/>
      <c r="M329" s="28"/>
      <c r="N329" s="28"/>
      <c r="O329" s="28"/>
      <c r="P329" s="28"/>
      <c r="Q329" s="28"/>
    </row>
    <row ht="14.25" customHeight="1" r="330" spans="12:17" x14ac:dyDescent="0.2">
      <c r="L330" s="28"/>
      <c r="M330" s="28"/>
      <c r="N330" s="28"/>
      <c r="O330" s="28"/>
      <c r="P330" s="28"/>
      <c r="Q330" s="28"/>
    </row>
    <row ht="14.25" customHeight="1" r="331" spans="12:17" x14ac:dyDescent="0.2">
      <c r="L331" s="28"/>
      <c r="M331" s="28"/>
      <c r="N331" s="28"/>
      <c r="O331" s="28"/>
      <c r="P331" s="28"/>
      <c r="Q331" s="28"/>
    </row>
    <row ht="14.25" customHeight="1" r="332" spans="12:17" x14ac:dyDescent="0.2">
      <c r="L332" s="28"/>
      <c r="M332" s="28"/>
      <c r="N332" s="28"/>
      <c r="O332" s="28"/>
      <c r="P332" s="28"/>
      <c r="Q332" s="28"/>
    </row>
    <row ht="14.25" customHeight="1" r="333" spans="12:17" x14ac:dyDescent="0.2">
      <c r="L333" s="28"/>
      <c r="M333" s="28"/>
      <c r="N333" s="28"/>
      <c r="O333" s="28"/>
      <c r="P333" s="28"/>
      <c r="Q333" s="28"/>
    </row>
    <row ht="14.25" customHeight="1" r="334" spans="12:17" x14ac:dyDescent="0.2">
      <c r="L334" s="28"/>
      <c r="M334" s="28"/>
      <c r="N334" s="28"/>
      <c r="O334" s="28"/>
      <c r="P334" s="28"/>
      <c r="Q334" s="28"/>
    </row>
    <row ht="14.25" customHeight="1" r="335" spans="12:17" x14ac:dyDescent="0.2">
      <c r="L335" s="28"/>
      <c r="M335" s="28"/>
      <c r="N335" s="28"/>
      <c r="O335" s="28"/>
      <c r="P335" s="28"/>
      <c r="Q335" s="28"/>
    </row>
    <row ht="14.25" customHeight="1" r="336" spans="12:17" x14ac:dyDescent="0.2">
      <c r="L336" s="28"/>
      <c r="M336" s="28"/>
      <c r="N336" s="28"/>
      <c r="O336" s="28"/>
      <c r="P336" s="28"/>
      <c r="Q336" s="28"/>
    </row>
    <row ht="14.25" customHeight="1" r="337" spans="12:17" x14ac:dyDescent="0.2">
      <c r="L337" s="28"/>
      <c r="M337" s="28"/>
      <c r="N337" s="28"/>
      <c r="O337" s="28"/>
      <c r="P337" s="28"/>
      <c r="Q337" s="28"/>
    </row>
    <row ht="14.25" customHeight="1" r="338" spans="12:17" x14ac:dyDescent="0.2">
      <c r="L338" s="28"/>
      <c r="M338" s="28"/>
      <c r="N338" s="28"/>
      <c r="O338" s="28"/>
      <c r="P338" s="28"/>
      <c r="Q338" s="28"/>
    </row>
    <row ht="14.25" customHeight="1" r="339" spans="12:17" x14ac:dyDescent="0.2">
      <c r="L339" s="28"/>
      <c r="M339" s="28"/>
      <c r="N339" s="28"/>
      <c r="O339" s="28"/>
      <c r="P339" s="28"/>
      <c r="Q339" s="28"/>
    </row>
    <row ht="14.25" customHeight="1" r="340" spans="12:17" x14ac:dyDescent="0.2">
      <c r="L340" s="28"/>
      <c r="M340" s="28"/>
      <c r="N340" s="28"/>
      <c r="O340" s="28"/>
      <c r="P340" s="28"/>
      <c r="Q340" s="28"/>
    </row>
    <row ht="14.25" customHeight="1" r="341" spans="12:17" x14ac:dyDescent="0.2">
      <c r="L341" s="28"/>
      <c r="M341" s="28"/>
      <c r="N341" s="28"/>
      <c r="O341" s="28"/>
      <c r="P341" s="28"/>
      <c r="Q341" s="28"/>
    </row>
    <row ht="14.25" customHeight="1" r="342" spans="12:17" x14ac:dyDescent="0.2">
      <c r="L342" s="28"/>
      <c r="M342" s="28"/>
      <c r="N342" s="28"/>
      <c r="O342" s="28"/>
      <c r="P342" s="28"/>
      <c r="Q342" s="28"/>
    </row>
    <row ht="14.25" customHeight="1" r="343" spans="12:17" x14ac:dyDescent="0.2">
      <c r="L343" s="28"/>
      <c r="M343" s="28"/>
      <c r="N343" s="28"/>
      <c r="O343" s="28"/>
      <c r="P343" s="28"/>
      <c r="Q343" s="28"/>
    </row>
    <row ht="14.25" customHeight="1" r="344" spans="12:17" x14ac:dyDescent="0.2">
      <c r="L344" s="28"/>
      <c r="M344" s="28"/>
      <c r="N344" s="28"/>
      <c r="O344" s="28"/>
      <c r="P344" s="28"/>
      <c r="Q344" s="28"/>
    </row>
    <row ht="14.25" customHeight="1" r="345" spans="12:17" x14ac:dyDescent="0.2">
      <c r="L345" s="28"/>
      <c r="M345" s="28"/>
      <c r="N345" s="28"/>
      <c r="O345" s="28"/>
      <c r="P345" s="28"/>
      <c r="Q345" s="28"/>
    </row>
    <row ht="14.25" customHeight="1" r="346" spans="12:17" x14ac:dyDescent="0.2">
      <c r="L346" s="28"/>
      <c r="M346" s="28"/>
      <c r="N346" s="28"/>
      <c r="O346" s="28"/>
      <c r="P346" s="28"/>
      <c r="Q346" s="28"/>
    </row>
    <row ht="14.25" customHeight="1" r="347" spans="12:17" x14ac:dyDescent="0.2">
      <c r="L347" s="28"/>
      <c r="M347" s="28"/>
      <c r="N347" s="28"/>
      <c r="O347" s="28"/>
      <c r="P347" s="28"/>
      <c r="Q347" s="28"/>
    </row>
    <row ht="14.25" customHeight="1" r="348" spans="12:17" x14ac:dyDescent="0.2">
      <c r="L348" s="28"/>
      <c r="M348" s="28"/>
      <c r="N348" s="28"/>
      <c r="O348" s="28"/>
      <c r="P348" s="28"/>
      <c r="Q348" s="28"/>
    </row>
    <row ht="14.25" customHeight="1" r="349" spans="12:17" x14ac:dyDescent="0.2">
      <c r="L349" s="28"/>
      <c r="M349" s="28"/>
      <c r="N349" s="28"/>
      <c r="O349" s="28"/>
      <c r="P349" s="28"/>
      <c r="Q349" s="28"/>
    </row>
    <row ht="14.25" customHeight="1" r="350" spans="12:17" x14ac:dyDescent="0.2">
      <c r="L350" s="28"/>
      <c r="M350" s="28"/>
      <c r="N350" s="28"/>
      <c r="O350" s="28"/>
      <c r="P350" s="28"/>
      <c r="Q350" s="28"/>
    </row>
    <row ht="14.25" customHeight="1" r="351" spans="12:17" x14ac:dyDescent="0.2">
      <c r="L351" s="28"/>
      <c r="M351" s="28"/>
      <c r="N351" s="28"/>
      <c r="O351" s="28"/>
      <c r="P351" s="28"/>
      <c r="Q351" s="28"/>
    </row>
    <row ht="14.25" customHeight="1" r="352" spans="12:17" x14ac:dyDescent="0.2">
      <c r="L352" s="28"/>
      <c r="M352" s="28"/>
      <c r="N352" s="28"/>
      <c r="O352" s="28"/>
      <c r="P352" s="28"/>
      <c r="Q352" s="28"/>
    </row>
    <row ht="14.25" customHeight="1" r="353" spans="12:17" x14ac:dyDescent="0.2">
      <c r="L353" s="28"/>
      <c r="M353" s="28"/>
      <c r="N353" s="28"/>
      <c r="O353" s="28"/>
      <c r="P353" s="28"/>
      <c r="Q353" s="28"/>
    </row>
    <row ht="14.25" customHeight="1" r="354" spans="12:17" x14ac:dyDescent="0.2">
      <c r="L354" s="28"/>
      <c r="M354" s="28"/>
      <c r="N354" s="28"/>
      <c r="O354" s="28"/>
      <c r="P354" s="28"/>
      <c r="Q354" s="28"/>
    </row>
    <row ht="14.25" customHeight="1" r="355" spans="12:17" x14ac:dyDescent="0.2">
      <c r="L355" s="28"/>
      <c r="M355" s="28"/>
      <c r="N355" s="28"/>
      <c r="O355" s="28"/>
      <c r="P355" s="28"/>
      <c r="Q355" s="28"/>
    </row>
    <row ht="14.25" customHeight="1" r="356" spans="12:17" x14ac:dyDescent="0.2">
      <c r="L356" s="28"/>
      <c r="M356" s="28"/>
      <c r="N356" s="28"/>
      <c r="O356" s="28"/>
      <c r="P356" s="28"/>
      <c r="Q356" s="28"/>
    </row>
    <row ht="14.25" customHeight="1" r="357" spans="12:17" x14ac:dyDescent="0.2">
      <c r="L357" s="28"/>
      <c r="M357" s="28"/>
      <c r="N357" s="28"/>
      <c r="O357" s="28"/>
      <c r="P357" s="28"/>
      <c r="Q357" s="28"/>
    </row>
    <row ht="14.25" customHeight="1" r="358" spans="12:17" x14ac:dyDescent="0.2">
      <c r="L358" s="28"/>
      <c r="M358" s="28"/>
      <c r="N358" s="28"/>
      <c r="O358" s="28"/>
      <c r="P358" s="28"/>
      <c r="Q358" s="28"/>
    </row>
    <row ht="14.25" customHeight="1" r="359" spans="12:17" x14ac:dyDescent="0.2">
      <c r="L359" s="28"/>
      <c r="M359" s="28"/>
      <c r="N359" s="28"/>
      <c r="O359" s="28"/>
      <c r="P359" s="28"/>
      <c r="Q359" s="28"/>
    </row>
    <row ht="14.25" customHeight="1" r="360" spans="12:17" x14ac:dyDescent="0.2">
      <c r="L360" s="28"/>
      <c r="M360" s="28"/>
      <c r="N360" s="28"/>
      <c r="O360" s="28"/>
      <c r="P360" s="28"/>
      <c r="Q360" s="28"/>
    </row>
    <row ht="14.25" customHeight="1" r="361" spans="12:17" x14ac:dyDescent="0.2">
      <c r="L361" s="28"/>
      <c r="M361" s="28"/>
      <c r="N361" s="28"/>
      <c r="O361" s="28"/>
      <c r="P361" s="28"/>
      <c r="Q361" s="28"/>
    </row>
    <row ht="14.25" customHeight="1" r="362" spans="12:17" x14ac:dyDescent="0.2">
      <c r="L362" s="28"/>
      <c r="M362" s="28"/>
      <c r="N362" s="28"/>
      <c r="O362" s="28"/>
      <c r="P362" s="28"/>
      <c r="Q362" s="28"/>
    </row>
    <row ht="14.25" customHeight="1" r="363" spans="12:17" x14ac:dyDescent="0.2">
      <c r="L363" s="28"/>
      <c r="M363" s="28"/>
      <c r="N363" s="28"/>
      <c r="O363" s="28"/>
      <c r="P363" s="28"/>
      <c r="Q363" s="28"/>
    </row>
    <row ht="14.25" customHeight="1" r="364" spans="12:17" x14ac:dyDescent="0.2">
      <c r="L364" s="28"/>
      <c r="M364" s="28"/>
      <c r="N364" s="28"/>
      <c r="O364" s="28"/>
      <c r="P364" s="28"/>
      <c r="Q364" s="28"/>
    </row>
    <row ht="14.25" customHeight="1" r="365" spans="12:17" x14ac:dyDescent="0.2">
      <c r="L365" s="28"/>
      <c r="M365" s="28"/>
      <c r="N365" s="28"/>
      <c r="O365" s="28"/>
      <c r="P365" s="28"/>
      <c r="Q365" s="28"/>
    </row>
    <row ht="14.25" customHeight="1" r="366" spans="12:17" x14ac:dyDescent="0.2">
      <c r="L366" s="28"/>
      <c r="M366" s="28"/>
      <c r="N366" s="28"/>
      <c r="O366" s="28"/>
      <c r="P366" s="28"/>
      <c r="Q366" s="28"/>
    </row>
    <row ht="14.25" customHeight="1" r="367" spans="12:17" x14ac:dyDescent="0.2">
      <c r="L367" s="28"/>
      <c r="M367" s="28"/>
      <c r="N367" s="28"/>
      <c r="O367" s="28"/>
      <c r="P367" s="28"/>
      <c r="Q367" s="28"/>
    </row>
    <row ht="14.25" customHeight="1" r="368" spans="12:17" x14ac:dyDescent="0.2">
      <c r="L368" s="28"/>
      <c r="M368" s="28"/>
      <c r="N368" s="28"/>
      <c r="O368" s="28"/>
      <c r="P368" s="28"/>
      <c r="Q368" s="28"/>
    </row>
    <row ht="14.25" customHeight="1" r="369" spans="12:17" x14ac:dyDescent="0.2">
      <c r="L369" s="28"/>
      <c r="M369" s="28"/>
      <c r="N369" s="28"/>
      <c r="O369" s="28"/>
      <c r="P369" s="28"/>
      <c r="Q369" s="28"/>
    </row>
    <row ht="14.25" customHeight="1" r="370" spans="12:17" x14ac:dyDescent="0.2">
      <c r="L370" s="28"/>
      <c r="M370" s="28"/>
      <c r="N370" s="28"/>
      <c r="O370" s="28"/>
      <c r="P370" s="28"/>
      <c r="Q370" s="28"/>
    </row>
    <row ht="14.25" customHeight="1" r="371" spans="12:17" x14ac:dyDescent="0.2">
      <c r="L371" s="28"/>
      <c r="M371" s="28"/>
      <c r="N371" s="28"/>
      <c r="O371" s="28"/>
      <c r="P371" s="28"/>
      <c r="Q371" s="28"/>
    </row>
    <row ht="14.25" customHeight="1" r="372" spans="12:17" x14ac:dyDescent="0.2">
      <c r="L372" s="28"/>
      <c r="M372" s="28"/>
      <c r="N372" s="28"/>
      <c r="O372" s="28"/>
      <c r="P372" s="28"/>
      <c r="Q372" s="28"/>
    </row>
    <row ht="14.25" customHeight="1" r="373" spans="12:17" x14ac:dyDescent="0.2">
      <c r="L373" s="28"/>
      <c r="M373" s="28"/>
      <c r="N373" s="28"/>
      <c r="O373" s="28"/>
      <c r="P373" s="28"/>
      <c r="Q373" s="28"/>
    </row>
    <row ht="14.25" customHeight="1" r="374" spans="12:17" x14ac:dyDescent="0.2">
      <c r="L374" s="28"/>
      <c r="M374" s="28"/>
      <c r="N374" s="28"/>
      <c r="O374" s="28"/>
      <c r="P374" s="28"/>
      <c r="Q374" s="28"/>
    </row>
    <row ht="14.25" customHeight="1" r="375" spans="12:17" x14ac:dyDescent="0.2">
      <c r="L375" s="28"/>
      <c r="M375" s="28"/>
      <c r="N375" s="28"/>
      <c r="O375" s="28"/>
      <c r="P375" s="28"/>
      <c r="Q375" s="28"/>
    </row>
    <row ht="14.25" customHeight="1" r="376" spans="12:17" x14ac:dyDescent="0.2">
      <c r="L376" s="28"/>
      <c r="M376" s="28"/>
      <c r="N376" s="28"/>
      <c r="O376" s="28"/>
      <c r="P376" s="28"/>
      <c r="Q376" s="28"/>
    </row>
    <row ht="14.25" customHeight="1" r="377" spans="12:17" x14ac:dyDescent="0.2">
      <c r="L377" s="28"/>
      <c r="M377" s="28"/>
      <c r="N377" s="28"/>
      <c r="O377" s="28"/>
      <c r="P377" s="28"/>
      <c r="Q377" s="28"/>
    </row>
    <row ht="14.25" customHeight="1" r="378" spans="12:17" x14ac:dyDescent="0.2">
      <c r="L378" s="28"/>
      <c r="M378" s="28"/>
      <c r="N378" s="28"/>
      <c r="O378" s="28"/>
      <c r="P378" s="28"/>
      <c r="Q378" s="28"/>
    </row>
    <row ht="14.25" customHeight="1" r="379" spans="12:17" x14ac:dyDescent="0.2">
      <c r="L379" s="28"/>
      <c r="M379" s="28"/>
      <c r="N379" s="28"/>
      <c r="O379" s="28"/>
      <c r="P379" s="28"/>
      <c r="Q379" s="28"/>
    </row>
    <row ht="14.25" customHeight="1" r="380" spans="12:17" x14ac:dyDescent="0.2">
      <c r="L380" s="28"/>
      <c r="M380" s="28"/>
      <c r="N380" s="28"/>
      <c r="O380" s="28"/>
      <c r="P380" s="28"/>
      <c r="Q380" s="28"/>
    </row>
    <row ht="14.25" customHeight="1" r="381" spans="12:17" x14ac:dyDescent="0.2">
      <c r="L381" s="28"/>
      <c r="M381" s="28"/>
      <c r="N381" s="28"/>
      <c r="O381" s="28"/>
      <c r="P381" s="28"/>
      <c r="Q381" s="28"/>
    </row>
    <row ht="14.25" customHeight="1" r="382" spans="12:17" x14ac:dyDescent="0.2">
      <c r="L382" s="28"/>
      <c r="M382" s="28"/>
      <c r="N382" s="28"/>
      <c r="O382" s="28"/>
      <c r="P382" s="28"/>
      <c r="Q382" s="28"/>
    </row>
    <row ht="14.25" customHeight="1" r="383" spans="12:17" x14ac:dyDescent="0.2">
      <c r="L383" s="28"/>
      <c r="M383" s="28"/>
      <c r="N383" s="28"/>
      <c r="O383" s="28"/>
      <c r="P383" s="28"/>
      <c r="Q383" s="28"/>
    </row>
    <row ht="14.25" customHeight="1" r="384" spans="12:17" x14ac:dyDescent="0.2">
      <c r="L384" s="28"/>
      <c r="M384" s="28"/>
      <c r="N384" s="28"/>
      <c r="O384" s="28"/>
      <c r="P384" s="28"/>
      <c r="Q384" s="28"/>
    </row>
    <row ht="14.25" customHeight="1" r="385" spans="12:17" x14ac:dyDescent="0.2">
      <c r="L385" s="28"/>
      <c r="M385" s="28"/>
      <c r="N385" s="28"/>
      <c r="O385" s="28"/>
      <c r="P385" s="28"/>
      <c r="Q385" s="28"/>
    </row>
    <row ht="14.25" customHeight="1" r="386" spans="12:17" x14ac:dyDescent="0.2">
      <c r="L386" s="28"/>
      <c r="M386" s="28"/>
      <c r="N386" s="28"/>
      <c r="O386" s="28"/>
      <c r="P386" s="28"/>
      <c r="Q386" s="28"/>
    </row>
    <row ht="14.25" customHeight="1" r="387" spans="12:17" x14ac:dyDescent="0.2">
      <c r="L387" s="28"/>
      <c r="M387" s="28"/>
      <c r="N387" s="28"/>
      <c r="O387" s="28"/>
      <c r="P387" s="28"/>
      <c r="Q387" s="28"/>
    </row>
    <row ht="14.25" customHeight="1" r="388" spans="12:17" x14ac:dyDescent="0.2">
      <c r="L388" s="28"/>
      <c r="M388" s="28"/>
      <c r="N388" s="28"/>
      <c r="O388" s="28"/>
      <c r="P388" s="28"/>
      <c r="Q388" s="28"/>
    </row>
    <row ht="14.25" customHeight="1" r="389" spans="12:17" x14ac:dyDescent="0.2">
      <c r="L389" s="28"/>
      <c r="M389" s="28"/>
      <c r="N389" s="28"/>
      <c r="O389" s="28"/>
      <c r="P389" s="28"/>
      <c r="Q389" s="28"/>
    </row>
    <row ht="14.25" customHeight="1" r="390" spans="12:17" x14ac:dyDescent="0.2">
      <c r="L390" s="28"/>
      <c r="M390" s="28"/>
      <c r="N390" s="28"/>
      <c r="O390" s="28"/>
      <c r="P390" s="28"/>
      <c r="Q390" s="28"/>
    </row>
    <row ht="14.25" customHeight="1" r="391" spans="12:17" x14ac:dyDescent="0.2">
      <c r="L391" s="28"/>
      <c r="M391" s="28"/>
      <c r="N391" s="28"/>
      <c r="O391" s="28"/>
      <c r="P391" s="28"/>
      <c r="Q391" s="28"/>
    </row>
    <row ht="14.25" customHeight="1" r="392" spans="12:17" x14ac:dyDescent="0.2">
      <c r="L392" s="28"/>
      <c r="M392" s="28"/>
      <c r="N392" s="28"/>
      <c r="O392" s="28"/>
      <c r="P392" s="28"/>
      <c r="Q392" s="28"/>
    </row>
    <row ht="14.25" customHeight="1" r="393" spans="12:17" x14ac:dyDescent="0.2">
      <c r="L393" s="28"/>
      <c r="M393" s="28"/>
      <c r="N393" s="28"/>
      <c r="O393" s="28"/>
      <c r="P393" s="28"/>
      <c r="Q393" s="28"/>
    </row>
    <row ht="14.25" customHeight="1" r="394" spans="12:17" x14ac:dyDescent="0.2">
      <c r="L394" s="28"/>
      <c r="M394" s="28"/>
      <c r="N394" s="28"/>
      <c r="O394" s="28"/>
      <c r="P394" s="28"/>
      <c r="Q394" s="28"/>
    </row>
    <row ht="14.25" customHeight="1" r="395" spans="12:17" x14ac:dyDescent="0.2">
      <c r="L395" s="28"/>
      <c r="M395" s="28"/>
      <c r="N395" s="28"/>
      <c r="O395" s="28"/>
      <c r="P395" s="28"/>
      <c r="Q395" s="28"/>
    </row>
    <row ht="14.25" customHeight="1" r="396" spans="12:17" x14ac:dyDescent="0.2">
      <c r="L396" s="28"/>
      <c r="M396" s="28"/>
      <c r="N396" s="28"/>
      <c r="O396" s="28"/>
      <c r="P396" s="28"/>
      <c r="Q396" s="28"/>
    </row>
    <row ht="14.25" customHeight="1" r="397" spans="12:17" x14ac:dyDescent="0.2">
      <c r="L397" s="28"/>
      <c r="M397" s="28"/>
      <c r="N397" s="28"/>
      <c r="O397" s="28"/>
      <c r="P397" s="28"/>
      <c r="Q397" s="28"/>
    </row>
    <row ht="14.25" customHeight="1" r="398" spans="12:17" x14ac:dyDescent="0.2">
      <c r="L398" s="28"/>
      <c r="M398" s="28"/>
      <c r="N398" s="28"/>
      <c r="O398" s="28"/>
      <c r="P398" s="28"/>
      <c r="Q398" s="28"/>
    </row>
    <row ht="14.25" customHeight="1" r="399" spans="12:17" x14ac:dyDescent="0.2">
      <c r="L399" s="28"/>
      <c r="M399" s="28"/>
      <c r="N399" s="28"/>
      <c r="O399" s="28"/>
      <c r="P399" s="28"/>
      <c r="Q399" s="28"/>
    </row>
    <row ht="14.25" customHeight="1" r="400" spans="12:17" x14ac:dyDescent="0.2">
      <c r="L400" s="28"/>
      <c r="M400" s="28"/>
      <c r="N400" s="28"/>
      <c r="O400" s="28"/>
      <c r="P400" s="28"/>
      <c r="Q400" s="28"/>
    </row>
    <row ht="14.25" customHeight="1" r="401" spans="12:17" x14ac:dyDescent="0.2">
      <c r="L401" s="28"/>
      <c r="M401" s="28"/>
      <c r="N401" s="28"/>
      <c r="O401" s="28"/>
      <c r="P401" s="28"/>
      <c r="Q401" s="28"/>
    </row>
    <row ht="14.25" customHeight="1" r="402" spans="12:17" x14ac:dyDescent="0.2">
      <c r="L402" s="28"/>
      <c r="M402" s="28"/>
      <c r="N402" s="28"/>
      <c r="O402" s="28"/>
      <c r="P402" s="28"/>
      <c r="Q402" s="28"/>
    </row>
    <row ht="14.25" customHeight="1" r="403" spans="12:17" x14ac:dyDescent="0.2">
      <c r="L403" s="28"/>
      <c r="M403" s="28"/>
      <c r="N403" s="28"/>
      <c r="O403" s="28"/>
      <c r="P403" s="28"/>
      <c r="Q403" s="28"/>
    </row>
    <row ht="14.25" customHeight="1" r="404" spans="12:17" x14ac:dyDescent="0.2">
      <c r="L404" s="28"/>
      <c r="M404" s="28"/>
      <c r="N404" s="28"/>
      <c r="O404" s="28"/>
      <c r="P404" s="28"/>
      <c r="Q404" s="28"/>
    </row>
    <row ht="14.25" customHeight="1" r="405" spans="12:17" x14ac:dyDescent="0.2">
      <c r="L405" s="28"/>
      <c r="M405" s="28"/>
      <c r="N405" s="28"/>
      <c r="O405" s="28"/>
      <c r="P405" s="28"/>
      <c r="Q405" s="28"/>
    </row>
    <row ht="14.25" customHeight="1" r="406" spans="12:17" x14ac:dyDescent="0.2">
      <c r="L406" s="28"/>
      <c r="M406" s="28"/>
      <c r="N406" s="28"/>
      <c r="O406" s="28"/>
      <c r="P406" s="28"/>
      <c r="Q406" s="28"/>
    </row>
    <row ht="14.25" customHeight="1" r="407" spans="12:17" x14ac:dyDescent="0.2">
      <c r="L407" s="28"/>
      <c r="M407" s="28"/>
      <c r="N407" s="28"/>
      <c r="O407" s="28"/>
      <c r="P407" s="28"/>
      <c r="Q407" s="28"/>
    </row>
    <row ht="14.25" customHeight="1" r="408" spans="12:17" x14ac:dyDescent="0.2">
      <c r="L408" s="28"/>
      <c r="M408" s="28"/>
      <c r="N408" s="28"/>
      <c r="O408" s="28"/>
      <c r="P408" s="28"/>
      <c r="Q408" s="28"/>
    </row>
    <row ht="14.25" customHeight="1" r="409" spans="12:17" x14ac:dyDescent="0.2">
      <c r="L409" s="28"/>
      <c r="M409" s="28"/>
      <c r="N409" s="28"/>
      <c r="O409" s="28"/>
      <c r="P409" s="28"/>
      <c r="Q409" s="28"/>
    </row>
    <row ht="14.25" customHeight="1" r="410" spans="12:17" x14ac:dyDescent="0.2">
      <c r="L410" s="28"/>
      <c r="M410" s="28"/>
      <c r="N410" s="28"/>
      <c r="O410" s="28"/>
      <c r="P410" s="28"/>
      <c r="Q410" s="28"/>
    </row>
    <row ht="14.25" customHeight="1" r="411" spans="12:17" x14ac:dyDescent="0.2">
      <c r="L411" s="28"/>
      <c r="M411" s="28"/>
      <c r="N411" s="28"/>
      <c r="O411" s="28"/>
      <c r="P411" s="28"/>
      <c r="Q411" s="28"/>
    </row>
    <row ht="14.25" customHeight="1" r="412" spans="12:17" x14ac:dyDescent="0.2">
      <c r="L412" s="28"/>
      <c r="M412" s="28"/>
      <c r="N412" s="28"/>
      <c r="O412" s="28"/>
      <c r="P412" s="28"/>
      <c r="Q412" s="28"/>
    </row>
    <row ht="14.25" customHeight="1" r="413" spans="12:17" x14ac:dyDescent="0.2">
      <c r="L413" s="28"/>
      <c r="M413" s="28"/>
      <c r="N413" s="28"/>
      <c r="O413" s="28"/>
      <c r="P413" s="28"/>
      <c r="Q413" s="28"/>
    </row>
    <row ht="14.25" customHeight="1" r="414" spans="12:17" x14ac:dyDescent="0.2">
      <c r="L414" s="28"/>
      <c r="M414" s="28"/>
      <c r="N414" s="28"/>
      <c r="O414" s="28"/>
      <c r="P414" s="28"/>
      <c r="Q414" s="28"/>
    </row>
    <row ht="14.25" customHeight="1" r="415" spans="12:17" x14ac:dyDescent="0.2">
      <c r="L415" s="28"/>
      <c r="M415" s="28"/>
      <c r="N415" s="28"/>
      <c r="O415" s="28"/>
      <c r="P415" s="28"/>
      <c r="Q415" s="28"/>
    </row>
    <row ht="14.25" customHeight="1" r="416" spans="12:17" x14ac:dyDescent="0.2">
      <c r="L416" s="28"/>
      <c r="M416" s="28"/>
      <c r="N416" s="28"/>
      <c r="O416" s="28"/>
      <c r="P416" s="28"/>
      <c r="Q416" s="28"/>
    </row>
    <row ht="14.25" customHeight="1" r="417" spans="12:17" x14ac:dyDescent="0.2">
      <c r="L417" s="28"/>
      <c r="M417" s="28"/>
      <c r="N417" s="28"/>
      <c r="O417" s="28"/>
      <c r="P417" s="28"/>
      <c r="Q417" s="28"/>
    </row>
    <row ht="14.25" customHeight="1" r="418" spans="12:17" x14ac:dyDescent="0.2">
      <c r="L418" s="28"/>
      <c r="M418" s="28"/>
      <c r="N418" s="28"/>
      <c r="O418" s="28"/>
      <c r="P418" s="28"/>
      <c r="Q418" s="28"/>
    </row>
    <row ht="14.25" customHeight="1" r="419" spans="12:17" x14ac:dyDescent="0.2">
      <c r="L419" s="28"/>
      <c r="M419" s="28"/>
      <c r="N419" s="28"/>
      <c r="O419" s="28"/>
      <c r="P419" s="28"/>
      <c r="Q419" s="28"/>
    </row>
    <row ht="14.25" customHeight="1" r="420" spans="12:17" x14ac:dyDescent="0.2">
      <c r="L420" s="28"/>
      <c r="M420" s="28"/>
      <c r="N420" s="28"/>
      <c r="O420" s="28"/>
      <c r="P420" s="28"/>
      <c r="Q420" s="28"/>
    </row>
    <row ht="14.25" customHeight="1" r="421" spans="12:17" x14ac:dyDescent="0.2">
      <c r="L421" s="28"/>
      <c r="M421" s="28"/>
      <c r="N421" s="28"/>
      <c r="O421" s="28"/>
      <c r="P421" s="28"/>
      <c r="Q421" s="28"/>
    </row>
    <row ht="14.25" customHeight="1" r="422" spans="12:17" x14ac:dyDescent="0.2">
      <c r="L422" s="28"/>
      <c r="M422" s="28"/>
      <c r="N422" s="28"/>
      <c r="O422" s="28"/>
      <c r="P422" s="28"/>
      <c r="Q422" s="28"/>
    </row>
    <row ht="14.25" customHeight="1" r="423" spans="12:17" x14ac:dyDescent="0.2">
      <c r="L423" s="28"/>
      <c r="M423" s="28"/>
      <c r="N423" s="28"/>
      <c r="O423" s="28"/>
      <c r="P423" s="28"/>
      <c r="Q423" s="28"/>
    </row>
    <row ht="14.25" customHeight="1" r="424" spans="12:17" x14ac:dyDescent="0.2">
      <c r="L424" s="28"/>
      <c r="M424" s="28"/>
      <c r="N424" s="28"/>
      <c r="O424" s="28"/>
      <c r="P424" s="28"/>
      <c r="Q424" s="28"/>
    </row>
    <row ht="14.25" customHeight="1" r="425" spans="12:17" x14ac:dyDescent="0.2">
      <c r="L425" s="28"/>
      <c r="M425" s="28"/>
      <c r="N425" s="28"/>
      <c r="O425" s="28"/>
      <c r="P425" s="28"/>
      <c r="Q425" s="28"/>
    </row>
    <row ht="14.25" customHeight="1" r="426" spans="12:17" x14ac:dyDescent="0.2">
      <c r="L426" s="28"/>
      <c r="M426" s="28"/>
      <c r="N426" s="28"/>
      <c r="O426" s="28"/>
      <c r="P426" s="28"/>
      <c r="Q426" s="28"/>
    </row>
    <row ht="14.25" customHeight="1" r="427" spans="12:17" x14ac:dyDescent="0.2">
      <c r="L427" s="28"/>
      <c r="M427" s="28"/>
      <c r="N427" s="28"/>
      <c r="O427" s="28"/>
      <c r="P427" s="28"/>
      <c r="Q427" s="28"/>
    </row>
    <row ht="14.25" customHeight="1" r="428" spans="12:17" x14ac:dyDescent="0.2">
      <c r="L428" s="28"/>
      <c r="M428" s="28"/>
      <c r="N428" s="28"/>
      <c r="O428" s="28"/>
      <c r="P428" s="28"/>
      <c r="Q428" s="28"/>
    </row>
    <row ht="14.25" customHeight="1" r="429" spans="12:17" x14ac:dyDescent="0.2">
      <c r="L429" s="28"/>
      <c r="M429" s="28"/>
      <c r="N429" s="28"/>
      <c r="O429" s="28"/>
      <c r="P429" s="28"/>
      <c r="Q429" s="28"/>
    </row>
    <row ht="14.25" customHeight="1" r="430" spans="12:17" x14ac:dyDescent="0.2">
      <c r="L430" s="28"/>
      <c r="M430" s="28"/>
      <c r="N430" s="28"/>
      <c r="O430" s="28"/>
      <c r="P430" s="28"/>
      <c r="Q430" s="28"/>
    </row>
    <row ht="14.25" customHeight="1" r="431" spans="12:17" x14ac:dyDescent="0.2">
      <c r="L431" s="28"/>
      <c r="M431" s="28"/>
      <c r="N431" s="28"/>
      <c r="O431" s="28"/>
      <c r="P431" s="28"/>
      <c r="Q431" s="28"/>
    </row>
    <row ht="14.25" customHeight="1" r="432" spans="12:17" x14ac:dyDescent="0.2">
      <c r="L432" s="28"/>
      <c r="M432" s="28"/>
      <c r="N432" s="28"/>
      <c r="O432" s="28"/>
      <c r="P432" s="28"/>
      <c r="Q432" s="28"/>
    </row>
    <row ht="14.25" customHeight="1" r="433" spans="12:17" x14ac:dyDescent="0.2">
      <c r="L433" s="28"/>
      <c r="M433" s="28"/>
      <c r="N433" s="28"/>
      <c r="O433" s="28"/>
      <c r="P433" s="28"/>
      <c r="Q433" s="28"/>
    </row>
    <row ht="14.25" customHeight="1" r="434" spans="12:17" x14ac:dyDescent="0.2">
      <c r="L434" s="28"/>
      <c r="M434" s="28"/>
      <c r="N434" s="28"/>
      <c r="O434" s="28"/>
      <c r="P434" s="28"/>
      <c r="Q434" s="28"/>
    </row>
    <row ht="14.25" customHeight="1" r="435" spans="12:17" x14ac:dyDescent="0.2">
      <c r="L435" s="28"/>
      <c r="M435" s="28"/>
      <c r="N435" s="28"/>
      <c r="O435" s="28"/>
      <c r="P435" s="28"/>
      <c r="Q435" s="28"/>
    </row>
    <row ht="14.25" customHeight="1" r="436" spans="12:17" x14ac:dyDescent="0.2">
      <c r="L436" s="28"/>
      <c r="M436" s="28"/>
      <c r="N436" s="28"/>
      <c r="O436" s="28"/>
      <c r="P436" s="28"/>
      <c r="Q436" s="28"/>
    </row>
    <row ht="14.25" customHeight="1" r="437" spans="12:17" x14ac:dyDescent="0.2">
      <c r="L437" s="28"/>
      <c r="M437" s="28"/>
      <c r="N437" s="28"/>
      <c r="O437" s="28"/>
      <c r="P437" s="28"/>
      <c r="Q437" s="28"/>
    </row>
    <row ht="14.25" customHeight="1" r="438" spans="12:17" x14ac:dyDescent="0.2">
      <c r="L438" s="28"/>
      <c r="M438" s="28"/>
      <c r="N438" s="28"/>
      <c r="O438" s="28"/>
      <c r="P438" s="28"/>
      <c r="Q438" s="28"/>
    </row>
    <row ht="14.25" customHeight="1" r="439" spans="12:17" x14ac:dyDescent="0.2">
      <c r="L439" s="28"/>
      <c r="M439" s="28"/>
      <c r="N439" s="28"/>
      <c r="O439" s="28"/>
      <c r="P439" s="28"/>
      <c r="Q439" s="28"/>
    </row>
    <row ht="14.25" customHeight="1" r="440" spans="12:17" x14ac:dyDescent="0.2">
      <c r="L440" s="28"/>
      <c r="M440" s="28"/>
      <c r="N440" s="28"/>
      <c r="O440" s="28"/>
      <c r="P440" s="28"/>
      <c r="Q440" s="28"/>
    </row>
    <row ht="14.25" customHeight="1" r="441" spans="12:17" x14ac:dyDescent="0.2">
      <c r="L441" s="28"/>
      <c r="M441" s="28"/>
      <c r="N441" s="28"/>
      <c r="O441" s="28"/>
      <c r="P441" s="28"/>
      <c r="Q441" s="28"/>
    </row>
    <row ht="14.25" customHeight="1" r="442" spans="12:17" x14ac:dyDescent="0.2">
      <c r="L442" s="28"/>
      <c r="M442" s="28"/>
      <c r="N442" s="28"/>
      <c r="O442" s="28"/>
      <c r="P442" s="28"/>
      <c r="Q442" s="28"/>
    </row>
    <row ht="14.25" customHeight="1" r="443" spans="12:17" x14ac:dyDescent="0.2">
      <c r="L443" s="28"/>
      <c r="M443" s="28"/>
      <c r="N443" s="28"/>
      <c r="O443" s="28"/>
      <c r="P443" s="28"/>
      <c r="Q443" s="28"/>
    </row>
    <row ht="14.25" customHeight="1" r="444" spans="12:17" x14ac:dyDescent="0.2">
      <c r="L444" s="28"/>
      <c r="M444" s="28"/>
      <c r="N444" s="28"/>
      <c r="O444" s="28"/>
      <c r="P444" s="28"/>
      <c r="Q444" s="28"/>
    </row>
    <row ht="14.25" customHeight="1" r="445" spans="12:17" x14ac:dyDescent="0.2">
      <c r="L445" s="28"/>
      <c r="M445" s="28"/>
      <c r="N445" s="28"/>
      <c r="O445" s="28"/>
      <c r="P445" s="28"/>
      <c r="Q445" s="28"/>
    </row>
    <row ht="14.25" customHeight="1" r="446" spans="12:17" x14ac:dyDescent="0.2">
      <c r="L446" s="28"/>
      <c r="M446" s="28"/>
      <c r="N446" s="28"/>
      <c r="O446" s="28"/>
      <c r="P446" s="28"/>
      <c r="Q446" s="28"/>
    </row>
    <row ht="14.25" customHeight="1" r="447" spans="12:17" x14ac:dyDescent="0.2">
      <c r="L447" s="28"/>
      <c r="M447" s="28"/>
      <c r="N447" s="28"/>
      <c r="O447" s="28"/>
      <c r="P447" s="28"/>
      <c r="Q447" s="28"/>
    </row>
    <row ht="14.25" customHeight="1" r="448" spans="12:17" x14ac:dyDescent="0.2">
      <c r="L448" s="28"/>
      <c r="M448" s="28"/>
      <c r="N448" s="28"/>
      <c r="O448" s="28"/>
      <c r="P448" s="28"/>
      <c r="Q448" s="28"/>
    </row>
    <row ht="14.25" customHeight="1" r="449" spans="12:17" x14ac:dyDescent="0.2">
      <c r="L449" s="28"/>
      <c r="M449" s="28"/>
      <c r="N449" s="28"/>
      <c r="O449" s="28"/>
      <c r="P449" s="28"/>
      <c r="Q449" s="28"/>
    </row>
    <row ht="14.25" customHeight="1" r="450" spans="12:17" x14ac:dyDescent="0.2">
      <c r="L450" s="28"/>
      <c r="M450" s="28"/>
      <c r="N450" s="28"/>
      <c r="O450" s="28"/>
      <c r="P450" s="28"/>
      <c r="Q450" s="28"/>
    </row>
    <row ht="14.25" customHeight="1" r="451" spans="12:17" x14ac:dyDescent="0.2">
      <c r="L451" s="28"/>
      <c r="M451" s="28"/>
      <c r="N451" s="28"/>
      <c r="O451" s="28"/>
      <c r="P451" s="28"/>
      <c r="Q451" s="28"/>
    </row>
    <row ht="14.25" customHeight="1" r="452" spans="12:17" x14ac:dyDescent="0.2">
      <c r="L452" s="28"/>
      <c r="M452" s="28"/>
      <c r="N452" s="28"/>
      <c r="O452" s="28"/>
      <c r="P452" s="28"/>
      <c r="Q452" s="28"/>
    </row>
    <row ht="14.25" customHeight="1" r="453" spans="12:17" x14ac:dyDescent="0.2">
      <c r="L453" s="28"/>
      <c r="M453" s="28"/>
      <c r="N453" s="28"/>
      <c r="O453" s="28"/>
      <c r="P453" s="28"/>
      <c r="Q453" s="28"/>
    </row>
    <row ht="14.25" customHeight="1" r="454" spans="12:17" x14ac:dyDescent="0.2">
      <c r="L454" s="28"/>
      <c r="M454" s="28"/>
      <c r="N454" s="28"/>
      <c r="O454" s="28"/>
      <c r="P454" s="28"/>
      <c r="Q454" s="28"/>
    </row>
    <row ht="14.25" customHeight="1" r="455" spans="12:17" x14ac:dyDescent="0.2">
      <c r="L455" s="28"/>
      <c r="M455" s="28"/>
      <c r="N455" s="28"/>
      <c r="O455" s="28"/>
      <c r="P455" s="28"/>
      <c r="Q455" s="28"/>
    </row>
    <row ht="14.25" customHeight="1" r="456" spans="12:17" x14ac:dyDescent="0.2">
      <c r="L456" s="28"/>
      <c r="M456" s="28"/>
      <c r="N456" s="28"/>
      <c r="O456" s="28"/>
      <c r="P456" s="28"/>
      <c r="Q456" s="28"/>
    </row>
    <row ht="14.25" customHeight="1" r="457" spans="12:17" x14ac:dyDescent="0.2">
      <c r="L457" s="28"/>
      <c r="M457" s="28"/>
      <c r="N457" s="28"/>
      <c r="O457" s="28"/>
      <c r="P457" s="28"/>
      <c r="Q457" s="28"/>
    </row>
    <row ht="14.25" customHeight="1" r="458" spans="12:17" x14ac:dyDescent="0.2">
      <c r="L458" s="28"/>
      <c r="M458" s="28"/>
      <c r="N458" s="28"/>
      <c r="O458" s="28"/>
      <c r="P458" s="28"/>
      <c r="Q458" s="28"/>
    </row>
    <row ht="14.25" customHeight="1" r="459" spans="12:17" x14ac:dyDescent="0.2">
      <c r="L459" s="28"/>
      <c r="M459" s="28"/>
      <c r="N459" s="28"/>
      <c r="O459" s="28"/>
      <c r="P459" s="28"/>
      <c r="Q459" s="28"/>
    </row>
    <row ht="14.25" customHeight="1" r="460" spans="12:17" x14ac:dyDescent="0.2">
      <c r="L460" s="28"/>
      <c r="M460" s="28"/>
      <c r="N460" s="28"/>
      <c r="O460" s="28"/>
      <c r="P460" s="28"/>
      <c r="Q460" s="28"/>
    </row>
    <row ht="14.25" customHeight="1" r="461" spans="12:17" x14ac:dyDescent="0.2">
      <c r="L461" s="28"/>
      <c r="M461" s="28"/>
      <c r="N461" s="28"/>
      <c r="O461" s="28"/>
      <c r="P461" s="28"/>
      <c r="Q461" s="28"/>
    </row>
    <row ht="14.25" customHeight="1" r="462" spans="12:17" x14ac:dyDescent="0.2">
      <c r="L462" s="28"/>
      <c r="M462" s="28"/>
      <c r="N462" s="28"/>
      <c r="O462" s="28"/>
      <c r="P462" s="28"/>
      <c r="Q462" s="28"/>
    </row>
    <row ht="14.25" customHeight="1" r="463" spans="12:17" x14ac:dyDescent="0.2">
      <c r="L463" s="28"/>
      <c r="M463" s="28"/>
      <c r="N463" s="28"/>
      <c r="O463" s="28"/>
      <c r="P463" s="28"/>
      <c r="Q463" s="28"/>
    </row>
    <row ht="14.25" customHeight="1" r="464" spans="12:17" x14ac:dyDescent="0.2">
      <c r="L464" s="28"/>
      <c r="M464" s="28"/>
      <c r="N464" s="28"/>
      <c r="O464" s="28"/>
      <c r="P464" s="28"/>
      <c r="Q464" s="28"/>
    </row>
    <row ht="14.25" customHeight="1" r="465" spans="12:17" x14ac:dyDescent="0.2">
      <c r="L465" s="28"/>
      <c r="M465" s="28"/>
      <c r="N465" s="28"/>
      <c r="O465" s="28"/>
      <c r="P465" s="28"/>
      <c r="Q465" s="28"/>
    </row>
    <row ht="14.25" customHeight="1" r="466" spans="12:17" x14ac:dyDescent="0.2">
      <c r="L466" s="28"/>
      <c r="M466" s="28"/>
      <c r="N466" s="28"/>
      <c r="O466" s="28"/>
      <c r="P466" s="28"/>
      <c r="Q466" s="28"/>
    </row>
    <row ht="14.25" customHeight="1" r="467" spans="12:17" x14ac:dyDescent="0.2">
      <c r="L467" s="28"/>
      <c r="M467" s="28"/>
      <c r="N467" s="28"/>
      <c r="O467" s="28"/>
      <c r="P467" s="28"/>
      <c r="Q467" s="28"/>
    </row>
    <row ht="14.25" customHeight="1" r="468" spans="12:17" x14ac:dyDescent="0.2">
      <c r="L468" s="28"/>
      <c r="M468" s="28"/>
      <c r="N468" s="28"/>
      <c r="O468" s="28"/>
      <c r="P468" s="28"/>
      <c r="Q468" s="28"/>
    </row>
    <row ht="14.25" customHeight="1" r="469" spans="12:17" x14ac:dyDescent="0.2">
      <c r="L469" s="28"/>
      <c r="M469" s="28"/>
      <c r="N469" s="28"/>
      <c r="O469" s="28"/>
      <c r="P469" s="28"/>
      <c r="Q469" s="28"/>
    </row>
    <row ht="14.25" customHeight="1" r="470" spans="12:17" x14ac:dyDescent="0.2">
      <c r="L470" s="28"/>
      <c r="M470" s="28"/>
      <c r="N470" s="28"/>
      <c r="O470" s="28"/>
      <c r="P470" s="28"/>
      <c r="Q470" s="28"/>
    </row>
    <row ht="14.25" customHeight="1" r="471" spans="12:17" x14ac:dyDescent="0.2">
      <c r="L471" s="28"/>
      <c r="M471" s="28"/>
      <c r="N471" s="28"/>
      <c r="O471" s="28"/>
      <c r="P471" s="28"/>
      <c r="Q471" s="28"/>
    </row>
    <row ht="14.25" customHeight="1" r="472" spans="12:17" x14ac:dyDescent="0.2">
      <c r="L472" s="28"/>
      <c r="M472" s="28"/>
      <c r="N472" s="28"/>
      <c r="O472" s="28"/>
      <c r="P472" s="28"/>
      <c r="Q472" s="28"/>
    </row>
    <row ht="14.25" customHeight="1" r="473" spans="12:17" x14ac:dyDescent="0.2">
      <c r="L473" s="28"/>
      <c r="M473" s="28"/>
      <c r="N473" s="28"/>
      <c r="O473" s="28"/>
      <c r="P473" s="28"/>
      <c r="Q473" s="28"/>
    </row>
    <row ht="14.25" customHeight="1" r="474" spans="12:17" x14ac:dyDescent="0.2">
      <c r="L474" s="28"/>
      <c r="M474" s="28"/>
      <c r="N474" s="28"/>
      <c r="O474" s="28"/>
      <c r="P474" s="28"/>
      <c r="Q474" s="28"/>
    </row>
    <row ht="14.25" customHeight="1" r="475" spans="12:17" x14ac:dyDescent="0.2">
      <c r="L475" s="28"/>
      <c r="M475" s="28"/>
      <c r="N475" s="28"/>
      <c r="O475" s="28"/>
      <c r="P475" s="28"/>
      <c r="Q475" s="28"/>
    </row>
    <row ht="14.25" customHeight="1" r="476" spans="12:17" x14ac:dyDescent="0.2">
      <c r="L476" s="28"/>
      <c r="M476" s="28"/>
      <c r="N476" s="28"/>
      <c r="O476" s="28"/>
      <c r="P476" s="28"/>
      <c r="Q476" s="28"/>
    </row>
    <row ht="14.25" customHeight="1" r="477" spans="12:17" x14ac:dyDescent="0.2">
      <c r="L477" s="28"/>
      <c r="M477" s="28"/>
      <c r="N477" s="28"/>
      <c r="O477" s="28"/>
      <c r="P477" s="28"/>
      <c r="Q477" s="28"/>
    </row>
    <row ht="14.25" customHeight="1" r="478" spans="12:17" x14ac:dyDescent="0.2">
      <c r="L478" s="28"/>
      <c r="M478" s="28"/>
      <c r="N478" s="28"/>
      <c r="O478" s="28"/>
      <c r="P478" s="28"/>
      <c r="Q478" s="28"/>
    </row>
    <row ht="14.25" customHeight="1" r="479" spans="12:17" x14ac:dyDescent="0.2">
      <c r="L479" s="28"/>
      <c r="M479" s="28"/>
      <c r="N479" s="28"/>
      <c r="O479" s="28"/>
      <c r="P479" s="28"/>
      <c r="Q479" s="28"/>
    </row>
    <row ht="14.25" customHeight="1" r="480" spans="12:17" x14ac:dyDescent="0.2">
      <c r="L480" s="28"/>
      <c r="M480" s="28"/>
      <c r="N480" s="28"/>
      <c r="O480" s="28"/>
      <c r="P480" s="28"/>
      <c r="Q480" s="28"/>
    </row>
    <row ht="14.25" customHeight="1" r="481" spans="12:17" x14ac:dyDescent="0.2">
      <c r="L481" s="28"/>
      <c r="M481" s="28"/>
      <c r="N481" s="28"/>
      <c r="O481" s="28"/>
      <c r="P481" s="28"/>
      <c r="Q481" s="28"/>
    </row>
    <row ht="14.25" customHeight="1" r="482" spans="12:17" x14ac:dyDescent="0.2">
      <c r="L482" s="28"/>
      <c r="M482" s="28"/>
      <c r="N482" s="28"/>
      <c r="O482" s="28"/>
      <c r="P482" s="28"/>
      <c r="Q482" s="28"/>
    </row>
    <row ht="14.25" customHeight="1" r="483" spans="12:17" x14ac:dyDescent="0.2">
      <c r="L483" s="28"/>
      <c r="M483" s="28"/>
      <c r="N483" s="28"/>
      <c r="O483" s="28"/>
      <c r="P483" s="28"/>
      <c r="Q483" s="28"/>
    </row>
    <row ht="14.25" customHeight="1" r="484" spans="12:17" x14ac:dyDescent="0.2">
      <c r="L484" s="28"/>
      <c r="M484" s="28"/>
      <c r="N484" s="28"/>
      <c r="O484" s="28"/>
      <c r="P484" s="28"/>
      <c r="Q484" s="28"/>
    </row>
    <row ht="14.25" customHeight="1" r="485" spans="12:17" x14ac:dyDescent="0.2">
      <c r="L485" s="28"/>
      <c r="M485" s="28"/>
      <c r="N485" s="28"/>
      <c r="O485" s="28"/>
      <c r="P485" s="28"/>
      <c r="Q485" s="28"/>
    </row>
    <row ht="14.25" customHeight="1" r="486" spans="12:17" x14ac:dyDescent="0.2">
      <c r="L486" s="28"/>
      <c r="M486" s="28"/>
      <c r="N486" s="28"/>
      <c r="O486" s="28"/>
      <c r="P486" s="28"/>
      <c r="Q486" s="28"/>
    </row>
    <row ht="14.25" customHeight="1" r="487" spans="12:17" x14ac:dyDescent="0.2">
      <c r="L487" s="28"/>
      <c r="M487" s="28"/>
      <c r="N487" s="28"/>
      <c r="O487" s="28"/>
      <c r="P487" s="28"/>
      <c r="Q487" s="28"/>
    </row>
    <row ht="14.25" customHeight="1" r="488" spans="12:17" x14ac:dyDescent="0.2">
      <c r="L488" s="28"/>
      <c r="M488" s="28"/>
      <c r="N488" s="28"/>
      <c r="O488" s="28"/>
      <c r="P488" s="28"/>
      <c r="Q488" s="28"/>
    </row>
    <row ht="14.25" customHeight="1" r="489" spans="12:17" x14ac:dyDescent="0.2">
      <c r="L489" s="28"/>
      <c r="M489" s="28"/>
      <c r="N489" s="28"/>
      <c r="O489" s="28"/>
      <c r="P489" s="28"/>
      <c r="Q489" s="28"/>
    </row>
    <row ht="14.25" customHeight="1" r="490" spans="12:17" x14ac:dyDescent="0.2">
      <c r="L490" s="28"/>
      <c r="M490" s="28"/>
      <c r="N490" s="28"/>
      <c r="O490" s="28"/>
      <c r="P490" s="28"/>
      <c r="Q490" s="28"/>
    </row>
    <row ht="14.25" customHeight="1" r="491" spans="12:17" x14ac:dyDescent="0.2">
      <c r="L491" s="28"/>
      <c r="M491" s="28"/>
      <c r="N491" s="28"/>
      <c r="O491" s="28"/>
      <c r="P491" s="28"/>
      <c r="Q491" s="28"/>
    </row>
    <row ht="14.25" customHeight="1" r="492" spans="12:17" x14ac:dyDescent="0.2">
      <c r="L492" s="28"/>
      <c r="M492" s="28"/>
      <c r="N492" s="28"/>
      <c r="O492" s="28"/>
      <c r="P492" s="28"/>
      <c r="Q492" s="28"/>
    </row>
    <row ht="14.25" customHeight="1" r="493" spans="12:17" x14ac:dyDescent="0.2">
      <c r="L493" s="28"/>
      <c r="M493" s="28"/>
      <c r="N493" s="28"/>
      <c r="O493" s="28"/>
      <c r="P493" s="28"/>
      <c r="Q493" s="28"/>
    </row>
    <row ht="14.25" customHeight="1" r="494" spans="12:17" x14ac:dyDescent="0.2">
      <c r="L494" s="28"/>
      <c r="M494" s="28"/>
      <c r="N494" s="28"/>
      <c r="O494" s="28"/>
      <c r="P494" s="28"/>
      <c r="Q494" s="28"/>
    </row>
    <row ht="14.25" customHeight="1" r="495" spans="12:17" x14ac:dyDescent="0.2">
      <c r="L495" s="28"/>
      <c r="M495" s="28"/>
      <c r="N495" s="28"/>
      <c r="O495" s="28"/>
      <c r="P495" s="28"/>
      <c r="Q495" s="28"/>
    </row>
    <row ht="14.25" customHeight="1" r="496" spans="12:17" x14ac:dyDescent="0.2">
      <c r="L496" s="28"/>
      <c r="M496" s="28"/>
      <c r="N496" s="28"/>
      <c r="O496" s="28"/>
      <c r="P496" s="28"/>
      <c r="Q496" s="28"/>
    </row>
    <row ht="14.25" customHeight="1" r="497" spans="12:17" x14ac:dyDescent="0.2">
      <c r="L497" s="28"/>
      <c r="M497" s="28"/>
      <c r="N497" s="28"/>
      <c r="O497" s="28"/>
      <c r="P497" s="28"/>
      <c r="Q497" s="28"/>
    </row>
    <row ht="14.25" customHeight="1" r="498" spans="12:17" x14ac:dyDescent="0.2">
      <c r="L498" s="28"/>
      <c r="M498" s="28"/>
      <c r="N498" s="28"/>
      <c r="O498" s="28"/>
      <c r="P498" s="28"/>
      <c r="Q498" s="28"/>
    </row>
    <row ht="14.25" customHeight="1" r="499" spans="12:17" x14ac:dyDescent="0.2">
      <c r="L499" s="28"/>
      <c r="M499" s="28"/>
      <c r="N499" s="28"/>
      <c r="O499" s="28"/>
      <c r="P499" s="28"/>
      <c r="Q499" s="28"/>
    </row>
    <row ht="14.25" customHeight="1" r="500" spans="12:17" x14ac:dyDescent="0.2">
      <c r="L500" s="28"/>
      <c r="M500" s="28"/>
      <c r="N500" s="28"/>
      <c r="O500" s="28"/>
      <c r="P500" s="28"/>
      <c r="Q500" s="28"/>
    </row>
    <row ht="14.25" customHeight="1" r="501" spans="12:17" x14ac:dyDescent="0.2">
      <c r="L501" s="28"/>
      <c r="M501" s="28"/>
      <c r="N501" s="28"/>
      <c r="O501" s="28"/>
      <c r="P501" s="28"/>
      <c r="Q501" s="28"/>
    </row>
    <row ht="14.25" customHeight="1" r="502" spans="12:17" x14ac:dyDescent="0.2">
      <c r="L502" s="28"/>
      <c r="M502" s="28"/>
      <c r="N502" s="28"/>
      <c r="O502" s="28"/>
      <c r="P502" s="28"/>
      <c r="Q502" s="28"/>
    </row>
    <row ht="14.25" customHeight="1" r="503" spans="12:17" x14ac:dyDescent="0.2">
      <c r="L503" s="28"/>
      <c r="M503" s="28"/>
      <c r="N503" s="28"/>
      <c r="O503" s="28"/>
      <c r="P503" s="28"/>
      <c r="Q503" s="28"/>
    </row>
    <row ht="14.25" customHeight="1" r="504" spans="12:17" x14ac:dyDescent="0.2">
      <c r="L504" s="28"/>
      <c r="M504" s="28"/>
      <c r="N504" s="28"/>
      <c r="O504" s="28"/>
      <c r="P504" s="28"/>
      <c r="Q504" s="28"/>
    </row>
    <row ht="14.25" customHeight="1" r="505" spans="12:17" x14ac:dyDescent="0.2">
      <c r="L505" s="28"/>
      <c r="M505" s="28"/>
      <c r="N505" s="28"/>
      <c r="O505" s="28"/>
      <c r="P505" s="28"/>
      <c r="Q505" s="28"/>
    </row>
    <row ht="14.25" customHeight="1" r="506" spans="12:17" x14ac:dyDescent="0.2">
      <c r="L506" s="28"/>
      <c r="M506" s="28"/>
      <c r="N506" s="28"/>
      <c r="O506" s="28"/>
      <c r="P506" s="28"/>
      <c r="Q506" s="28"/>
    </row>
    <row ht="14.25" customHeight="1" r="507" spans="12:17" x14ac:dyDescent="0.2">
      <c r="L507" s="28"/>
      <c r="M507" s="28"/>
      <c r="N507" s="28"/>
      <c r="O507" s="28"/>
      <c r="P507" s="28"/>
      <c r="Q507" s="28"/>
    </row>
    <row ht="14.25" customHeight="1" r="508" spans="12:17" x14ac:dyDescent="0.2">
      <c r="L508" s="28"/>
      <c r="M508" s="28"/>
      <c r="N508" s="28"/>
      <c r="O508" s="28"/>
      <c r="P508" s="28"/>
      <c r="Q508" s="28"/>
    </row>
    <row ht="14.25" customHeight="1" r="509" spans="12:17" x14ac:dyDescent="0.2">
      <c r="L509" s="28"/>
      <c r="M509" s="28"/>
      <c r="N509" s="28"/>
      <c r="O509" s="28"/>
      <c r="P509" s="28"/>
      <c r="Q509" s="28"/>
    </row>
    <row ht="14.25" customHeight="1" r="510" spans="12:17" x14ac:dyDescent="0.2">
      <c r="L510" s="28"/>
      <c r="M510" s="28"/>
      <c r="N510" s="28"/>
      <c r="O510" s="28"/>
      <c r="P510" s="28"/>
      <c r="Q510" s="28"/>
    </row>
    <row ht="14.25" customHeight="1" r="511" spans="12:17" x14ac:dyDescent="0.2">
      <c r="L511" s="28"/>
      <c r="M511" s="28"/>
      <c r="N511" s="28"/>
      <c r="O511" s="28"/>
      <c r="P511" s="28"/>
      <c r="Q511" s="28"/>
    </row>
    <row ht="14.25" customHeight="1" r="512" spans="12:17" x14ac:dyDescent="0.2">
      <c r="L512" s="28"/>
      <c r="M512" s="28"/>
      <c r="N512" s="28"/>
      <c r="O512" s="28"/>
      <c r="P512" s="28"/>
      <c r="Q512" s="28"/>
    </row>
    <row ht="14.25" customHeight="1" r="513" spans="12:17" x14ac:dyDescent="0.2">
      <c r="L513" s="28"/>
      <c r="M513" s="28"/>
      <c r="N513" s="28"/>
      <c r="O513" s="28"/>
      <c r="P513" s="28"/>
      <c r="Q513" s="28"/>
    </row>
    <row ht="14.25" customHeight="1" r="514" spans="12:17" x14ac:dyDescent="0.2">
      <c r="L514" s="28"/>
      <c r="M514" s="28"/>
      <c r="N514" s="28"/>
      <c r="O514" s="28"/>
      <c r="P514" s="28"/>
      <c r="Q514" s="28"/>
    </row>
    <row ht="14.25" customHeight="1" r="515" spans="12:17" x14ac:dyDescent="0.2">
      <c r="L515" s="28"/>
      <c r="M515" s="28"/>
      <c r="N515" s="28"/>
      <c r="O515" s="28"/>
      <c r="P515" s="28"/>
      <c r="Q515" s="28"/>
    </row>
    <row ht="14.25" customHeight="1" r="516" spans="12:17" x14ac:dyDescent="0.2">
      <c r="L516" s="28"/>
      <c r="M516" s="28"/>
      <c r="N516" s="28"/>
      <c r="O516" s="28"/>
      <c r="P516" s="28"/>
      <c r="Q516" s="28"/>
    </row>
    <row ht="14.25" customHeight="1" r="517" spans="12:17" x14ac:dyDescent="0.2">
      <c r="L517" s="28"/>
      <c r="M517" s="28"/>
      <c r="N517" s="28"/>
      <c r="O517" s="28"/>
      <c r="P517" s="28"/>
      <c r="Q517" s="28"/>
    </row>
    <row ht="14.25" customHeight="1" r="518" spans="12:17" x14ac:dyDescent="0.2">
      <c r="L518" s="28"/>
      <c r="M518" s="28"/>
      <c r="N518" s="28"/>
      <c r="O518" s="28"/>
      <c r="P518" s="28"/>
      <c r="Q518" s="28"/>
    </row>
    <row ht="14.25" customHeight="1" r="519" spans="12:17" x14ac:dyDescent="0.2">
      <c r="L519" s="28"/>
      <c r="M519" s="28"/>
      <c r="N519" s="28"/>
      <c r="O519" s="28"/>
      <c r="P519" s="28"/>
      <c r="Q519" s="28"/>
    </row>
    <row ht="14.25" customHeight="1" r="520" spans="12:17" x14ac:dyDescent="0.2">
      <c r="L520" s="28"/>
      <c r="M520" s="28"/>
      <c r="N520" s="28"/>
      <c r="O520" s="28"/>
      <c r="P520" s="28"/>
      <c r="Q520" s="28"/>
    </row>
    <row ht="14.25" customHeight="1" r="521" spans="12:17" x14ac:dyDescent="0.2">
      <c r="L521" s="28"/>
      <c r="M521" s="28"/>
      <c r="N521" s="28"/>
      <c r="O521" s="28"/>
      <c r="P521" s="28"/>
      <c r="Q521" s="28"/>
    </row>
    <row ht="14.25" customHeight="1" r="522" spans="12:17" x14ac:dyDescent="0.2">
      <c r="L522" s="28"/>
      <c r="M522" s="28"/>
      <c r="N522" s="28"/>
      <c r="O522" s="28"/>
      <c r="P522" s="28"/>
      <c r="Q522" s="28"/>
    </row>
    <row ht="14.25" customHeight="1" r="523" spans="12:17" x14ac:dyDescent="0.2">
      <c r="L523" s="28"/>
      <c r="M523" s="28"/>
      <c r="N523" s="28"/>
      <c r="O523" s="28"/>
      <c r="P523" s="28"/>
      <c r="Q523" s="28"/>
    </row>
    <row ht="14.25" customHeight="1" r="524" spans="12:17" x14ac:dyDescent="0.2">
      <c r="L524" s="28"/>
      <c r="M524" s="28"/>
      <c r="N524" s="28"/>
      <c r="O524" s="28"/>
      <c r="P524" s="28"/>
      <c r="Q524" s="28"/>
    </row>
    <row ht="14.25" customHeight="1" r="525" spans="12:17" x14ac:dyDescent="0.2">
      <c r="L525" s="28"/>
      <c r="M525" s="28"/>
      <c r="N525" s="28"/>
      <c r="O525" s="28"/>
      <c r="P525" s="28"/>
      <c r="Q525" s="28"/>
    </row>
    <row ht="14.25" customHeight="1" r="526" spans="12:17" x14ac:dyDescent="0.2">
      <c r="L526" s="28"/>
      <c r="M526" s="28"/>
      <c r="N526" s="28"/>
      <c r="O526" s="28"/>
      <c r="P526" s="28"/>
      <c r="Q526" s="28"/>
    </row>
    <row ht="14.25" customHeight="1" r="527" spans="12:17" x14ac:dyDescent="0.2">
      <c r="L527" s="28"/>
      <c r="M527" s="28"/>
      <c r="N527" s="28"/>
      <c r="O527" s="28"/>
      <c r="P527" s="28"/>
      <c r="Q527" s="28"/>
    </row>
    <row ht="14.25" customHeight="1" r="528" spans="12:17" x14ac:dyDescent="0.2">
      <c r="L528" s="28"/>
      <c r="M528" s="28"/>
      <c r="N528" s="28"/>
      <c r="O528" s="28"/>
      <c r="P528" s="28"/>
      <c r="Q528" s="28"/>
    </row>
    <row ht="14.25" customHeight="1" r="529" spans="12:17" x14ac:dyDescent="0.2">
      <c r="L529" s="28"/>
      <c r="M529" s="28"/>
      <c r="N529" s="28"/>
      <c r="O529" s="28"/>
      <c r="P529" s="28"/>
      <c r="Q529" s="28"/>
    </row>
    <row ht="14.25" customHeight="1" r="530" spans="12:17" x14ac:dyDescent="0.2">
      <c r="L530" s="28"/>
      <c r="M530" s="28"/>
      <c r="N530" s="28"/>
      <c r="O530" s="28"/>
      <c r="P530" s="28"/>
      <c r="Q530" s="28"/>
    </row>
    <row ht="14.25" customHeight="1" r="531" spans="12:17" x14ac:dyDescent="0.2">
      <c r="L531" s="28"/>
      <c r="M531" s="28"/>
      <c r="N531" s="28"/>
      <c r="O531" s="28"/>
      <c r="P531" s="28"/>
      <c r="Q531" s="28"/>
    </row>
    <row ht="14.25" customHeight="1" r="532" spans="12:17" x14ac:dyDescent="0.2">
      <c r="L532" s="28"/>
      <c r="M532" s="28"/>
      <c r="N532" s="28"/>
      <c r="O532" s="28"/>
      <c r="P532" s="28"/>
      <c r="Q532" s="28"/>
    </row>
    <row ht="14.25" customHeight="1" r="533" spans="12:17" x14ac:dyDescent="0.2">
      <c r="L533" s="28"/>
      <c r="M533" s="28"/>
      <c r="N533" s="28"/>
      <c r="O533" s="28"/>
      <c r="P533" s="28"/>
      <c r="Q533" s="28"/>
    </row>
    <row ht="14.25" customHeight="1" r="534" spans="12:17" x14ac:dyDescent="0.2">
      <c r="L534" s="28"/>
      <c r="M534" s="28"/>
      <c r="N534" s="28"/>
      <c r="O534" s="28"/>
      <c r="P534" s="28"/>
      <c r="Q534" s="28"/>
    </row>
    <row ht="14.25" customHeight="1" r="535" spans="12:17" x14ac:dyDescent="0.2">
      <c r="L535" s="28"/>
      <c r="M535" s="28"/>
      <c r="N535" s="28"/>
      <c r="O535" s="28"/>
      <c r="P535" s="28"/>
      <c r="Q535" s="28"/>
    </row>
    <row ht="14.25" customHeight="1" r="536" spans="12:17" x14ac:dyDescent="0.2">
      <c r="L536" s="28"/>
      <c r="M536" s="28"/>
      <c r="N536" s="28"/>
      <c r="O536" s="28"/>
      <c r="P536" s="28"/>
      <c r="Q536" s="28"/>
    </row>
    <row ht="14.25" customHeight="1" r="537" spans="12:17" x14ac:dyDescent="0.2">
      <c r="L537" s="28"/>
      <c r="M537" s="28"/>
      <c r="N537" s="28"/>
      <c r="O537" s="28"/>
      <c r="P537" s="28"/>
      <c r="Q537" s="28"/>
    </row>
    <row ht="14.25" customHeight="1" r="538" spans="12:17" x14ac:dyDescent="0.2">
      <c r="L538" s="28"/>
      <c r="M538" s="28"/>
      <c r="N538" s="28"/>
      <c r="O538" s="28"/>
      <c r="P538" s="28"/>
      <c r="Q538" s="28"/>
    </row>
    <row ht="14.25" customHeight="1" r="539" spans="12:17" x14ac:dyDescent="0.2">
      <c r="L539" s="28"/>
      <c r="M539" s="28"/>
      <c r="N539" s="28"/>
      <c r="O539" s="28"/>
      <c r="P539" s="28"/>
      <c r="Q539" s="28"/>
    </row>
    <row ht="14.25" customHeight="1" r="540" spans="12:17" x14ac:dyDescent="0.2">
      <c r="L540" s="28"/>
      <c r="M540" s="28"/>
      <c r="N540" s="28"/>
      <c r="O540" s="28"/>
      <c r="P540" s="28"/>
      <c r="Q540" s="28"/>
    </row>
    <row ht="14.25" customHeight="1" r="541" spans="12:17" x14ac:dyDescent="0.2">
      <c r="L541" s="28"/>
      <c r="M541" s="28"/>
      <c r="N541" s="28"/>
      <c r="O541" s="28"/>
      <c r="P541" s="28"/>
      <c r="Q541" s="28"/>
    </row>
    <row ht="14.25" customHeight="1" r="542" spans="12:17" x14ac:dyDescent="0.2">
      <c r="L542" s="28"/>
      <c r="M542" s="28"/>
      <c r="N542" s="28"/>
      <c r="O542" s="28"/>
      <c r="P542" s="28"/>
      <c r="Q542" s="28"/>
    </row>
    <row ht="14.25" customHeight="1" r="543" spans="12:17" x14ac:dyDescent="0.2">
      <c r="L543" s="28"/>
      <c r="M543" s="28"/>
      <c r="N543" s="28"/>
      <c r="O543" s="28"/>
      <c r="P543" s="28"/>
      <c r="Q543" s="28"/>
    </row>
    <row ht="14.25" customHeight="1" r="544" spans="12:17" x14ac:dyDescent="0.2">
      <c r="L544" s="28"/>
      <c r="M544" s="28"/>
      <c r="N544" s="28"/>
      <c r="O544" s="28"/>
      <c r="P544" s="28"/>
      <c r="Q544" s="28"/>
    </row>
    <row ht="14.25" customHeight="1" r="545" spans="12:17" x14ac:dyDescent="0.2">
      <c r="L545" s="28"/>
      <c r="M545" s="28"/>
      <c r="N545" s="28"/>
      <c r="O545" s="28"/>
      <c r="P545" s="28"/>
      <c r="Q545" s="28"/>
    </row>
    <row ht="14.25" customHeight="1" r="546" spans="12:17" x14ac:dyDescent="0.2">
      <c r="L546" s="28"/>
      <c r="M546" s="28"/>
      <c r="N546" s="28"/>
      <c r="O546" s="28"/>
      <c r="P546" s="28"/>
      <c r="Q546" s="28"/>
    </row>
    <row ht="14.25" customHeight="1" r="547" spans="12:17" x14ac:dyDescent="0.2">
      <c r="L547" s="28"/>
      <c r="M547" s="28"/>
      <c r="N547" s="28"/>
      <c r="O547" s="28"/>
      <c r="P547" s="28"/>
      <c r="Q547" s="28"/>
    </row>
    <row ht="14.25" customHeight="1" r="548" spans="12:17" x14ac:dyDescent="0.2">
      <c r="L548" s="28"/>
      <c r="M548" s="28"/>
      <c r="N548" s="28"/>
      <c r="O548" s="28"/>
      <c r="P548" s="28"/>
      <c r="Q548" s="28"/>
    </row>
    <row ht="14.25" customHeight="1" r="549" spans="12:17" x14ac:dyDescent="0.2">
      <c r="L549" s="28"/>
      <c r="M549" s="28"/>
      <c r="N549" s="28"/>
      <c r="O549" s="28"/>
      <c r="P549" s="28"/>
      <c r="Q549" s="28"/>
    </row>
    <row ht="14.25" customHeight="1" r="550" spans="12:17" x14ac:dyDescent="0.2">
      <c r="L550" s="28"/>
      <c r="M550" s="28"/>
      <c r="N550" s="28"/>
      <c r="O550" s="28"/>
      <c r="P550" s="28"/>
      <c r="Q550" s="28"/>
    </row>
    <row ht="14.25" customHeight="1" r="551" spans="12:17" x14ac:dyDescent="0.2">
      <c r="L551" s="28"/>
      <c r="M551" s="28"/>
      <c r="N551" s="28"/>
      <c r="O551" s="28"/>
      <c r="P551" s="28"/>
      <c r="Q551" s="28"/>
    </row>
    <row ht="14.25" customHeight="1" r="552" spans="12:17" x14ac:dyDescent="0.2">
      <c r="L552" s="28"/>
      <c r="M552" s="28"/>
      <c r="N552" s="28"/>
      <c r="O552" s="28"/>
      <c r="P552" s="28"/>
      <c r="Q552" s="28"/>
    </row>
    <row ht="14.25" customHeight="1" r="553" spans="12:17" x14ac:dyDescent="0.2">
      <c r="L553" s="28"/>
      <c r="M553" s="28"/>
      <c r="N553" s="28"/>
      <c r="O553" s="28"/>
      <c r="P553" s="28"/>
      <c r="Q553" s="28"/>
    </row>
    <row ht="14.25" customHeight="1" r="554" spans="12:17" x14ac:dyDescent="0.2">
      <c r="L554" s="28"/>
      <c r="M554" s="28"/>
      <c r="N554" s="28"/>
      <c r="O554" s="28"/>
      <c r="P554" s="28"/>
      <c r="Q554" s="28"/>
    </row>
    <row ht="14.25" customHeight="1" r="555" spans="12:17" x14ac:dyDescent="0.2">
      <c r="L555" s="28"/>
      <c r="M555" s="28"/>
      <c r="N555" s="28"/>
      <c r="O555" s="28"/>
      <c r="P555" s="28"/>
      <c r="Q555" s="28"/>
    </row>
    <row ht="14.25" customHeight="1" r="556" spans="12:17" x14ac:dyDescent="0.2">
      <c r="L556" s="28"/>
      <c r="M556" s="28"/>
      <c r="N556" s="28"/>
      <c r="O556" s="28"/>
      <c r="P556" s="28"/>
      <c r="Q556" s="28"/>
    </row>
    <row ht="14.25" customHeight="1" r="557" spans="12:17" x14ac:dyDescent="0.2">
      <c r="L557" s="28"/>
      <c r="M557" s="28"/>
      <c r="N557" s="28"/>
      <c r="O557" s="28"/>
      <c r="P557" s="28"/>
      <c r="Q557" s="28"/>
    </row>
    <row ht="14.25" customHeight="1" r="558" spans="12:17" x14ac:dyDescent="0.2">
      <c r="L558" s="28"/>
      <c r="M558" s="28"/>
      <c r="N558" s="28"/>
      <c r="O558" s="28"/>
      <c r="P558" s="28"/>
      <c r="Q558" s="28"/>
    </row>
    <row ht="14.25" customHeight="1" r="559" spans="12:17" x14ac:dyDescent="0.2">
      <c r="L559" s="28"/>
      <c r="M559" s="28"/>
      <c r="N559" s="28"/>
      <c r="O559" s="28"/>
      <c r="P559" s="28"/>
      <c r="Q559" s="28"/>
    </row>
    <row ht="14.25" customHeight="1" r="560" spans="12:17" x14ac:dyDescent="0.2">
      <c r="L560" s="28"/>
      <c r="M560" s="28"/>
      <c r="N560" s="28"/>
      <c r="O560" s="28"/>
      <c r="P560" s="28"/>
      <c r="Q560" s="28"/>
    </row>
    <row ht="14.25" customHeight="1" r="561" spans="12:17" x14ac:dyDescent="0.2">
      <c r="L561" s="28"/>
      <c r="M561" s="28"/>
      <c r="N561" s="28"/>
      <c r="O561" s="28"/>
      <c r="P561" s="28"/>
      <c r="Q561" s="28"/>
    </row>
    <row ht="14.25" customHeight="1" r="562" spans="12:17" x14ac:dyDescent="0.2">
      <c r="L562" s="28"/>
      <c r="M562" s="28"/>
      <c r="N562" s="28"/>
      <c r="O562" s="28"/>
      <c r="P562" s="28"/>
      <c r="Q562" s="28"/>
    </row>
    <row ht="14.25" customHeight="1" r="563" spans="12:17" x14ac:dyDescent="0.2">
      <c r="L563" s="28"/>
      <c r="M563" s="28"/>
      <c r="N563" s="28"/>
      <c r="O563" s="28"/>
      <c r="P563" s="28"/>
      <c r="Q563" s="28"/>
    </row>
    <row ht="14.25" customHeight="1" r="564" spans="12:17" x14ac:dyDescent="0.2">
      <c r="L564" s="28"/>
      <c r="M564" s="28"/>
      <c r="N564" s="28"/>
      <c r="O564" s="28"/>
      <c r="P564" s="28"/>
      <c r="Q564" s="28"/>
    </row>
    <row ht="14.25" customHeight="1" r="565" spans="12:17" x14ac:dyDescent="0.2">
      <c r="L565" s="28"/>
      <c r="M565" s="28"/>
      <c r="N565" s="28"/>
      <c r="O565" s="28"/>
      <c r="P565" s="28"/>
      <c r="Q565" s="28"/>
    </row>
    <row ht="14.25" customHeight="1" r="566" spans="12:17" x14ac:dyDescent="0.2">
      <c r="L566" s="28"/>
      <c r="M566" s="28"/>
      <c r="N566" s="28"/>
      <c r="O566" s="28"/>
      <c r="P566" s="28"/>
      <c r="Q566" s="28"/>
    </row>
    <row ht="14.25" customHeight="1" r="567" spans="12:17" x14ac:dyDescent="0.2">
      <c r="L567" s="28"/>
      <c r="M567" s="28"/>
      <c r="N567" s="28"/>
      <c r="O567" s="28"/>
      <c r="P567" s="28"/>
      <c r="Q567" s="28"/>
    </row>
    <row ht="14.25" customHeight="1" r="568" spans="12:17" x14ac:dyDescent="0.2">
      <c r="L568" s="28"/>
      <c r="M568" s="28"/>
      <c r="N568" s="28"/>
      <c r="O568" s="28"/>
      <c r="P568" s="28"/>
      <c r="Q568" s="28"/>
    </row>
    <row ht="14.25" customHeight="1" r="569" spans="12:17" x14ac:dyDescent="0.2">
      <c r="L569" s="28"/>
      <c r="M569" s="28"/>
      <c r="N569" s="28"/>
      <c r="O569" s="28"/>
      <c r="P569" s="28"/>
      <c r="Q569" s="28"/>
    </row>
    <row ht="14.25" customHeight="1" r="570" spans="12:17" x14ac:dyDescent="0.2">
      <c r="L570" s="28"/>
      <c r="M570" s="28"/>
      <c r="N570" s="28"/>
      <c r="O570" s="28"/>
      <c r="P570" s="28"/>
      <c r="Q570" s="28"/>
    </row>
    <row ht="14.25" customHeight="1" r="571" spans="12:17" x14ac:dyDescent="0.2">
      <c r="L571" s="28"/>
      <c r="M571" s="28"/>
      <c r="N571" s="28"/>
      <c r="O571" s="28"/>
      <c r="P571" s="28"/>
      <c r="Q571" s="28"/>
    </row>
    <row ht="14.25" customHeight="1" r="572" spans="12:17" x14ac:dyDescent="0.2">
      <c r="L572" s="28"/>
      <c r="M572" s="28"/>
      <c r="N572" s="28"/>
      <c r="O572" s="28"/>
      <c r="P572" s="28"/>
      <c r="Q572" s="28"/>
    </row>
    <row ht="14.25" customHeight="1" r="573" spans="12:17" x14ac:dyDescent="0.2">
      <c r="L573" s="28"/>
      <c r="M573" s="28"/>
      <c r="N573" s="28"/>
      <c r="O573" s="28"/>
      <c r="P573" s="28"/>
      <c r="Q573" s="28"/>
    </row>
    <row ht="14.25" customHeight="1" r="574" spans="12:17" x14ac:dyDescent="0.2">
      <c r="L574" s="28"/>
      <c r="M574" s="28"/>
      <c r="N574" s="28"/>
      <c r="O574" s="28"/>
      <c r="P574" s="28"/>
      <c r="Q574" s="28"/>
    </row>
    <row ht="14.25" customHeight="1" r="575" spans="12:17" x14ac:dyDescent="0.2">
      <c r="L575" s="28"/>
      <c r="M575" s="28"/>
      <c r="N575" s="28"/>
      <c r="O575" s="28"/>
      <c r="P575" s="28"/>
      <c r="Q575" s="28"/>
    </row>
    <row ht="14.25" customHeight="1" r="576" spans="12:17" x14ac:dyDescent="0.2">
      <c r="L576" s="28"/>
      <c r="M576" s="28"/>
      <c r="N576" s="28"/>
      <c r="O576" s="28"/>
      <c r="P576" s="28"/>
      <c r="Q576" s="28"/>
    </row>
    <row ht="14.25" customHeight="1" r="577" spans="12:17" x14ac:dyDescent="0.2">
      <c r="L577" s="28"/>
      <c r="M577" s="28"/>
      <c r="N577" s="28"/>
      <c r="O577" s="28"/>
      <c r="P577" s="28"/>
      <c r="Q577" s="28"/>
    </row>
    <row ht="14.25" customHeight="1" r="578" spans="12:17" x14ac:dyDescent="0.2">
      <c r="L578" s="28"/>
      <c r="M578" s="28"/>
      <c r="N578" s="28"/>
      <c r="O578" s="28"/>
      <c r="P578" s="28"/>
      <c r="Q578" s="28"/>
    </row>
    <row ht="14.25" customHeight="1" r="579" spans="12:17" x14ac:dyDescent="0.2">
      <c r="L579" s="28"/>
      <c r="M579" s="28"/>
      <c r="N579" s="28"/>
      <c r="O579" s="28"/>
      <c r="P579" s="28"/>
      <c r="Q579" s="28"/>
    </row>
    <row ht="14.25" customHeight="1" r="580" spans="12:17" x14ac:dyDescent="0.2">
      <c r="L580" s="28"/>
      <c r="M580" s="28"/>
      <c r="N580" s="28"/>
      <c r="O580" s="28"/>
      <c r="P580" s="28"/>
      <c r="Q580" s="28"/>
    </row>
    <row ht="14.25" customHeight="1" r="581" spans="12:17" x14ac:dyDescent="0.2">
      <c r="L581" s="28"/>
      <c r="M581" s="28"/>
      <c r="N581" s="28"/>
      <c r="O581" s="28"/>
      <c r="P581" s="28"/>
      <c r="Q581" s="28"/>
    </row>
    <row ht="14.25" customHeight="1" r="582" spans="12:17" x14ac:dyDescent="0.2">
      <c r="L582" s="28"/>
      <c r="M582" s="28"/>
      <c r="N582" s="28"/>
      <c r="O582" s="28"/>
      <c r="P582" s="28"/>
      <c r="Q582" s="28"/>
    </row>
    <row ht="14.25" customHeight="1" r="583" spans="12:17" x14ac:dyDescent="0.2">
      <c r="L583" s="28"/>
      <c r="M583" s="28"/>
      <c r="N583" s="28"/>
      <c r="O583" s="28"/>
      <c r="P583" s="28"/>
      <c r="Q583" s="28"/>
    </row>
    <row ht="14.25" customHeight="1" r="584" spans="12:17" x14ac:dyDescent="0.2">
      <c r="L584" s="28"/>
      <c r="M584" s="28"/>
      <c r="N584" s="28"/>
      <c r="O584" s="28"/>
      <c r="P584" s="28"/>
      <c r="Q584" s="28"/>
    </row>
    <row ht="14.25" customHeight="1" r="585" spans="12:17" x14ac:dyDescent="0.2">
      <c r="L585" s="28"/>
      <c r="M585" s="28"/>
      <c r="N585" s="28"/>
      <c r="O585" s="28"/>
      <c r="P585" s="28"/>
      <c r="Q585" s="28"/>
    </row>
    <row ht="14.25" customHeight="1" r="586" spans="12:17" x14ac:dyDescent="0.2">
      <c r="L586" s="28"/>
      <c r="M586" s="28"/>
      <c r="N586" s="28"/>
      <c r="O586" s="28"/>
      <c r="P586" s="28"/>
      <c r="Q586" s="28"/>
    </row>
    <row ht="14.25" customHeight="1" r="587" spans="12:17" x14ac:dyDescent="0.2">
      <c r="L587" s="28"/>
      <c r="M587" s="28"/>
      <c r="N587" s="28"/>
      <c r="O587" s="28"/>
      <c r="P587" s="28"/>
      <c r="Q587" s="28"/>
    </row>
    <row ht="14.25" customHeight="1" r="588" spans="12:17" x14ac:dyDescent="0.2">
      <c r="L588" s="28"/>
      <c r="M588" s="28"/>
      <c r="N588" s="28"/>
      <c r="O588" s="28"/>
      <c r="P588" s="28"/>
      <c r="Q588" s="28"/>
    </row>
    <row ht="14.25" customHeight="1" r="589" spans="12:17" x14ac:dyDescent="0.2">
      <c r="L589" s="28"/>
      <c r="M589" s="28"/>
      <c r="N589" s="28"/>
      <c r="O589" s="28"/>
      <c r="P589" s="28"/>
      <c r="Q589" s="28"/>
    </row>
    <row ht="14.25" customHeight="1" r="590" spans="12:17" x14ac:dyDescent="0.2">
      <c r="L590" s="28"/>
      <c r="M590" s="28"/>
      <c r="N590" s="28"/>
      <c r="O590" s="28"/>
      <c r="P590" s="28"/>
      <c r="Q590" s="28"/>
    </row>
    <row ht="14.25" customHeight="1" r="591" spans="12:17" x14ac:dyDescent="0.2">
      <c r="L591" s="28"/>
      <c r="M591" s="28"/>
      <c r="N591" s="28"/>
      <c r="O591" s="28"/>
      <c r="P591" s="28"/>
      <c r="Q591" s="28"/>
    </row>
    <row ht="14.25" customHeight="1" r="592" spans="12:17" x14ac:dyDescent="0.2">
      <c r="L592" s="28"/>
      <c r="M592" s="28"/>
      <c r="N592" s="28"/>
      <c r="O592" s="28"/>
      <c r="P592" s="28"/>
      <c r="Q592" s="28"/>
    </row>
    <row ht="14.25" customHeight="1" r="593" spans="12:17" x14ac:dyDescent="0.2">
      <c r="L593" s="28"/>
      <c r="M593" s="28"/>
      <c r="N593" s="28"/>
      <c r="O593" s="28"/>
      <c r="P593" s="28"/>
      <c r="Q593" s="28"/>
    </row>
    <row ht="14.25" customHeight="1" r="594" spans="12:17" x14ac:dyDescent="0.2">
      <c r="L594" s="28"/>
      <c r="M594" s="28"/>
      <c r="N594" s="28"/>
      <c r="O594" s="28"/>
      <c r="P594" s="28"/>
      <c r="Q594" s="28"/>
    </row>
    <row ht="14.25" customHeight="1" r="595" spans="12:17" x14ac:dyDescent="0.2">
      <c r="L595" s="28"/>
      <c r="M595" s="28"/>
      <c r="N595" s="28"/>
      <c r="O595" s="28"/>
      <c r="P595" s="28"/>
      <c r="Q595" s="28"/>
    </row>
    <row ht="14.25" customHeight="1" r="596" spans="12:17" x14ac:dyDescent="0.2">
      <c r="L596" s="28"/>
      <c r="M596" s="28"/>
      <c r="N596" s="28"/>
      <c r="O596" s="28"/>
      <c r="P596" s="28"/>
      <c r="Q596" s="28"/>
    </row>
    <row ht="14.25" customHeight="1" r="597" spans="12:17" x14ac:dyDescent="0.2">
      <c r="L597" s="28"/>
      <c r="M597" s="28"/>
      <c r="N597" s="28"/>
      <c r="O597" s="28"/>
      <c r="P597" s="28"/>
      <c r="Q597" s="28"/>
    </row>
    <row ht="14.25" customHeight="1" r="598" spans="12:17" x14ac:dyDescent="0.2">
      <c r="L598" s="28"/>
      <c r="M598" s="28"/>
      <c r="N598" s="28"/>
      <c r="O598" s="28"/>
      <c r="P598" s="28"/>
      <c r="Q598" s="28"/>
    </row>
    <row ht="14.25" customHeight="1" r="599" spans="12:17" x14ac:dyDescent="0.2">
      <c r="L599" s="28"/>
      <c r="M599" s="28"/>
      <c r="N599" s="28"/>
      <c r="O599" s="28"/>
      <c r="P599" s="28"/>
      <c r="Q599" s="28"/>
    </row>
    <row ht="14.25" customHeight="1" r="600" spans="12:17" x14ac:dyDescent="0.2">
      <c r="L600" s="28"/>
      <c r="M600" s="28"/>
      <c r="N600" s="28"/>
      <c r="O600" s="28"/>
      <c r="P600" s="28"/>
      <c r="Q600" s="28"/>
    </row>
    <row ht="14.25" customHeight="1" r="601" spans="12:17" x14ac:dyDescent="0.2">
      <c r="L601" s="28"/>
      <c r="M601" s="28"/>
      <c r="N601" s="28"/>
      <c r="O601" s="28"/>
      <c r="P601" s="28"/>
      <c r="Q601" s="28"/>
    </row>
    <row ht="14.25" customHeight="1" r="602" spans="12:17" x14ac:dyDescent="0.2">
      <c r="L602" s="28"/>
      <c r="M602" s="28"/>
      <c r="N602" s="28"/>
      <c r="O602" s="28"/>
      <c r="P602" s="28"/>
      <c r="Q602" s="28"/>
    </row>
    <row ht="14.25" customHeight="1" r="603" spans="12:17" x14ac:dyDescent="0.2">
      <c r="L603" s="28"/>
      <c r="M603" s="28"/>
      <c r="N603" s="28"/>
      <c r="O603" s="28"/>
      <c r="P603" s="28"/>
      <c r="Q603" s="28"/>
    </row>
    <row ht="14.25" customHeight="1" r="604" spans="12:17" x14ac:dyDescent="0.2">
      <c r="L604" s="28"/>
      <c r="M604" s="28"/>
      <c r="N604" s="28"/>
      <c r="O604" s="28"/>
      <c r="P604" s="28"/>
      <c r="Q604" s="28"/>
    </row>
    <row ht="14.25" customHeight="1" r="605" spans="12:17" x14ac:dyDescent="0.2">
      <c r="L605" s="28"/>
      <c r="M605" s="28"/>
      <c r="N605" s="28"/>
      <c r="O605" s="28"/>
      <c r="P605" s="28"/>
      <c r="Q605" s="28"/>
    </row>
    <row ht="14.25" customHeight="1" r="606" spans="12:17" x14ac:dyDescent="0.2">
      <c r="L606" s="28"/>
      <c r="M606" s="28"/>
      <c r="N606" s="28"/>
      <c r="O606" s="28"/>
      <c r="P606" s="28"/>
      <c r="Q606" s="28"/>
    </row>
    <row ht="14.25" customHeight="1" r="607" spans="12:17" x14ac:dyDescent="0.2">
      <c r="L607" s="28"/>
      <c r="M607" s="28"/>
      <c r="N607" s="28"/>
      <c r="O607" s="28"/>
      <c r="P607" s="28"/>
      <c r="Q607" s="28"/>
    </row>
    <row ht="14.25" customHeight="1" r="608" spans="12:17" x14ac:dyDescent="0.2">
      <c r="L608" s="28"/>
      <c r="M608" s="28"/>
      <c r="N608" s="28"/>
      <c r="O608" s="28"/>
      <c r="P608" s="28"/>
      <c r="Q608" s="28"/>
    </row>
    <row ht="14.25" customHeight="1" r="609" spans="12:17" x14ac:dyDescent="0.2">
      <c r="L609" s="28"/>
      <c r="M609" s="28"/>
      <c r="N609" s="28"/>
      <c r="O609" s="28"/>
      <c r="P609" s="28"/>
      <c r="Q609" s="28"/>
    </row>
    <row ht="14.25" customHeight="1" r="610" spans="12:17" x14ac:dyDescent="0.2">
      <c r="L610" s="28"/>
      <c r="M610" s="28"/>
      <c r="N610" s="28"/>
      <c r="O610" s="28"/>
      <c r="P610" s="28"/>
      <c r="Q610" s="28"/>
    </row>
    <row ht="14.25" customHeight="1" r="611" spans="12:17" x14ac:dyDescent="0.2">
      <c r="L611" s="28"/>
      <c r="M611" s="28"/>
      <c r="N611" s="28"/>
      <c r="O611" s="28"/>
      <c r="P611" s="28"/>
      <c r="Q611" s="28"/>
    </row>
    <row ht="14.25" customHeight="1" r="612" spans="12:17" x14ac:dyDescent="0.2">
      <c r="L612" s="28"/>
      <c r="M612" s="28"/>
      <c r="N612" s="28"/>
      <c r="O612" s="28"/>
      <c r="P612" s="28"/>
      <c r="Q612" s="28"/>
    </row>
    <row ht="14.25" customHeight="1" r="613" spans="12:17" x14ac:dyDescent="0.2">
      <c r="L613" s="28"/>
      <c r="M613" s="28"/>
      <c r="N613" s="28"/>
      <c r="O613" s="28"/>
      <c r="P613" s="28"/>
      <c r="Q613" s="28"/>
    </row>
    <row ht="14.25" customHeight="1" r="614" spans="12:17" x14ac:dyDescent="0.2">
      <c r="L614" s="28"/>
      <c r="M614" s="28"/>
      <c r="N614" s="28"/>
      <c r="O614" s="28"/>
      <c r="P614" s="28"/>
      <c r="Q614" s="28"/>
    </row>
    <row ht="14.25" customHeight="1" r="615" spans="12:17" x14ac:dyDescent="0.2">
      <c r="L615" s="28"/>
      <c r="M615" s="28"/>
      <c r="N615" s="28"/>
      <c r="O615" s="28"/>
      <c r="P615" s="28"/>
      <c r="Q615" s="28"/>
    </row>
    <row ht="14.25" customHeight="1" r="616" spans="12:17" x14ac:dyDescent="0.2">
      <c r="L616" s="28"/>
      <c r="M616" s="28"/>
      <c r="N616" s="28"/>
      <c r="O616" s="28"/>
      <c r="P616" s="28"/>
      <c r="Q616" s="28"/>
    </row>
    <row ht="14.25" customHeight="1" r="617" spans="12:17" x14ac:dyDescent="0.2">
      <c r="L617" s="28"/>
      <c r="M617" s="28"/>
      <c r="N617" s="28"/>
      <c r="O617" s="28"/>
      <c r="P617" s="28"/>
      <c r="Q617" s="28"/>
    </row>
    <row ht="14.25" customHeight="1" r="618" spans="12:17" x14ac:dyDescent="0.2">
      <c r="L618" s="28"/>
      <c r="M618" s="28"/>
      <c r="N618" s="28"/>
      <c r="O618" s="28"/>
      <c r="P618" s="28"/>
      <c r="Q618" s="28"/>
    </row>
    <row ht="14.25" customHeight="1" r="619" spans="12:17" x14ac:dyDescent="0.2">
      <c r="L619" s="28"/>
      <c r="M619" s="28"/>
      <c r="N619" s="28"/>
      <c r="O619" s="28"/>
      <c r="P619" s="28"/>
      <c r="Q619" s="28"/>
    </row>
    <row ht="14.25" customHeight="1" r="620" spans="12:17" x14ac:dyDescent="0.2">
      <c r="L620" s="28"/>
      <c r="M620" s="28"/>
      <c r="N620" s="28"/>
      <c r="O620" s="28"/>
      <c r="P620" s="28"/>
      <c r="Q620" s="28"/>
    </row>
    <row ht="14.25" customHeight="1" r="621" spans="12:17" x14ac:dyDescent="0.2">
      <c r="L621" s="28"/>
      <c r="M621" s="28"/>
      <c r="N621" s="28"/>
      <c r="O621" s="28"/>
      <c r="P621" s="28"/>
      <c r="Q621" s="28"/>
    </row>
    <row ht="14.25" customHeight="1" r="622" spans="12:17" x14ac:dyDescent="0.2">
      <c r="L622" s="28"/>
      <c r="M622" s="28"/>
      <c r="N622" s="28"/>
      <c r="O622" s="28"/>
      <c r="P622" s="28"/>
      <c r="Q622" s="28"/>
    </row>
    <row ht="14.25" customHeight="1" r="623" spans="12:17" x14ac:dyDescent="0.2">
      <c r="L623" s="28"/>
      <c r="M623" s="28"/>
      <c r="N623" s="28"/>
      <c r="O623" s="28"/>
      <c r="P623" s="28"/>
      <c r="Q623" s="28"/>
    </row>
    <row ht="14.25" customHeight="1" r="624" spans="12:17" x14ac:dyDescent="0.2">
      <c r="L624" s="28"/>
      <c r="M624" s="28"/>
      <c r="N624" s="28"/>
      <c r="O624" s="28"/>
      <c r="P624" s="28"/>
      <c r="Q624" s="28"/>
    </row>
    <row ht="14.25" customHeight="1" r="625" spans="12:17" x14ac:dyDescent="0.2">
      <c r="L625" s="28"/>
      <c r="M625" s="28"/>
      <c r="N625" s="28"/>
      <c r="O625" s="28"/>
      <c r="P625" s="28"/>
      <c r="Q625" s="28"/>
    </row>
    <row ht="14.25" customHeight="1" r="626" spans="12:17" x14ac:dyDescent="0.2">
      <c r="L626" s="28"/>
      <c r="M626" s="28"/>
      <c r="N626" s="28"/>
      <c r="O626" s="28"/>
      <c r="P626" s="28"/>
      <c r="Q626" s="28"/>
    </row>
    <row ht="14.25" customHeight="1" r="627" spans="12:17" x14ac:dyDescent="0.2">
      <c r="L627" s="28"/>
      <c r="M627" s="28"/>
      <c r="N627" s="28"/>
      <c r="O627" s="28"/>
      <c r="P627" s="28"/>
      <c r="Q627" s="28"/>
    </row>
    <row ht="14.25" customHeight="1" r="628" spans="12:17" x14ac:dyDescent="0.2">
      <c r="L628" s="28"/>
      <c r="M628" s="28"/>
      <c r="N628" s="28"/>
      <c r="O628" s="28"/>
      <c r="P628" s="28"/>
      <c r="Q628" s="28"/>
    </row>
    <row ht="14.25" customHeight="1" r="629" spans="12:17" x14ac:dyDescent="0.2">
      <c r="L629" s="28"/>
      <c r="M629" s="28"/>
      <c r="N629" s="28"/>
      <c r="O629" s="28"/>
      <c r="P629" s="28"/>
      <c r="Q629" s="28"/>
    </row>
    <row ht="14.25" customHeight="1" r="630" spans="12:17" x14ac:dyDescent="0.2">
      <c r="L630" s="28"/>
      <c r="M630" s="28"/>
      <c r="N630" s="28"/>
      <c r="O630" s="28"/>
      <c r="P630" s="28"/>
      <c r="Q630" s="28"/>
    </row>
    <row ht="14.25" customHeight="1" r="631" spans="12:17" x14ac:dyDescent="0.2">
      <c r="L631" s="28"/>
      <c r="M631" s="28"/>
      <c r="N631" s="28"/>
      <c r="O631" s="28"/>
      <c r="P631" s="28"/>
      <c r="Q631" s="28"/>
    </row>
    <row ht="14.25" customHeight="1" r="632" spans="12:17" x14ac:dyDescent="0.2">
      <c r="L632" s="28"/>
      <c r="M632" s="28"/>
      <c r="N632" s="28"/>
      <c r="O632" s="28"/>
      <c r="P632" s="28"/>
      <c r="Q632" s="28"/>
    </row>
    <row ht="14.25" customHeight="1" r="633" spans="12:17" x14ac:dyDescent="0.2">
      <c r="L633" s="28"/>
      <c r="M633" s="28"/>
      <c r="N633" s="28"/>
      <c r="O633" s="28"/>
      <c r="P633" s="28"/>
      <c r="Q633" s="28"/>
    </row>
    <row ht="14.25" customHeight="1" r="634" spans="12:17" x14ac:dyDescent="0.2">
      <c r="L634" s="28"/>
      <c r="M634" s="28"/>
      <c r="N634" s="28"/>
      <c r="O634" s="28"/>
      <c r="P634" s="28"/>
      <c r="Q634" s="28"/>
    </row>
    <row ht="14.25" customHeight="1" r="635" spans="12:17" x14ac:dyDescent="0.2">
      <c r="L635" s="28"/>
      <c r="M635" s="28"/>
      <c r="N635" s="28"/>
      <c r="O635" s="28"/>
      <c r="P635" s="28"/>
      <c r="Q635" s="28"/>
    </row>
    <row ht="14.25" customHeight="1" r="636" spans="12:17" x14ac:dyDescent="0.2">
      <c r="L636" s="28"/>
      <c r="M636" s="28"/>
      <c r="N636" s="28"/>
      <c r="O636" s="28"/>
      <c r="P636" s="28"/>
      <c r="Q636" s="28"/>
    </row>
    <row ht="14.25" customHeight="1" r="637" spans="12:17" x14ac:dyDescent="0.2">
      <c r="L637" s="28"/>
      <c r="M637" s="28"/>
      <c r="N637" s="28"/>
      <c r="O637" s="28"/>
      <c r="P637" s="28"/>
      <c r="Q637" s="28"/>
    </row>
    <row ht="14.25" customHeight="1" r="638" spans="12:17" x14ac:dyDescent="0.2">
      <c r="L638" s="28"/>
      <c r="M638" s="28"/>
      <c r="N638" s="28"/>
      <c r="O638" s="28"/>
      <c r="P638" s="28"/>
      <c r="Q638" s="28"/>
    </row>
    <row ht="14.25" customHeight="1" r="639" spans="12:17" x14ac:dyDescent="0.2">
      <c r="L639" s="28"/>
      <c r="M639" s="28"/>
      <c r="N639" s="28"/>
      <c r="O639" s="28"/>
      <c r="P639" s="28"/>
      <c r="Q639" s="28"/>
    </row>
    <row ht="14.25" customHeight="1" r="640" spans="12:17" x14ac:dyDescent="0.2">
      <c r="L640" s="28"/>
      <c r="M640" s="28"/>
      <c r="N640" s="28"/>
      <c r="O640" s="28"/>
      <c r="P640" s="28"/>
      <c r="Q640" s="28"/>
    </row>
    <row ht="14.25" customHeight="1" r="641" spans="12:17" x14ac:dyDescent="0.2">
      <c r="L641" s="28"/>
      <c r="M641" s="28"/>
      <c r="N641" s="28"/>
      <c r="O641" s="28"/>
      <c r="P641" s="28"/>
      <c r="Q641" s="28"/>
    </row>
    <row ht="14.25" customHeight="1" r="642" spans="12:17" x14ac:dyDescent="0.2">
      <c r="L642" s="28"/>
      <c r="M642" s="28"/>
      <c r="N642" s="28"/>
      <c r="O642" s="28"/>
      <c r="P642" s="28"/>
      <c r="Q642" s="28"/>
    </row>
    <row ht="14.25" customHeight="1" r="643" spans="12:17" x14ac:dyDescent="0.2">
      <c r="L643" s="28"/>
      <c r="M643" s="28"/>
      <c r="N643" s="28"/>
      <c r="O643" s="28"/>
      <c r="P643" s="28"/>
      <c r="Q643" s="28"/>
    </row>
    <row ht="14.25" customHeight="1" r="644" spans="12:17" x14ac:dyDescent="0.2">
      <c r="L644" s="28"/>
      <c r="M644" s="28"/>
      <c r="N644" s="28"/>
      <c r="O644" s="28"/>
      <c r="P644" s="28"/>
      <c r="Q644" s="28"/>
    </row>
    <row ht="14.25" customHeight="1" r="645" spans="12:17" x14ac:dyDescent="0.2">
      <c r="L645" s="28"/>
      <c r="M645" s="28"/>
      <c r="N645" s="28"/>
      <c r="O645" s="28"/>
      <c r="P645" s="28"/>
      <c r="Q645" s="28"/>
    </row>
    <row ht="14.25" customHeight="1" r="646" spans="12:17" x14ac:dyDescent="0.2">
      <c r="L646" s="28"/>
      <c r="M646" s="28"/>
      <c r="N646" s="28"/>
      <c r="O646" s="28"/>
      <c r="P646" s="28"/>
      <c r="Q646" s="28"/>
    </row>
    <row ht="14.25" customHeight="1" r="647" spans="12:17" x14ac:dyDescent="0.2">
      <c r="L647" s="28"/>
      <c r="M647" s="28"/>
      <c r="N647" s="28"/>
      <c r="O647" s="28"/>
      <c r="P647" s="28"/>
      <c r="Q647" s="28"/>
    </row>
    <row ht="14.25" customHeight="1" r="648" spans="12:17" x14ac:dyDescent="0.2">
      <c r="L648" s="28"/>
      <c r="M648" s="28"/>
      <c r="N648" s="28"/>
      <c r="O648" s="28"/>
      <c r="P648" s="28"/>
      <c r="Q648" s="28"/>
    </row>
    <row ht="14.25" customHeight="1" r="649" spans="12:17" x14ac:dyDescent="0.2">
      <c r="L649" s="28"/>
      <c r="M649" s="28"/>
      <c r="N649" s="28"/>
      <c r="O649" s="28"/>
      <c r="P649" s="28"/>
      <c r="Q649" s="28"/>
    </row>
    <row ht="14.25" customHeight="1" r="650" spans="12:17" x14ac:dyDescent="0.2">
      <c r="L650" s="28"/>
      <c r="M650" s="28"/>
      <c r="N650" s="28"/>
      <c r="O650" s="28"/>
      <c r="P650" s="28"/>
      <c r="Q650" s="28"/>
    </row>
    <row ht="14.25" customHeight="1" r="651" spans="12:17" x14ac:dyDescent="0.2">
      <c r="L651" s="28"/>
      <c r="M651" s="28"/>
      <c r="N651" s="28"/>
      <c r="O651" s="28"/>
      <c r="P651" s="28"/>
      <c r="Q651" s="28"/>
    </row>
    <row ht="14.25" customHeight="1" r="652" spans="12:17" x14ac:dyDescent="0.2">
      <c r="L652" s="28"/>
      <c r="M652" s="28"/>
      <c r="N652" s="28"/>
      <c r="O652" s="28"/>
      <c r="P652" s="28"/>
      <c r="Q652" s="28"/>
    </row>
    <row ht="14.25" customHeight="1" r="653" spans="12:17" x14ac:dyDescent="0.2">
      <c r="L653" s="28"/>
      <c r="M653" s="28"/>
      <c r="N653" s="28"/>
      <c r="O653" s="28"/>
      <c r="P653" s="28"/>
      <c r="Q653" s="28"/>
    </row>
    <row ht="14.25" customHeight="1" r="654" spans="12:17" x14ac:dyDescent="0.2">
      <c r="L654" s="28"/>
      <c r="M654" s="28"/>
      <c r="N654" s="28"/>
      <c r="O654" s="28"/>
      <c r="P654" s="28"/>
      <c r="Q654" s="28"/>
    </row>
    <row ht="14.25" customHeight="1" r="655" spans="12:17" x14ac:dyDescent="0.2">
      <c r="L655" s="28"/>
      <c r="M655" s="28"/>
      <c r="N655" s="28"/>
      <c r="O655" s="28"/>
      <c r="P655" s="28"/>
      <c r="Q655" s="28"/>
    </row>
    <row ht="14.25" customHeight="1" r="656" spans="12:17" x14ac:dyDescent="0.2">
      <c r="L656" s="28"/>
      <c r="M656" s="28"/>
      <c r="N656" s="28"/>
      <c r="O656" s="28"/>
      <c r="P656" s="28"/>
      <c r="Q656" s="28"/>
    </row>
    <row ht="14.25" customHeight="1" r="657" spans="12:17" x14ac:dyDescent="0.2">
      <c r="L657" s="28"/>
      <c r="M657" s="28"/>
      <c r="N657" s="28"/>
      <c r="O657" s="28"/>
      <c r="P657" s="28"/>
      <c r="Q657" s="28"/>
    </row>
    <row ht="14.25" customHeight="1" r="658" spans="12:17" x14ac:dyDescent="0.2">
      <c r="L658" s="28"/>
      <c r="M658" s="28"/>
      <c r="N658" s="28"/>
      <c r="O658" s="28"/>
      <c r="P658" s="28"/>
      <c r="Q658" s="28"/>
    </row>
    <row ht="14.25" customHeight="1" r="659" spans="12:17" x14ac:dyDescent="0.2">
      <c r="L659" s="28"/>
      <c r="M659" s="28"/>
      <c r="N659" s="28"/>
      <c r="O659" s="28"/>
      <c r="P659" s="28"/>
      <c r="Q659" s="28"/>
    </row>
    <row ht="14.25" customHeight="1" r="660" spans="12:17" x14ac:dyDescent="0.2">
      <c r="L660" s="28"/>
      <c r="M660" s="28"/>
      <c r="N660" s="28"/>
      <c r="O660" s="28"/>
      <c r="P660" s="28"/>
      <c r="Q660" s="28"/>
    </row>
    <row ht="14.25" customHeight="1" r="661" spans="12:17" x14ac:dyDescent="0.2">
      <c r="L661" s="28"/>
      <c r="M661" s="28"/>
      <c r="N661" s="28"/>
      <c r="O661" s="28"/>
      <c r="P661" s="28"/>
      <c r="Q661" s="28"/>
    </row>
    <row ht="14.25" customHeight="1" r="662" spans="12:17" x14ac:dyDescent="0.2">
      <c r="L662" s="28"/>
      <c r="M662" s="28"/>
      <c r="N662" s="28"/>
      <c r="O662" s="28"/>
      <c r="P662" s="28"/>
      <c r="Q662" s="28"/>
    </row>
    <row ht="14.25" customHeight="1" r="663" spans="12:17" x14ac:dyDescent="0.2">
      <c r="L663" s="28"/>
      <c r="M663" s="28"/>
      <c r="N663" s="28"/>
      <c r="O663" s="28"/>
      <c r="P663" s="28"/>
      <c r="Q663" s="28"/>
    </row>
    <row ht="14.25" customHeight="1" r="664" spans="12:17" x14ac:dyDescent="0.2">
      <c r="L664" s="28"/>
      <c r="M664" s="28"/>
      <c r="N664" s="28"/>
      <c r="O664" s="28"/>
      <c r="P664" s="28"/>
      <c r="Q664" s="28"/>
    </row>
    <row ht="14.25" customHeight="1" r="665" spans="12:17" x14ac:dyDescent="0.2">
      <c r="L665" s="28"/>
      <c r="M665" s="28"/>
      <c r="N665" s="28"/>
      <c r="O665" s="28"/>
      <c r="P665" s="28"/>
      <c r="Q665" s="28"/>
    </row>
    <row ht="14.25" customHeight="1" r="666" spans="12:17" x14ac:dyDescent="0.2">
      <c r="L666" s="28"/>
      <c r="M666" s="28"/>
      <c r="N666" s="28"/>
      <c r="O666" s="28"/>
      <c r="P666" s="28"/>
      <c r="Q666" s="28"/>
    </row>
    <row ht="14.25" customHeight="1" r="667" spans="12:17" x14ac:dyDescent="0.2">
      <c r="L667" s="28"/>
      <c r="M667" s="28"/>
      <c r="N667" s="28"/>
      <c r="O667" s="28"/>
      <c r="P667" s="28"/>
      <c r="Q667" s="28"/>
    </row>
    <row ht="14.25" customHeight="1" r="668" spans="12:17" x14ac:dyDescent="0.2">
      <c r="L668" s="28"/>
      <c r="M668" s="28"/>
      <c r="N668" s="28"/>
      <c r="O668" s="28"/>
      <c r="P668" s="28"/>
      <c r="Q668" s="28"/>
    </row>
    <row ht="14.25" customHeight="1" r="669" spans="12:17" x14ac:dyDescent="0.2">
      <c r="L669" s="28"/>
      <c r="M669" s="28"/>
      <c r="N669" s="28"/>
      <c r="O669" s="28"/>
      <c r="P669" s="28"/>
      <c r="Q669" s="28"/>
    </row>
    <row ht="14.25" customHeight="1" r="670" spans="12:17" x14ac:dyDescent="0.2">
      <c r="L670" s="28"/>
      <c r="M670" s="28"/>
      <c r="N670" s="28"/>
      <c r="O670" s="28"/>
      <c r="P670" s="28"/>
      <c r="Q670" s="28"/>
    </row>
    <row ht="14.25" customHeight="1" r="671" spans="12:17" x14ac:dyDescent="0.2">
      <c r="L671" s="28"/>
      <c r="M671" s="28"/>
      <c r="N671" s="28"/>
      <c r="O671" s="28"/>
      <c r="P671" s="28"/>
      <c r="Q671" s="28"/>
    </row>
    <row ht="14.25" customHeight="1" r="672" spans="12:17" x14ac:dyDescent="0.2">
      <c r="L672" s="28"/>
      <c r="M672" s="28"/>
      <c r="N672" s="28"/>
      <c r="O672" s="28"/>
      <c r="P672" s="28"/>
      <c r="Q672" s="28"/>
    </row>
    <row ht="14.25" customHeight="1" r="673" spans="12:17" x14ac:dyDescent="0.2">
      <c r="L673" s="28"/>
      <c r="M673" s="28"/>
      <c r="N673" s="28"/>
      <c r="O673" s="28"/>
      <c r="P673" s="28"/>
      <c r="Q673" s="28"/>
    </row>
    <row ht="14.25" customHeight="1" r="674" spans="12:17" x14ac:dyDescent="0.2">
      <c r="L674" s="28"/>
      <c r="M674" s="28"/>
      <c r="N674" s="28"/>
      <c r="O674" s="28"/>
      <c r="P674" s="28"/>
      <c r="Q674" s="28"/>
    </row>
    <row ht="14.25" customHeight="1" r="675" spans="12:17" x14ac:dyDescent="0.2">
      <c r="L675" s="28"/>
      <c r="M675" s="28"/>
      <c r="N675" s="28"/>
      <c r="O675" s="28"/>
      <c r="P675" s="28"/>
      <c r="Q675" s="28"/>
    </row>
    <row ht="14.25" customHeight="1" r="676" spans="12:17" x14ac:dyDescent="0.2">
      <c r="L676" s="28"/>
      <c r="M676" s="28"/>
      <c r="N676" s="28"/>
      <c r="O676" s="28"/>
      <c r="P676" s="28"/>
      <c r="Q676" s="28"/>
    </row>
    <row ht="14.25" customHeight="1" r="677" spans="12:17" x14ac:dyDescent="0.2">
      <c r="L677" s="28"/>
      <c r="M677" s="28"/>
      <c r="N677" s="28"/>
      <c r="O677" s="28"/>
      <c r="P677" s="28"/>
      <c r="Q677" s="28"/>
    </row>
    <row ht="14.25" customHeight="1" r="678" spans="12:17" x14ac:dyDescent="0.2">
      <c r="L678" s="28"/>
      <c r="M678" s="28"/>
      <c r="N678" s="28"/>
      <c r="O678" s="28"/>
      <c r="P678" s="28"/>
      <c r="Q678" s="28"/>
    </row>
    <row ht="14.25" customHeight="1" r="679" spans="12:17" x14ac:dyDescent="0.2">
      <c r="L679" s="28"/>
      <c r="M679" s="28"/>
      <c r="N679" s="28"/>
      <c r="O679" s="28"/>
      <c r="P679" s="28"/>
      <c r="Q679" s="28"/>
    </row>
    <row ht="14.25" customHeight="1" r="680" spans="12:17" x14ac:dyDescent="0.2">
      <c r="L680" s="28"/>
      <c r="M680" s="28"/>
      <c r="N680" s="28"/>
      <c r="O680" s="28"/>
      <c r="P680" s="28"/>
      <c r="Q680" s="28"/>
    </row>
    <row ht="14.25" customHeight="1" r="681" spans="12:17" x14ac:dyDescent="0.2">
      <c r="L681" s="28"/>
      <c r="M681" s="28"/>
      <c r="N681" s="28"/>
      <c r="O681" s="28"/>
      <c r="P681" s="28"/>
      <c r="Q681" s="28"/>
    </row>
    <row ht="14.25" customHeight="1" r="682" spans="12:17" x14ac:dyDescent="0.2">
      <c r="L682" s="28"/>
      <c r="M682" s="28"/>
      <c r="N682" s="28"/>
      <c r="O682" s="28"/>
      <c r="P682" s="28"/>
      <c r="Q682" s="28"/>
    </row>
    <row ht="14.25" customHeight="1" r="683" spans="12:17" x14ac:dyDescent="0.2">
      <c r="L683" s="28"/>
      <c r="M683" s="28"/>
      <c r="N683" s="28"/>
      <c r="O683" s="28"/>
      <c r="P683" s="28"/>
      <c r="Q683" s="28"/>
    </row>
    <row ht="14.25" customHeight="1" r="684" spans="12:17" x14ac:dyDescent="0.2">
      <c r="L684" s="28"/>
      <c r="M684" s="28"/>
      <c r="N684" s="28"/>
      <c r="O684" s="28"/>
      <c r="P684" s="28"/>
      <c r="Q684" s="28"/>
    </row>
    <row ht="14.25" customHeight="1" r="685" spans="12:17" x14ac:dyDescent="0.2">
      <c r="L685" s="28"/>
      <c r="M685" s="28"/>
      <c r="N685" s="28"/>
      <c r="O685" s="28"/>
      <c r="P685" s="28"/>
      <c r="Q685" s="28"/>
    </row>
    <row ht="14.25" customHeight="1" r="686" spans="12:17" x14ac:dyDescent="0.2">
      <c r="L686" s="28"/>
      <c r="M686" s="28"/>
      <c r="N686" s="28"/>
      <c r="O686" s="28"/>
      <c r="P686" s="28"/>
      <c r="Q686" s="28"/>
    </row>
    <row ht="14.25" customHeight="1" r="687" spans="12:17" x14ac:dyDescent="0.2">
      <c r="L687" s="28"/>
      <c r="M687" s="28"/>
      <c r="N687" s="28"/>
      <c r="O687" s="28"/>
      <c r="P687" s="28"/>
      <c r="Q687" s="28"/>
    </row>
    <row ht="14.25" customHeight="1" r="688" spans="12:17" x14ac:dyDescent="0.2">
      <c r="L688" s="28"/>
      <c r="M688" s="28"/>
      <c r="N688" s="28"/>
      <c r="O688" s="28"/>
      <c r="P688" s="28"/>
      <c r="Q688" s="28"/>
    </row>
    <row ht="14.25" customHeight="1" r="689" spans="12:17" x14ac:dyDescent="0.2">
      <c r="L689" s="28"/>
      <c r="M689" s="28"/>
      <c r="N689" s="28"/>
      <c r="O689" s="28"/>
      <c r="P689" s="28"/>
      <c r="Q689" s="28"/>
    </row>
    <row ht="14.25" customHeight="1" r="690" spans="12:17" x14ac:dyDescent="0.2">
      <c r="L690" s="28"/>
      <c r="M690" s="28"/>
      <c r="N690" s="28"/>
      <c r="O690" s="28"/>
      <c r="P690" s="28"/>
      <c r="Q690" s="28"/>
    </row>
    <row ht="14.25" customHeight="1" r="691" spans="12:17" x14ac:dyDescent="0.2">
      <c r="L691" s="28"/>
      <c r="M691" s="28"/>
      <c r="N691" s="28"/>
      <c r="O691" s="28"/>
      <c r="P691" s="28"/>
      <c r="Q691" s="28"/>
    </row>
    <row ht="14.25" customHeight="1" r="692" spans="12:17" x14ac:dyDescent="0.2">
      <c r="L692" s="28"/>
      <c r="M692" s="28"/>
      <c r="N692" s="28"/>
      <c r="O692" s="28"/>
      <c r="P692" s="28"/>
      <c r="Q692" s="28"/>
    </row>
    <row ht="14.25" customHeight="1" r="693" spans="12:17" x14ac:dyDescent="0.2">
      <c r="L693" s="28"/>
      <c r="M693" s="28"/>
      <c r="N693" s="28"/>
      <c r="O693" s="28"/>
      <c r="P693" s="28"/>
      <c r="Q693" s="28"/>
    </row>
    <row ht="14.25" customHeight="1" r="694" spans="12:17" x14ac:dyDescent="0.2">
      <c r="L694" s="28"/>
      <c r="M694" s="28"/>
      <c r="N694" s="28"/>
      <c r="O694" s="28"/>
      <c r="P694" s="28"/>
      <c r="Q694" s="28"/>
    </row>
    <row ht="14.25" customHeight="1" r="695" spans="12:17" x14ac:dyDescent="0.2">
      <c r="L695" s="28"/>
      <c r="M695" s="28"/>
      <c r="N695" s="28"/>
      <c r="O695" s="28"/>
      <c r="P695" s="28"/>
      <c r="Q695" s="28"/>
    </row>
    <row ht="14.25" customHeight="1" r="696" spans="12:17" x14ac:dyDescent="0.2">
      <c r="L696" s="28"/>
      <c r="M696" s="28"/>
      <c r="N696" s="28"/>
      <c r="O696" s="28"/>
      <c r="P696" s="28"/>
      <c r="Q696" s="28"/>
    </row>
    <row ht="14.25" customHeight="1" r="697" spans="12:17" x14ac:dyDescent="0.2">
      <c r="L697" s="28"/>
      <c r="M697" s="28"/>
      <c r="N697" s="28"/>
      <c r="O697" s="28"/>
      <c r="P697" s="28"/>
      <c r="Q697" s="28"/>
    </row>
    <row ht="14.25" customHeight="1" r="698" spans="12:17" x14ac:dyDescent="0.2">
      <c r="L698" s="28"/>
      <c r="M698" s="28"/>
      <c r="N698" s="28"/>
      <c r="O698" s="28"/>
      <c r="P698" s="28"/>
      <c r="Q698" s="28"/>
    </row>
    <row ht="14.25" customHeight="1" r="699" spans="12:17" x14ac:dyDescent="0.2">
      <c r="L699" s="28"/>
      <c r="M699" s="28"/>
      <c r="N699" s="28"/>
      <c r="O699" s="28"/>
      <c r="P699" s="28"/>
      <c r="Q699" s="28"/>
    </row>
    <row ht="14.25" customHeight="1" r="700" spans="12:17" x14ac:dyDescent="0.2">
      <c r="L700" s="28"/>
      <c r="M700" s="28"/>
      <c r="N700" s="28"/>
      <c r="O700" s="28"/>
      <c r="P700" s="28"/>
      <c r="Q700" s="28"/>
    </row>
    <row ht="14.25" customHeight="1" r="701" spans="12:17" x14ac:dyDescent="0.2">
      <c r="L701" s="28"/>
      <c r="M701" s="28"/>
      <c r="N701" s="28"/>
      <c r="O701" s="28"/>
      <c r="P701" s="28"/>
      <c r="Q701" s="28"/>
    </row>
    <row ht="14.25" customHeight="1" r="702" spans="12:17" x14ac:dyDescent="0.2">
      <c r="L702" s="28"/>
      <c r="M702" s="28"/>
      <c r="N702" s="28"/>
      <c r="O702" s="28"/>
      <c r="P702" s="28"/>
      <c r="Q702" s="28"/>
    </row>
    <row ht="14.25" customHeight="1" r="703" spans="12:17" x14ac:dyDescent="0.2">
      <c r="L703" s="28"/>
      <c r="M703" s="28"/>
      <c r="N703" s="28"/>
      <c r="O703" s="28"/>
      <c r="P703" s="28"/>
      <c r="Q703" s="28"/>
    </row>
    <row ht="14.25" customHeight="1" r="704" spans="12:17" x14ac:dyDescent="0.2">
      <c r="L704" s="28"/>
      <c r="M704" s="28"/>
      <c r="N704" s="28"/>
      <c r="O704" s="28"/>
      <c r="P704" s="28"/>
      <c r="Q704" s="28"/>
    </row>
    <row ht="14.25" customHeight="1" r="705" spans="12:17" x14ac:dyDescent="0.2">
      <c r="L705" s="28"/>
      <c r="M705" s="28"/>
      <c r="N705" s="28"/>
      <c r="O705" s="28"/>
      <c r="P705" s="28"/>
      <c r="Q705" s="28"/>
    </row>
    <row ht="14.25" customHeight="1" r="706" spans="12:17" x14ac:dyDescent="0.2">
      <c r="L706" s="28"/>
      <c r="M706" s="28"/>
      <c r="N706" s="28"/>
      <c r="O706" s="28"/>
      <c r="P706" s="28"/>
      <c r="Q706" s="28"/>
    </row>
    <row ht="14.25" customHeight="1" r="707" spans="12:17" x14ac:dyDescent="0.2">
      <c r="L707" s="28"/>
      <c r="M707" s="28"/>
      <c r="N707" s="28"/>
      <c r="O707" s="28"/>
      <c r="P707" s="28"/>
      <c r="Q707" s="28"/>
    </row>
    <row ht="14.25" customHeight="1" r="708" spans="12:17" x14ac:dyDescent="0.2">
      <c r="L708" s="28"/>
      <c r="M708" s="28"/>
      <c r="N708" s="28"/>
      <c r="O708" s="28"/>
      <c r="P708" s="28"/>
      <c r="Q708" s="28"/>
    </row>
    <row ht="14.25" customHeight="1" r="709" spans="12:17" x14ac:dyDescent="0.2">
      <c r="L709" s="28"/>
      <c r="M709" s="28"/>
      <c r="N709" s="28"/>
      <c r="O709" s="28"/>
      <c r="P709" s="28"/>
      <c r="Q709" s="28"/>
    </row>
    <row ht="14.25" customHeight="1" r="710" spans="12:17" x14ac:dyDescent="0.2">
      <c r="L710" s="28"/>
      <c r="M710" s="28"/>
      <c r="N710" s="28"/>
      <c r="O710" s="28"/>
      <c r="P710" s="28"/>
      <c r="Q710" s="28"/>
    </row>
    <row ht="14.25" customHeight="1" r="711" spans="12:17" x14ac:dyDescent="0.2">
      <c r="L711" s="28"/>
      <c r="M711" s="28"/>
      <c r="N711" s="28"/>
      <c r="O711" s="28"/>
      <c r="P711" s="28"/>
      <c r="Q711" s="28"/>
    </row>
    <row ht="14.25" customHeight="1" r="712" spans="12:17" x14ac:dyDescent="0.2">
      <c r="L712" s="28"/>
      <c r="M712" s="28"/>
      <c r="N712" s="28"/>
      <c r="O712" s="28"/>
      <c r="P712" s="28"/>
      <c r="Q712" s="28"/>
    </row>
    <row ht="14.25" customHeight="1" r="713" spans="12:17" x14ac:dyDescent="0.2">
      <c r="L713" s="28"/>
      <c r="M713" s="28"/>
      <c r="N713" s="28"/>
      <c r="O713" s="28"/>
      <c r="P713" s="28"/>
      <c r="Q713" s="28"/>
    </row>
    <row ht="14.25" customHeight="1" r="714" spans="12:17" x14ac:dyDescent="0.2">
      <c r="L714" s="28"/>
      <c r="M714" s="28"/>
      <c r="N714" s="28"/>
      <c r="O714" s="28"/>
      <c r="P714" s="28"/>
      <c r="Q714" s="28"/>
    </row>
    <row ht="14.25" customHeight="1" r="715" spans="12:17" x14ac:dyDescent="0.2">
      <c r="L715" s="28"/>
      <c r="M715" s="28"/>
      <c r="N715" s="28"/>
      <c r="O715" s="28"/>
      <c r="P715" s="28"/>
      <c r="Q715" s="28"/>
    </row>
    <row ht="14.25" customHeight="1" r="716" spans="12:17" x14ac:dyDescent="0.2">
      <c r="L716" s="28"/>
      <c r="M716" s="28"/>
      <c r="N716" s="28"/>
      <c r="O716" s="28"/>
      <c r="P716" s="28"/>
      <c r="Q716" s="28"/>
    </row>
    <row ht="14.25" customHeight="1" r="717" spans="12:17" x14ac:dyDescent="0.2">
      <c r="L717" s="28"/>
      <c r="M717" s="28"/>
      <c r="N717" s="28"/>
      <c r="O717" s="28"/>
      <c r="P717" s="28"/>
      <c r="Q717" s="28"/>
    </row>
    <row ht="14.25" customHeight="1" r="718" spans="12:17" x14ac:dyDescent="0.2">
      <c r="L718" s="28"/>
      <c r="M718" s="28"/>
      <c r="N718" s="28"/>
      <c r="O718" s="28"/>
      <c r="P718" s="28"/>
      <c r="Q718" s="28"/>
    </row>
    <row ht="14.25" customHeight="1" r="719" spans="12:17" x14ac:dyDescent="0.2">
      <c r="L719" s="28"/>
      <c r="M719" s="28"/>
      <c r="N719" s="28"/>
      <c r="O719" s="28"/>
      <c r="P719" s="28"/>
      <c r="Q719" s="28"/>
    </row>
    <row ht="14.25" customHeight="1" r="720" spans="12:17" x14ac:dyDescent="0.2">
      <c r="L720" s="28"/>
      <c r="M720" s="28"/>
      <c r="N720" s="28"/>
      <c r="O720" s="28"/>
      <c r="P720" s="28"/>
      <c r="Q720" s="28"/>
    </row>
    <row ht="14.25" customHeight="1" r="721" spans="12:17" x14ac:dyDescent="0.2">
      <c r="L721" s="28"/>
      <c r="M721" s="28"/>
      <c r="N721" s="28"/>
      <c r="O721" s="28"/>
      <c r="P721" s="28"/>
      <c r="Q721" s="28"/>
    </row>
    <row ht="14.25" customHeight="1" r="722" spans="12:17" x14ac:dyDescent="0.2">
      <c r="L722" s="28"/>
      <c r="M722" s="28"/>
      <c r="N722" s="28"/>
      <c r="O722" s="28"/>
      <c r="P722" s="28"/>
      <c r="Q722" s="28"/>
    </row>
    <row ht="14.25" customHeight="1" r="723" spans="12:17" x14ac:dyDescent="0.2">
      <c r="L723" s="28"/>
      <c r="M723" s="28"/>
      <c r="N723" s="28"/>
      <c r="O723" s="28"/>
      <c r="P723" s="28"/>
      <c r="Q723" s="28"/>
    </row>
    <row ht="14.25" customHeight="1" r="724" spans="12:17" x14ac:dyDescent="0.2">
      <c r="L724" s="28"/>
      <c r="M724" s="28"/>
      <c r="N724" s="28"/>
      <c r="O724" s="28"/>
      <c r="P724" s="28"/>
      <c r="Q724" s="28"/>
    </row>
    <row ht="14.25" customHeight="1" r="725" spans="12:17" x14ac:dyDescent="0.2">
      <c r="L725" s="28"/>
      <c r="M725" s="28"/>
      <c r="N725" s="28"/>
      <c r="O725" s="28"/>
      <c r="P725" s="28"/>
      <c r="Q725" s="28"/>
    </row>
    <row ht="14.25" customHeight="1" r="726" spans="12:17" x14ac:dyDescent="0.2">
      <c r="L726" s="28"/>
      <c r="M726" s="28"/>
      <c r="N726" s="28"/>
      <c r="O726" s="28"/>
      <c r="P726" s="28"/>
      <c r="Q726" s="28"/>
    </row>
    <row ht="14.25" customHeight="1" r="727" spans="12:17" x14ac:dyDescent="0.2">
      <c r="L727" s="28"/>
      <c r="M727" s="28"/>
      <c r="N727" s="28"/>
      <c r="O727" s="28"/>
      <c r="P727" s="28"/>
      <c r="Q727" s="28"/>
    </row>
    <row ht="14.25" customHeight="1" r="728" spans="12:17" x14ac:dyDescent="0.2">
      <c r="L728" s="28"/>
      <c r="M728" s="28"/>
      <c r="N728" s="28"/>
      <c r="O728" s="28"/>
      <c r="P728" s="28"/>
      <c r="Q728" s="28"/>
    </row>
    <row ht="14.25" customHeight="1" r="729" spans="12:17" x14ac:dyDescent="0.2">
      <c r="L729" s="28"/>
      <c r="M729" s="28"/>
      <c r="N729" s="28"/>
      <c r="O729" s="28"/>
      <c r="P729" s="28"/>
      <c r="Q729" s="28"/>
    </row>
    <row ht="14.25" customHeight="1" r="730" spans="12:17" x14ac:dyDescent="0.2">
      <c r="L730" s="28"/>
      <c r="M730" s="28"/>
      <c r="N730" s="28"/>
      <c r="O730" s="28"/>
      <c r="P730" s="28"/>
      <c r="Q730" s="28"/>
    </row>
    <row ht="14.25" customHeight="1" r="731" spans="12:17" x14ac:dyDescent="0.2">
      <c r="L731" s="28"/>
      <c r="M731" s="28"/>
      <c r="N731" s="28"/>
      <c r="O731" s="28"/>
      <c r="P731" s="28"/>
      <c r="Q731" s="28"/>
    </row>
    <row ht="14.25" customHeight="1" r="732" spans="12:17" x14ac:dyDescent="0.2">
      <c r="L732" s="28"/>
      <c r="M732" s="28"/>
      <c r="N732" s="28"/>
      <c r="O732" s="28"/>
      <c r="P732" s="28"/>
      <c r="Q732" s="28"/>
    </row>
    <row ht="14.25" customHeight="1" r="733" spans="12:17" x14ac:dyDescent="0.2">
      <c r="L733" s="28"/>
      <c r="M733" s="28"/>
      <c r="N733" s="28"/>
      <c r="O733" s="28"/>
      <c r="P733" s="28"/>
      <c r="Q733" s="28"/>
    </row>
    <row ht="14.25" customHeight="1" r="734" spans="12:17" x14ac:dyDescent="0.2">
      <c r="L734" s="28"/>
      <c r="M734" s="28"/>
      <c r="N734" s="28"/>
      <c r="O734" s="28"/>
      <c r="P734" s="28"/>
      <c r="Q734" s="28"/>
    </row>
    <row ht="14.25" customHeight="1" r="735" spans="12:17" x14ac:dyDescent="0.2">
      <c r="L735" s="28"/>
      <c r="M735" s="28"/>
      <c r="N735" s="28"/>
      <c r="O735" s="28"/>
      <c r="P735" s="28"/>
      <c r="Q735" s="28"/>
    </row>
    <row ht="14.25" customHeight="1" r="736" spans="12:17" x14ac:dyDescent="0.2">
      <c r="L736" s="28"/>
      <c r="M736" s="28"/>
      <c r="N736" s="28"/>
      <c r="O736" s="28"/>
      <c r="P736" s="28"/>
      <c r="Q736" s="28"/>
    </row>
    <row ht="14.25" customHeight="1" r="737" spans="12:17" x14ac:dyDescent="0.2">
      <c r="L737" s="28"/>
      <c r="M737" s="28"/>
      <c r="N737" s="28"/>
      <c r="O737" s="28"/>
      <c r="P737" s="28"/>
      <c r="Q737" s="28"/>
    </row>
    <row ht="14.25" customHeight="1" r="738" spans="12:17" x14ac:dyDescent="0.2">
      <c r="L738" s="28"/>
      <c r="M738" s="28"/>
      <c r="N738" s="28"/>
      <c r="O738" s="28"/>
      <c r="P738" s="28"/>
      <c r="Q738" s="28"/>
    </row>
    <row ht="14.25" customHeight="1" r="739" spans="12:17" x14ac:dyDescent="0.2">
      <c r="L739" s="28"/>
      <c r="M739" s="28"/>
      <c r="N739" s="28"/>
      <c r="O739" s="28"/>
      <c r="P739" s="28"/>
      <c r="Q739" s="28"/>
    </row>
    <row ht="14.25" customHeight="1" r="740" spans="12:17" x14ac:dyDescent="0.2">
      <c r="L740" s="28"/>
      <c r="M740" s="28"/>
      <c r="N740" s="28"/>
      <c r="O740" s="28"/>
      <c r="P740" s="28"/>
      <c r="Q740" s="28"/>
    </row>
    <row ht="14.25" customHeight="1" r="741" spans="12:17" x14ac:dyDescent="0.2">
      <c r="L741" s="28"/>
      <c r="M741" s="28"/>
      <c r="N741" s="28"/>
      <c r="O741" s="28"/>
      <c r="P741" s="28"/>
      <c r="Q741" s="28"/>
    </row>
    <row ht="14.25" customHeight="1" r="742" spans="12:17" x14ac:dyDescent="0.2">
      <c r="L742" s="28"/>
      <c r="M742" s="28"/>
      <c r="N742" s="28"/>
      <c r="O742" s="28"/>
      <c r="P742" s="28"/>
      <c r="Q742" s="28"/>
    </row>
    <row ht="14.25" customHeight="1" r="743" spans="12:17" x14ac:dyDescent="0.2">
      <c r="L743" s="28"/>
      <c r="M743" s="28"/>
      <c r="N743" s="28"/>
      <c r="O743" s="28"/>
      <c r="P743" s="28"/>
      <c r="Q743" s="28"/>
    </row>
    <row ht="14.25" customHeight="1" r="744" spans="12:17" x14ac:dyDescent="0.2">
      <c r="L744" s="28"/>
      <c r="M744" s="28"/>
      <c r="N744" s="28"/>
      <c r="O744" s="28"/>
      <c r="P744" s="28"/>
      <c r="Q744" s="28"/>
    </row>
    <row ht="14.25" customHeight="1" r="745" spans="12:17" x14ac:dyDescent="0.2">
      <c r="L745" s="28"/>
      <c r="M745" s="28"/>
      <c r="N745" s="28"/>
      <c r="O745" s="28"/>
      <c r="P745" s="28"/>
      <c r="Q745" s="28"/>
    </row>
    <row ht="14.25" customHeight="1" r="746" spans="12:17" x14ac:dyDescent="0.2">
      <c r="L746" s="28"/>
      <c r="M746" s="28"/>
      <c r="N746" s="28"/>
      <c r="O746" s="28"/>
      <c r="P746" s="28"/>
      <c r="Q746" s="28"/>
    </row>
    <row ht="14.25" customHeight="1" r="747" spans="12:17" x14ac:dyDescent="0.2">
      <c r="L747" s="28"/>
      <c r="M747" s="28"/>
      <c r="N747" s="28"/>
      <c r="O747" s="28"/>
      <c r="P747" s="28"/>
      <c r="Q747" s="28"/>
    </row>
    <row ht="14.25" customHeight="1" r="748" spans="12:17" x14ac:dyDescent="0.2">
      <c r="L748" s="28"/>
      <c r="M748" s="28"/>
      <c r="N748" s="28"/>
      <c r="O748" s="28"/>
      <c r="P748" s="28"/>
      <c r="Q748" s="28"/>
    </row>
    <row ht="14.25" customHeight="1" r="749" spans="12:17" x14ac:dyDescent="0.2">
      <c r="L749" s="28"/>
      <c r="M749" s="28"/>
      <c r="N749" s="28"/>
      <c r="O749" s="28"/>
      <c r="P749" s="28"/>
      <c r="Q749" s="28"/>
    </row>
    <row ht="14.25" customHeight="1" r="750" spans="12:17" x14ac:dyDescent="0.2">
      <c r="L750" s="28"/>
      <c r="M750" s="28"/>
      <c r="N750" s="28"/>
      <c r="O750" s="28"/>
      <c r="P750" s="28"/>
      <c r="Q750" s="28"/>
    </row>
    <row ht="14.25" customHeight="1" r="751" spans="12:17" x14ac:dyDescent="0.2">
      <c r="L751" s="28"/>
      <c r="M751" s="28"/>
      <c r="N751" s="28"/>
      <c r="O751" s="28"/>
      <c r="P751" s="28"/>
      <c r="Q751" s="28"/>
    </row>
    <row ht="14.25" customHeight="1" r="752" spans="12:17" x14ac:dyDescent="0.2">
      <c r="L752" s="28"/>
      <c r="M752" s="28"/>
      <c r="N752" s="28"/>
      <c r="O752" s="28"/>
      <c r="P752" s="28"/>
      <c r="Q752" s="28"/>
    </row>
    <row ht="14.25" customHeight="1" r="753" spans="12:17" x14ac:dyDescent="0.2">
      <c r="L753" s="28"/>
      <c r="M753" s="28"/>
      <c r="N753" s="28"/>
      <c r="O753" s="28"/>
      <c r="P753" s="28"/>
      <c r="Q753" s="28"/>
    </row>
    <row ht="14.25" customHeight="1" r="754" spans="12:17" x14ac:dyDescent="0.2">
      <c r="L754" s="28"/>
      <c r="M754" s="28"/>
      <c r="N754" s="28"/>
      <c r="O754" s="28"/>
      <c r="P754" s="28"/>
      <c r="Q754" s="28"/>
    </row>
    <row ht="14.25" customHeight="1" r="755" spans="12:17" x14ac:dyDescent="0.2">
      <c r="L755" s="28"/>
      <c r="M755" s="28"/>
      <c r="N755" s="28"/>
      <c r="O755" s="28"/>
      <c r="P755" s="28"/>
      <c r="Q755" s="28"/>
    </row>
    <row ht="14.25" customHeight="1" r="756" spans="12:17" x14ac:dyDescent="0.2">
      <c r="L756" s="28"/>
      <c r="M756" s="28"/>
      <c r="N756" s="28"/>
      <c r="O756" s="28"/>
      <c r="P756" s="28"/>
      <c r="Q756" s="28"/>
    </row>
    <row ht="14.25" customHeight="1" r="757" spans="12:17" x14ac:dyDescent="0.2">
      <c r="L757" s="28"/>
      <c r="M757" s="28"/>
      <c r="N757" s="28"/>
      <c r="O757" s="28"/>
      <c r="P757" s="28"/>
      <c r="Q757" s="28"/>
    </row>
    <row ht="14.25" customHeight="1" r="758" spans="12:17" x14ac:dyDescent="0.2">
      <c r="L758" s="28"/>
      <c r="M758" s="28"/>
      <c r="N758" s="28"/>
      <c r="O758" s="28"/>
      <c r="P758" s="28"/>
      <c r="Q758" s="28"/>
    </row>
    <row ht="14.25" customHeight="1" r="759" spans="12:17" x14ac:dyDescent="0.2">
      <c r="L759" s="28"/>
      <c r="M759" s="28"/>
      <c r="N759" s="28"/>
      <c r="O759" s="28"/>
      <c r="P759" s="28"/>
      <c r="Q759" s="28"/>
    </row>
    <row ht="14.25" customHeight="1" r="760" spans="12:17" x14ac:dyDescent="0.2">
      <c r="L760" s="28"/>
      <c r="M760" s="28"/>
      <c r="N760" s="28"/>
      <c r="O760" s="28"/>
      <c r="P760" s="28"/>
      <c r="Q760" s="28"/>
    </row>
    <row ht="14.25" customHeight="1" r="761" spans="12:17" x14ac:dyDescent="0.2">
      <c r="L761" s="28"/>
      <c r="M761" s="28"/>
      <c r="N761" s="28"/>
      <c r="O761" s="28"/>
      <c r="P761" s="28"/>
      <c r="Q761" s="28"/>
    </row>
    <row ht="14.25" customHeight="1" r="762" spans="12:17" x14ac:dyDescent="0.2">
      <c r="L762" s="28"/>
      <c r="M762" s="28"/>
      <c r="N762" s="28"/>
      <c r="O762" s="28"/>
      <c r="P762" s="28"/>
      <c r="Q762" s="28"/>
    </row>
    <row ht="14.25" customHeight="1" r="763" spans="12:17" x14ac:dyDescent="0.2">
      <c r="L763" s="28"/>
      <c r="M763" s="28"/>
      <c r="N763" s="28"/>
      <c r="O763" s="28"/>
      <c r="P763" s="28"/>
      <c r="Q763" s="28"/>
    </row>
    <row ht="14.25" customHeight="1" r="764" spans="12:17" x14ac:dyDescent="0.2">
      <c r="L764" s="28"/>
      <c r="M764" s="28"/>
      <c r="N764" s="28"/>
      <c r="O764" s="28"/>
      <c r="P764" s="28"/>
      <c r="Q764" s="28"/>
    </row>
    <row ht="14.25" customHeight="1" r="765" spans="12:17" x14ac:dyDescent="0.2">
      <c r="L765" s="28"/>
      <c r="M765" s="28"/>
      <c r="N765" s="28"/>
      <c r="O765" s="28"/>
      <c r="P765" s="28"/>
      <c r="Q765" s="28"/>
    </row>
    <row ht="14.25" customHeight="1" r="766" spans="12:17" x14ac:dyDescent="0.2">
      <c r="L766" s="28"/>
      <c r="M766" s="28"/>
      <c r="N766" s="28"/>
      <c r="O766" s="28"/>
      <c r="P766" s="28"/>
      <c r="Q766" s="28"/>
    </row>
    <row ht="14.25" customHeight="1" r="767" spans="12:17" x14ac:dyDescent="0.2">
      <c r="L767" s="28"/>
      <c r="M767" s="28"/>
      <c r="N767" s="28"/>
      <c r="O767" s="28"/>
      <c r="P767" s="28"/>
      <c r="Q767" s="28"/>
    </row>
    <row ht="14.25" customHeight="1" r="768" spans="12:17" x14ac:dyDescent="0.2">
      <c r="L768" s="28"/>
      <c r="M768" s="28"/>
      <c r="N768" s="28"/>
      <c r="O768" s="28"/>
      <c r="P768" s="28"/>
      <c r="Q768" s="28"/>
    </row>
    <row ht="14.25" customHeight="1" r="769" spans="12:17" x14ac:dyDescent="0.2">
      <c r="L769" s="28"/>
      <c r="M769" s="28"/>
      <c r="N769" s="28"/>
      <c r="O769" s="28"/>
      <c r="P769" s="28"/>
      <c r="Q769" s="28"/>
    </row>
    <row ht="14.25" customHeight="1" r="770" spans="12:17" x14ac:dyDescent="0.2">
      <c r="L770" s="28"/>
      <c r="M770" s="28"/>
      <c r="N770" s="28"/>
      <c r="O770" s="28"/>
      <c r="P770" s="28"/>
      <c r="Q770" s="28"/>
    </row>
    <row ht="14.25" customHeight="1" r="771" spans="12:17" x14ac:dyDescent="0.2">
      <c r="L771" s="28"/>
      <c r="M771" s="28"/>
      <c r="N771" s="28"/>
      <c r="O771" s="28"/>
      <c r="P771" s="28"/>
      <c r="Q771" s="28"/>
    </row>
    <row ht="14.25" customHeight="1" r="772" spans="12:17" x14ac:dyDescent="0.2">
      <c r="L772" s="28"/>
      <c r="M772" s="28"/>
      <c r="N772" s="28"/>
      <c r="O772" s="28"/>
      <c r="P772" s="28"/>
      <c r="Q772" s="28"/>
    </row>
    <row ht="14.25" customHeight="1" r="773" spans="12:17" x14ac:dyDescent="0.2">
      <c r="L773" s="28"/>
      <c r="M773" s="28"/>
      <c r="N773" s="28"/>
      <c r="O773" s="28"/>
      <c r="P773" s="28"/>
      <c r="Q773" s="28"/>
    </row>
    <row ht="14.25" customHeight="1" r="774" spans="12:17" x14ac:dyDescent="0.2">
      <c r="L774" s="28"/>
      <c r="M774" s="28"/>
      <c r="N774" s="28"/>
      <c r="O774" s="28"/>
      <c r="P774" s="28"/>
      <c r="Q774" s="28"/>
    </row>
    <row ht="14.25" customHeight="1" r="775" spans="12:17" x14ac:dyDescent="0.2">
      <c r="L775" s="28"/>
      <c r="M775" s="28"/>
      <c r="N775" s="28"/>
      <c r="O775" s="28"/>
      <c r="P775" s="28"/>
      <c r="Q775" s="28"/>
    </row>
    <row ht="14.25" customHeight="1" r="776" spans="12:17" x14ac:dyDescent="0.2">
      <c r="L776" s="28"/>
      <c r="M776" s="28"/>
      <c r="N776" s="28"/>
      <c r="O776" s="28"/>
      <c r="P776" s="28"/>
      <c r="Q776" s="28"/>
    </row>
    <row ht="14.25" customHeight="1" r="777" spans="12:17" x14ac:dyDescent="0.2">
      <c r="L777" s="28"/>
      <c r="M777" s="28"/>
      <c r="N777" s="28"/>
      <c r="O777" s="28"/>
      <c r="P777" s="28"/>
      <c r="Q777" s="28"/>
    </row>
    <row ht="14.25" customHeight="1" r="778" spans="12:17" x14ac:dyDescent="0.2">
      <c r="L778" s="28"/>
      <c r="M778" s="28"/>
      <c r="N778" s="28"/>
      <c r="O778" s="28"/>
      <c r="P778" s="28"/>
      <c r="Q778" s="28"/>
    </row>
    <row ht="14.25" customHeight="1" r="779" spans="12:17" x14ac:dyDescent="0.2">
      <c r="L779" s="28"/>
      <c r="M779" s="28"/>
      <c r="N779" s="28"/>
      <c r="O779" s="28"/>
      <c r="P779" s="28"/>
      <c r="Q779" s="28"/>
    </row>
    <row ht="14.25" customHeight="1" r="780" spans="12:17" x14ac:dyDescent="0.2">
      <c r="L780" s="28"/>
      <c r="M780" s="28"/>
      <c r="N780" s="28"/>
      <c r="O780" s="28"/>
      <c r="P780" s="28"/>
      <c r="Q780" s="28"/>
    </row>
    <row ht="14.25" customHeight="1" r="781" spans="12:17" x14ac:dyDescent="0.2">
      <c r="L781" s="28"/>
      <c r="M781" s="28"/>
      <c r="N781" s="28"/>
      <c r="O781" s="28"/>
      <c r="P781" s="28"/>
      <c r="Q781" s="28"/>
    </row>
    <row ht="14.25" customHeight="1" r="782" spans="12:17" x14ac:dyDescent="0.2">
      <c r="L782" s="28"/>
      <c r="M782" s="28"/>
      <c r="N782" s="28"/>
      <c r="O782" s="28"/>
      <c r="P782" s="28"/>
      <c r="Q782" s="28"/>
    </row>
    <row ht="14.25" customHeight="1" r="783" spans="12:17" x14ac:dyDescent="0.2">
      <c r="L783" s="28"/>
      <c r="M783" s="28"/>
      <c r="N783" s="28"/>
      <c r="O783" s="28"/>
      <c r="P783" s="28"/>
      <c r="Q783" s="28"/>
    </row>
    <row ht="14.25" customHeight="1" r="784" spans="12:17" x14ac:dyDescent="0.2">
      <c r="L784" s="28"/>
      <c r="M784" s="28"/>
      <c r="N784" s="28"/>
      <c r="O784" s="28"/>
      <c r="P784" s="28"/>
      <c r="Q784" s="28"/>
    </row>
    <row ht="14.25" customHeight="1" r="785" spans="12:17" x14ac:dyDescent="0.2">
      <c r="L785" s="28"/>
      <c r="M785" s="28"/>
      <c r="N785" s="28"/>
      <c r="O785" s="28"/>
      <c r="P785" s="28"/>
      <c r="Q785" s="28"/>
    </row>
    <row ht="14.25" customHeight="1" r="786" spans="12:17" x14ac:dyDescent="0.2">
      <c r="L786" s="28"/>
      <c r="M786" s="28"/>
      <c r="N786" s="28"/>
      <c r="O786" s="28"/>
      <c r="P786" s="28"/>
      <c r="Q786" s="28"/>
    </row>
    <row ht="14.25" customHeight="1" r="787" spans="12:17" x14ac:dyDescent="0.2">
      <c r="L787" s="28"/>
      <c r="M787" s="28"/>
      <c r="N787" s="28"/>
      <c r="O787" s="28"/>
      <c r="P787" s="28"/>
      <c r="Q787" s="28"/>
    </row>
    <row ht="14.25" customHeight="1" r="788" spans="12:17" x14ac:dyDescent="0.2">
      <c r="L788" s="28"/>
      <c r="M788" s="28"/>
      <c r="N788" s="28"/>
      <c r="O788" s="28"/>
      <c r="P788" s="28"/>
      <c r="Q788" s="28"/>
    </row>
    <row ht="14.25" customHeight="1" r="789" spans="12:17" x14ac:dyDescent="0.2">
      <c r="L789" s="28"/>
      <c r="M789" s="28"/>
      <c r="N789" s="28"/>
      <c r="O789" s="28"/>
      <c r="P789" s="28"/>
      <c r="Q789" s="28"/>
    </row>
    <row ht="14.25" customHeight="1" r="790" spans="12:17" x14ac:dyDescent="0.2">
      <c r="L790" s="28"/>
      <c r="M790" s="28"/>
      <c r="N790" s="28"/>
      <c r="O790" s="28"/>
      <c r="P790" s="28"/>
      <c r="Q790" s="28"/>
    </row>
    <row ht="14.25" customHeight="1" r="791" spans="12:17" x14ac:dyDescent="0.2">
      <c r="L791" s="28"/>
      <c r="M791" s="28"/>
      <c r="N791" s="28"/>
      <c r="O791" s="28"/>
      <c r="P791" s="28"/>
      <c r="Q791" s="28"/>
    </row>
    <row ht="14.25" customHeight="1" r="792" spans="12:17" x14ac:dyDescent="0.2">
      <c r="L792" s="28"/>
      <c r="M792" s="28"/>
      <c r="N792" s="28"/>
      <c r="O792" s="28"/>
      <c r="P792" s="28"/>
      <c r="Q792" s="28"/>
    </row>
    <row ht="14.25" customHeight="1" r="793" spans="12:17" x14ac:dyDescent="0.2">
      <c r="L793" s="28"/>
      <c r="M793" s="28"/>
      <c r="N793" s="28"/>
      <c r="O793" s="28"/>
      <c r="P793" s="28"/>
      <c r="Q793" s="28"/>
    </row>
    <row ht="14.25" customHeight="1" r="794" spans="12:17" x14ac:dyDescent="0.2">
      <c r="L794" s="28"/>
      <c r="M794" s="28"/>
      <c r="N794" s="28"/>
      <c r="O794" s="28"/>
      <c r="P794" s="28"/>
      <c r="Q794" s="28"/>
    </row>
    <row ht="14.25" customHeight="1" r="795" spans="12:17" x14ac:dyDescent="0.2">
      <c r="L795" s="28"/>
      <c r="M795" s="28"/>
      <c r="N795" s="28"/>
      <c r="O795" s="28"/>
      <c r="P795" s="28"/>
      <c r="Q795" s="28"/>
    </row>
    <row ht="14.25" customHeight="1" r="796" spans="12:17" x14ac:dyDescent="0.2">
      <c r="L796" s="28"/>
      <c r="M796" s="28"/>
      <c r="N796" s="28"/>
      <c r="O796" s="28"/>
      <c r="P796" s="28"/>
      <c r="Q796" s="28"/>
    </row>
    <row ht="14.25" customHeight="1" r="797" spans="12:17" x14ac:dyDescent="0.2">
      <c r="L797" s="28"/>
      <c r="M797" s="28"/>
      <c r="N797" s="28"/>
      <c r="O797" s="28"/>
      <c r="P797" s="28"/>
      <c r="Q797" s="28"/>
    </row>
    <row ht="14.25" customHeight="1" r="798" spans="12:17" x14ac:dyDescent="0.2">
      <c r="L798" s="28"/>
      <c r="M798" s="28"/>
      <c r="N798" s="28"/>
      <c r="O798" s="28"/>
      <c r="P798" s="28"/>
      <c r="Q798" s="28"/>
    </row>
    <row ht="14.25" customHeight="1" r="799" spans="12:17" x14ac:dyDescent="0.2">
      <c r="L799" s="28"/>
      <c r="M799" s="28"/>
      <c r="N799" s="28"/>
      <c r="O799" s="28"/>
      <c r="P799" s="28"/>
      <c r="Q799" s="28"/>
    </row>
    <row ht="14.25" customHeight="1" r="800" spans="12:17" x14ac:dyDescent="0.2">
      <c r="L800" s="28"/>
      <c r="M800" s="28"/>
      <c r="N800" s="28"/>
      <c r="O800" s="28"/>
      <c r="P800" s="28"/>
      <c r="Q800" s="28"/>
    </row>
    <row ht="14.25" customHeight="1" r="801" spans="12:17" x14ac:dyDescent="0.2">
      <c r="L801" s="28"/>
      <c r="M801" s="28"/>
      <c r="N801" s="28"/>
      <c r="O801" s="28"/>
      <c r="P801" s="28"/>
      <c r="Q801" s="28"/>
    </row>
    <row ht="14.25" customHeight="1" r="802" spans="12:17" x14ac:dyDescent="0.2">
      <c r="L802" s="28"/>
      <c r="M802" s="28"/>
      <c r="N802" s="28"/>
      <c r="O802" s="28"/>
      <c r="P802" s="28"/>
      <c r="Q802" s="28"/>
    </row>
    <row ht="14.25" customHeight="1" r="803" spans="12:17" x14ac:dyDescent="0.2">
      <c r="L803" s="28"/>
      <c r="M803" s="28"/>
      <c r="N803" s="28"/>
      <c r="O803" s="28"/>
      <c r="P803" s="28"/>
      <c r="Q803" s="28"/>
    </row>
    <row ht="14.25" customHeight="1" r="804" spans="12:17" x14ac:dyDescent="0.2">
      <c r="L804" s="28"/>
      <c r="M804" s="28"/>
      <c r="N804" s="28"/>
      <c r="O804" s="28"/>
      <c r="P804" s="28"/>
      <c r="Q804" s="28"/>
    </row>
    <row ht="14.25" customHeight="1" r="805" spans="12:17" x14ac:dyDescent="0.2">
      <c r="L805" s="28"/>
      <c r="M805" s="28"/>
      <c r="N805" s="28"/>
      <c r="O805" s="28"/>
      <c r="P805" s="28"/>
      <c r="Q805" s="28"/>
    </row>
    <row ht="14.25" customHeight="1" r="806" spans="12:17" x14ac:dyDescent="0.2">
      <c r="L806" s="28"/>
      <c r="M806" s="28"/>
      <c r="N806" s="28"/>
      <c r="O806" s="28"/>
      <c r="P806" s="28"/>
      <c r="Q806" s="28"/>
    </row>
    <row ht="14.25" customHeight="1" r="807" spans="12:17" x14ac:dyDescent="0.2">
      <c r="L807" s="28"/>
      <c r="M807" s="28"/>
      <c r="N807" s="28"/>
      <c r="O807" s="28"/>
      <c r="P807" s="28"/>
      <c r="Q807" s="28"/>
    </row>
    <row ht="14.25" customHeight="1" r="808" spans="12:17" x14ac:dyDescent="0.2">
      <c r="L808" s="28"/>
      <c r="M808" s="28"/>
      <c r="N808" s="28"/>
      <c r="O808" s="28"/>
      <c r="P808" s="28"/>
      <c r="Q808" s="28"/>
    </row>
    <row ht="14.25" customHeight="1" r="809" spans="12:17" x14ac:dyDescent="0.2">
      <c r="L809" s="28"/>
      <c r="M809" s="28"/>
      <c r="N809" s="28"/>
      <c r="O809" s="28"/>
      <c r="P809" s="28"/>
      <c r="Q809" s="28"/>
    </row>
    <row ht="14.25" customHeight="1" r="810" spans="12:17" x14ac:dyDescent="0.2">
      <c r="L810" s="28"/>
      <c r="M810" s="28"/>
      <c r="N810" s="28"/>
      <c r="O810" s="28"/>
      <c r="P810" s="28"/>
      <c r="Q810" s="28"/>
    </row>
    <row ht="14.25" customHeight="1" r="811" spans="12:17" x14ac:dyDescent="0.2">
      <c r="L811" s="28"/>
      <c r="M811" s="28"/>
      <c r="N811" s="28"/>
      <c r="O811" s="28"/>
      <c r="P811" s="28"/>
      <c r="Q811" s="28"/>
    </row>
    <row ht="14.25" customHeight="1" r="812" spans="12:17" x14ac:dyDescent="0.2">
      <c r="L812" s="28"/>
      <c r="M812" s="28"/>
      <c r="N812" s="28"/>
      <c r="O812" s="28"/>
      <c r="P812" s="28"/>
      <c r="Q812" s="28"/>
    </row>
    <row ht="14.25" customHeight="1" r="813" spans="12:17" x14ac:dyDescent="0.2">
      <c r="L813" s="28"/>
      <c r="M813" s="28"/>
      <c r="N813" s="28"/>
      <c r="O813" s="28"/>
      <c r="P813" s="28"/>
      <c r="Q813" s="28"/>
    </row>
    <row ht="14.25" customHeight="1" r="814" spans="12:17" x14ac:dyDescent="0.2">
      <c r="L814" s="28"/>
      <c r="M814" s="28"/>
      <c r="N814" s="28"/>
      <c r="O814" s="28"/>
      <c r="P814" s="28"/>
      <c r="Q814" s="28"/>
    </row>
    <row ht="14.25" customHeight="1" r="815" spans="12:17" x14ac:dyDescent="0.2">
      <c r="L815" s="28"/>
      <c r="M815" s="28"/>
      <c r="N815" s="28"/>
      <c r="O815" s="28"/>
      <c r="P815" s="28"/>
      <c r="Q815" s="28"/>
    </row>
    <row ht="14.25" customHeight="1" r="816" spans="12:17" x14ac:dyDescent="0.2">
      <c r="L816" s="28"/>
      <c r="M816" s="28"/>
      <c r="N816" s="28"/>
      <c r="O816" s="28"/>
      <c r="P816" s="28"/>
      <c r="Q816" s="28"/>
    </row>
    <row ht="14.25" customHeight="1" r="817" spans="12:17" x14ac:dyDescent="0.2">
      <c r="L817" s="28"/>
      <c r="M817" s="28"/>
      <c r="N817" s="28"/>
      <c r="O817" s="28"/>
      <c r="P817" s="28"/>
      <c r="Q817" s="28"/>
    </row>
    <row ht="14.25" customHeight="1" r="818" spans="12:17" x14ac:dyDescent="0.2">
      <c r="L818" s="28"/>
      <c r="M818" s="28"/>
      <c r="N818" s="28"/>
      <c r="O818" s="28"/>
      <c r="P818" s="28"/>
      <c r="Q818" s="28"/>
    </row>
    <row ht="14.25" customHeight="1" r="819" spans="12:17" x14ac:dyDescent="0.2">
      <c r="L819" s="28"/>
      <c r="M819" s="28"/>
      <c r="N819" s="28"/>
      <c r="O819" s="28"/>
      <c r="P819" s="28"/>
      <c r="Q819" s="28"/>
    </row>
    <row ht="14.25" customHeight="1" r="820" spans="12:17" x14ac:dyDescent="0.2">
      <c r="L820" s="28"/>
      <c r="M820" s="28"/>
      <c r="N820" s="28"/>
      <c r="O820" s="28"/>
      <c r="P820" s="28"/>
      <c r="Q820" s="28"/>
    </row>
    <row ht="14.25" customHeight="1" r="821" spans="12:17" x14ac:dyDescent="0.2">
      <c r="L821" s="28"/>
      <c r="M821" s="28"/>
      <c r="N821" s="28"/>
      <c r="O821" s="28"/>
      <c r="P821" s="28"/>
      <c r="Q821" s="28"/>
    </row>
    <row ht="14.25" customHeight="1" r="822" spans="12:17" x14ac:dyDescent="0.2">
      <c r="L822" s="28"/>
      <c r="M822" s="28"/>
      <c r="N822" s="28"/>
      <c r="O822" s="28"/>
      <c r="P822" s="28"/>
      <c r="Q822" s="28"/>
    </row>
    <row ht="14.25" customHeight="1" r="823" spans="12:17" x14ac:dyDescent="0.2">
      <c r="L823" s="28"/>
      <c r="M823" s="28"/>
      <c r="N823" s="28"/>
      <c r="O823" s="28"/>
      <c r="P823" s="28"/>
      <c r="Q823" s="28"/>
    </row>
    <row ht="14.25" customHeight="1" r="824" spans="12:17" x14ac:dyDescent="0.2">
      <c r="L824" s="28"/>
      <c r="M824" s="28"/>
      <c r="N824" s="28"/>
      <c r="O824" s="28"/>
      <c r="P824" s="28"/>
      <c r="Q824" s="28"/>
    </row>
    <row ht="14.25" customHeight="1" r="825" spans="12:17" x14ac:dyDescent="0.2">
      <c r="L825" s="28"/>
      <c r="M825" s="28"/>
      <c r="N825" s="28"/>
      <c r="O825" s="28"/>
      <c r="P825" s="28"/>
      <c r="Q825" s="28"/>
    </row>
    <row ht="14.25" customHeight="1" r="826" spans="12:17" x14ac:dyDescent="0.2">
      <c r="L826" s="28"/>
      <c r="M826" s="28"/>
      <c r="N826" s="28"/>
      <c r="O826" s="28"/>
      <c r="P826" s="28"/>
      <c r="Q826" s="28"/>
    </row>
    <row ht="14.25" customHeight="1" r="827" spans="12:17" x14ac:dyDescent="0.2">
      <c r="L827" s="28"/>
      <c r="M827" s="28"/>
      <c r="N827" s="28"/>
      <c r="O827" s="28"/>
      <c r="P827" s="28"/>
      <c r="Q827" s="28"/>
    </row>
    <row ht="14.25" customHeight="1" r="828" spans="12:17" x14ac:dyDescent="0.2">
      <c r="L828" s="28"/>
      <c r="M828" s="28"/>
      <c r="N828" s="28"/>
      <c r="O828" s="28"/>
      <c r="P828" s="28"/>
      <c r="Q828" s="28"/>
    </row>
    <row ht="14.25" customHeight="1" r="829" spans="12:17" x14ac:dyDescent="0.2">
      <c r="L829" s="28"/>
      <c r="M829" s="28"/>
      <c r="N829" s="28"/>
      <c r="O829" s="28"/>
      <c r="P829" s="28"/>
      <c r="Q829" s="28"/>
    </row>
    <row ht="14.25" customHeight="1" r="830" spans="12:17" x14ac:dyDescent="0.2">
      <c r="L830" s="28"/>
      <c r="M830" s="28"/>
      <c r="N830" s="28"/>
      <c r="O830" s="28"/>
      <c r="P830" s="28"/>
      <c r="Q830" s="28"/>
    </row>
    <row ht="14.25" customHeight="1" r="831" spans="12:17" x14ac:dyDescent="0.2">
      <c r="L831" s="28"/>
      <c r="M831" s="28"/>
      <c r="N831" s="28"/>
      <c r="O831" s="28"/>
      <c r="P831" s="28"/>
      <c r="Q831" s="28"/>
    </row>
    <row ht="14.25" customHeight="1" r="832" spans="12:17" x14ac:dyDescent="0.2">
      <c r="L832" s="28"/>
      <c r="M832" s="28"/>
      <c r="N832" s="28"/>
      <c r="O832" s="28"/>
      <c r="P832" s="28"/>
      <c r="Q832" s="28"/>
    </row>
    <row ht="14.25" customHeight="1" r="833" spans="12:17" x14ac:dyDescent="0.2">
      <c r="L833" s="28"/>
      <c r="M833" s="28"/>
      <c r="N833" s="28"/>
      <c r="O833" s="28"/>
      <c r="P833" s="28"/>
      <c r="Q833" s="28"/>
    </row>
    <row ht="14.25" customHeight="1" r="834" spans="12:17" x14ac:dyDescent="0.2">
      <c r="L834" s="28"/>
      <c r="M834" s="28"/>
      <c r="N834" s="28"/>
      <c r="O834" s="28"/>
      <c r="P834" s="28"/>
      <c r="Q834" s="28"/>
    </row>
    <row ht="14.25" customHeight="1" r="835" spans="12:17" x14ac:dyDescent="0.2">
      <c r="L835" s="28"/>
      <c r="M835" s="28"/>
      <c r="N835" s="28"/>
      <c r="O835" s="28"/>
      <c r="P835" s="28"/>
      <c r="Q835" s="28"/>
    </row>
    <row ht="14.25" customHeight="1" r="836" spans="12:17" x14ac:dyDescent="0.2">
      <c r="L836" s="28"/>
      <c r="M836" s="28"/>
      <c r="N836" s="28"/>
      <c r="O836" s="28"/>
      <c r="P836" s="28"/>
      <c r="Q836" s="28"/>
    </row>
    <row ht="14.25" customHeight="1" r="837" spans="12:17" x14ac:dyDescent="0.2">
      <c r="L837" s="28"/>
      <c r="M837" s="28"/>
      <c r="N837" s="28"/>
      <c r="O837" s="28"/>
      <c r="P837" s="28"/>
      <c r="Q837" s="28"/>
    </row>
    <row ht="14.25" customHeight="1" r="838" spans="12:17" x14ac:dyDescent="0.2">
      <c r="L838" s="28"/>
      <c r="M838" s="28"/>
      <c r="N838" s="28"/>
      <c r="O838" s="28"/>
      <c r="P838" s="28"/>
      <c r="Q838" s="28"/>
    </row>
    <row ht="14.25" customHeight="1" r="839" spans="12:17" x14ac:dyDescent="0.2">
      <c r="L839" s="28"/>
      <c r="M839" s="28"/>
      <c r="N839" s="28"/>
      <c r="O839" s="28"/>
      <c r="P839" s="28"/>
      <c r="Q839" s="28"/>
    </row>
    <row ht="14.25" customHeight="1" r="840" spans="12:17" x14ac:dyDescent="0.2">
      <c r="L840" s="28"/>
      <c r="M840" s="28"/>
      <c r="N840" s="28"/>
      <c r="O840" s="28"/>
      <c r="P840" s="28"/>
      <c r="Q840" s="28"/>
    </row>
    <row ht="14.25" customHeight="1" r="841" spans="12:17" x14ac:dyDescent="0.2">
      <c r="L841" s="28"/>
      <c r="M841" s="28"/>
      <c r="N841" s="28"/>
      <c r="O841" s="28"/>
      <c r="P841" s="28"/>
      <c r="Q841" s="28"/>
    </row>
    <row ht="14.25" customHeight="1" r="842" spans="12:17" x14ac:dyDescent="0.2">
      <c r="L842" s="28"/>
      <c r="M842" s="28"/>
      <c r="N842" s="28"/>
      <c r="O842" s="28"/>
      <c r="P842" s="28"/>
      <c r="Q842" s="28"/>
    </row>
    <row ht="14.25" customHeight="1" r="843" spans="12:17" x14ac:dyDescent="0.2">
      <c r="L843" s="28"/>
      <c r="M843" s="28"/>
      <c r="N843" s="28"/>
      <c r="O843" s="28"/>
      <c r="P843" s="28"/>
      <c r="Q843" s="28"/>
    </row>
    <row ht="14.25" customHeight="1" r="844" spans="12:17" x14ac:dyDescent="0.2">
      <c r="L844" s="28"/>
      <c r="M844" s="28"/>
      <c r="N844" s="28"/>
      <c r="O844" s="28"/>
      <c r="P844" s="28"/>
      <c r="Q844" s="28"/>
    </row>
    <row ht="14.25" customHeight="1" r="845" spans="12:17" x14ac:dyDescent="0.2">
      <c r="L845" s="28"/>
      <c r="M845" s="28"/>
      <c r="N845" s="28"/>
      <c r="O845" s="28"/>
      <c r="P845" s="28"/>
      <c r="Q845" s="28"/>
    </row>
    <row ht="14.25" customHeight="1" r="846" spans="12:17" x14ac:dyDescent="0.2">
      <c r="L846" s="28"/>
      <c r="M846" s="28"/>
      <c r="N846" s="28"/>
      <c r="O846" s="28"/>
      <c r="P846" s="28"/>
      <c r="Q846" s="28"/>
    </row>
    <row ht="14.25" customHeight="1" r="847" spans="12:17" x14ac:dyDescent="0.2">
      <c r="L847" s="28"/>
      <c r="M847" s="28"/>
      <c r="N847" s="28"/>
      <c r="O847" s="28"/>
      <c r="P847" s="28"/>
      <c r="Q847" s="28"/>
    </row>
    <row ht="14.25" customHeight="1" r="848" spans="12:17" x14ac:dyDescent="0.2">
      <c r="L848" s="28"/>
      <c r="M848" s="28"/>
      <c r="N848" s="28"/>
      <c r="O848" s="28"/>
      <c r="P848" s="28"/>
      <c r="Q848" s="28"/>
    </row>
    <row ht="14.25" customHeight="1" r="849" spans="12:17" x14ac:dyDescent="0.2">
      <c r="L849" s="28"/>
      <c r="M849" s="28"/>
      <c r="N849" s="28"/>
      <c r="O849" s="28"/>
      <c r="P849" s="28"/>
      <c r="Q849" s="28"/>
    </row>
    <row ht="14.25" customHeight="1" r="850" spans="12:17" x14ac:dyDescent="0.2">
      <c r="L850" s="28"/>
      <c r="M850" s="28"/>
      <c r="N850" s="28"/>
      <c r="O850" s="28"/>
      <c r="P850" s="28"/>
      <c r="Q850" s="28"/>
    </row>
    <row ht="14.25" customHeight="1" r="851" spans="12:17" x14ac:dyDescent="0.2">
      <c r="L851" s="28"/>
      <c r="M851" s="28"/>
      <c r="N851" s="28"/>
      <c r="O851" s="28"/>
      <c r="P851" s="28"/>
      <c r="Q851" s="28"/>
    </row>
    <row ht="14.25" customHeight="1" r="852" spans="12:17" x14ac:dyDescent="0.2">
      <c r="L852" s="28"/>
      <c r="M852" s="28"/>
      <c r="N852" s="28"/>
      <c r="O852" s="28"/>
      <c r="P852" s="28"/>
      <c r="Q852" s="28"/>
    </row>
    <row ht="14.25" customHeight="1" r="853" spans="12:17" x14ac:dyDescent="0.2">
      <c r="L853" s="28"/>
      <c r="M853" s="28"/>
      <c r="N853" s="28"/>
      <c r="O853" s="28"/>
      <c r="P853" s="28"/>
      <c r="Q853" s="28"/>
    </row>
    <row ht="14.25" customHeight="1" r="854" spans="12:17" x14ac:dyDescent="0.2">
      <c r="L854" s="28"/>
      <c r="M854" s="28"/>
      <c r="N854" s="28"/>
      <c r="O854" s="28"/>
      <c r="P854" s="28"/>
      <c r="Q854" s="28"/>
    </row>
    <row ht="14.25" customHeight="1" r="855" spans="12:17" x14ac:dyDescent="0.2">
      <c r="L855" s="28"/>
      <c r="M855" s="28"/>
      <c r="N855" s="28"/>
      <c r="O855" s="28"/>
      <c r="P855" s="28"/>
      <c r="Q855" s="28"/>
    </row>
    <row ht="14.25" customHeight="1" r="856" spans="12:17" x14ac:dyDescent="0.2">
      <c r="L856" s="28"/>
      <c r="M856" s="28"/>
      <c r="N856" s="28"/>
      <c r="O856" s="28"/>
      <c r="P856" s="28"/>
      <c r="Q856" s="28"/>
    </row>
    <row ht="14.25" customHeight="1" r="857" spans="12:17" x14ac:dyDescent="0.2">
      <c r="L857" s="28"/>
      <c r="M857" s="28"/>
      <c r="N857" s="28"/>
      <c r="O857" s="28"/>
      <c r="P857" s="28"/>
      <c r="Q857" s="28"/>
    </row>
    <row ht="14.25" customHeight="1" r="858" spans="12:17" x14ac:dyDescent="0.2">
      <c r="L858" s="28"/>
      <c r="M858" s="28"/>
      <c r="N858" s="28"/>
      <c r="O858" s="28"/>
      <c r="P858" s="28"/>
      <c r="Q858" s="28"/>
    </row>
    <row ht="14.25" customHeight="1" r="859" spans="12:17" x14ac:dyDescent="0.2">
      <c r="L859" s="28"/>
      <c r="M859" s="28"/>
      <c r="N859" s="28"/>
      <c r="O859" s="28"/>
      <c r="P859" s="28"/>
      <c r="Q859" s="28"/>
    </row>
    <row ht="14.25" customHeight="1" r="860" spans="12:17" x14ac:dyDescent="0.2">
      <c r="L860" s="28"/>
      <c r="M860" s="28"/>
      <c r="N860" s="28"/>
      <c r="O860" s="28"/>
      <c r="P860" s="28"/>
      <c r="Q860" s="28"/>
    </row>
    <row ht="14.25" customHeight="1" r="861" spans="12:17" x14ac:dyDescent="0.2">
      <c r="L861" s="28"/>
      <c r="M861" s="28"/>
      <c r="N861" s="28"/>
      <c r="O861" s="28"/>
      <c r="P861" s="28"/>
      <c r="Q861" s="28"/>
    </row>
    <row ht="14.25" customHeight="1" r="862" spans="12:17" x14ac:dyDescent="0.2">
      <c r="L862" s="28"/>
      <c r="M862" s="28"/>
      <c r="N862" s="28"/>
      <c r="O862" s="28"/>
      <c r="P862" s="28"/>
      <c r="Q862" s="28"/>
    </row>
    <row ht="14.25" customHeight="1" r="863" spans="12:17" x14ac:dyDescent="0.2">
      <c r="L863" s="28"/>
      <c r="M863" s="28"/>
      <c r="N863" s="28"/>
      <c r="O863" s="28"/>
      <c r="P863" s="28"/>
      <c r="Q863" s="28"/>
    </row>
    <row ht="14.25" customHeight="1" r="864" spans="12:17" x14ac:dyDescent="0.2">
      <c r="L864" s="28"/>
      <c r="M864" s="28"/>
      <c r="N864" s="28"/>
      <c r="O864" s="28"/>
      <c r="P864" s="28"/>
      <c r="Q864" s="28"/>
    </row>
    <row ht="14.25" customHeight="1" r="865" spans="12:17" x14ac:dyDescent="0.2">
      <c r="L865" s="28"/>
      <c r="M865" s="28"/>
      <c r="N865" s="28"/>
      <c r="O865" s="28"/>
      <c r="P865" s="28"/>
      <c r="Q865" s="28"/>
    </row>
    <row ht="14.25" customHeight="1" r="866" spans="12:17" x14ac:dyDescent="0.2">
      <c r="L866" s="28"/>
      <c r="M866" s="28"/>
      <c r="N866" s="28"/>
      <c r="O866" s="28"/>
      <c r="P866" s="28"/>
      <c r="Q866" s="28"/>
    </row>
    <row ht="14.25" customHeight="1" r="867" spans="12:17" x14ac:dyDescent="0.2">
      <c r="L867" s="28"/>
      <c r="M867" s="28"/>
      <c r="N867" s="28"/>
      <c r="O867" s="28"/>
      <c r="P867" s="28"/>
      <c r="Q867" s="28"/>
    </row>
    <row ht="14.25" customHeight="1" r="868" spans="12:17" x14ac:dyDescent="0.2">
      <c r="L868" s="28"/>
      <c r="M868" s="28"/>
      <c r="N868" s="28"/>
      <c r="O868" s="28"/>
      <c r="P868" s="28"/>
      <c r="Q868" s="28"/>
    </row>
    <row ht="14.25" customHeight="1" r="869" spans="12:17" x14ac:dyDescent="0.2">
      <c r="L869" s="28"/>
      <c r="M869" s="28"/>
      <c r="N869" s="28"/>
      <c r="O869" s="28"/>
      <c r="P869" s="28"/>
      <c r="Q869" s="28"/>
    </row>
    <row ht="14.25" customHeight="1" r="870" spans="12:17" x14ac:dyDescent="0.2">
      <c r="L870" s="28"/>
      <c r="M870" s="28"/>
      <c r="N870" s="28"/>
      <c r="O870" s="28"/>
      <c r="P870" s="28"/>
      <c r="Q870" s="28"/>
    </row>
    <row ht="14.25" customHeight="1" r="871" spans="12:17" x14ac:dyDescent="0.2">
      <c r="L871" s="28"/>
      <c r="M871" s="28"/>
      <c r="N871" s="28"/>
      <c r="O871" s="28"/>
      <c r="P871" s="28"/>
      <c r="Q871" s="28"/>
    </row>
    <row ht="14.25" customHeight="1" r="872" spans="12:17" x14ac:dyDescent="0.2">
      <c r="L872" s="28"/>
      <c r="M872" s="28"/>
      <c r="N872" s="28"/>
      <c r="O872" s="28"/>
      <c r="P872" s="28"/>
      <c r="Q872" s="28"/>
    </row>
    <row ht="14.25" customHeight="1" r="873" spans="12:17" x14ac:dyDescent="0.2">
      <c r="L873" s="28"/>
      <c r="M873" s="28"/>
      <c r="N873" s="28"/>
      <c r="O873" s="28"/>
      <c r="P873" s="28"/>
      <c r="Q873" s="28"/>
    </row>
    <row ht="14.25" customHeight="1" r="874" spans="12:17" x14ac:dyDescent="0.2">
      <c r="L874" s="28"/>
      <c r="M874" s="28"/>
      <c r="N874" s="28"/>
      <c r="O874" s="28"/>
      <c r="P874" s="28"/>
      <c r="Q874" s="28"/>
    </row>
    <row ht="14.25" customHeight="1" r="875" spans="12:17" x14ac:dyDescent="0.2">
      <c r="L875" s="28"/>
      <c r="M875" s="28"/>
      <c r="N875" s="28"/>
      <c r="O875" s="28"/>
      <c r="P875" s="28"/>
      <c r="Q875" s="28"/>
    </row>
    <row ht="14.25" customHeight="1" r="876" spans="12:17" x14ac:dyDescent="0.2">
      <c r="L876" s="28"/>
      <c r="M876" s="28"/>
      <c r="N876" s="28"/>
      <c r="O876" s="28"/>
      <c r="P876" s="28"/>
      <c r="Q876" s="28"/>
    </row>
    <row ht="14.25" customHeight="1" r="877" spans="12:17" x14ac:dyDescent="0.2">
      <c r="L877" s="28"/>
      <c r="M877" s="28"/>
      <c r="N877" s="28"/>
      <c r="O877" s="28"/>
      <c r="P877" s="28"/>
      <c r="Q877" s="28"/>
    </row>
    <row ht="14.25" customHeight="1" r="878" spans="12:17" x14ac:dyDescent="0.2">
      <c r="L878" s="28"/>
      <c r="M878" s="28"/>
      <c r="N878" s="28"/>
      <c r="O878" s="28"/>
      <c r="P878" s="28"/>
      <c r="Q878" s="28"/>
    </row>
    <row ht="14.25" customHeight="1" r="879" spans="12:17" x14ac:dyDescent="0.2">
      <c r="L879" s="28"/>
      <c r="M879" s="28"/>
      <c r="N879" s="28"/>
      <c r="O879" s="28"/>
      <c r="P879" s="28"/>
      <c r="Q879" s="28"/>
    </row>
    <row ht="14.25" customHeight="1" r="880" spans="12:17" x14ac:dyDescent="0.2">
      <c r="L880" s="28"/>
      <c r="M880" s="28"/>
      <c r="N880" s="28"/>
      <c r="O880" s="28"/>
      <c r="P880" s="28"/>
      <c r="Q880" s="28"/>
    </row>
    <row ht="14.25" customHeight="1" r="881" spans="12:17" x14ac:dyDescent="0.2">
      <c r="L881" s="28"/>
      <c r="M881" s="28"/>
      <c r="N881" s="28"/>
      <c r="O881" s="28"/>
      <c r="P881" s="28"/>
      <c r="Q881" s="28"/>
    </row>
    <row ht="14.25" customHeight="1" r="882" spans="12:17" x14ac:dyDescent="0.2">
      <c r="L882" s="28"/>
      <c r="M882" s="28"/>
      <c r="N882" s="28"/>
      <c r="O882" s="28"/>
      <c r="P882" s="28"/>
      <c r="Q882" s="28"/>
    </row>
    <row ht="14.25" customHeight="1" r="883" spans="12:17" x14ac:dyDescent="0.2">
      <c r="L883" s="28"/>
      <c r="M883" s="28"/>
      <c r="N883" s="28"/>
      <c r="O883" s="28"/>
      <c r="P883" s="28"/>
      <c r="Q883" s="28"/>
    </row>
    <row ht="14.25" customHeight="1" r="884" spans="12:17" x14ac:dyDescent="0.2">
      <c r="L884" s="28"/>
      <c r="M884" s="28"/>
      <c r="N884" s="28"/>
      <c r="O884" s="28"/>
      <c r="P884" s="28"/>
      <c r="Q884" s="28"/>
    </row>
    <row ht="14.25" customHeight="1" r="885" spans="12:17" x14ac:dyDescent="0.2">
      <c r="L885" s="28"/>
      <c r="M885" s="28"/>
      <c r="N885" s="28"/>
      <c r="O885" s="28"/>
      <c r="P885" s="28"/>
      <c r="Q885" s="28"/>
    </row>
    <row ht="14.25" customHeight="1" r="886" spans="12:17" x14ac:dyDescent="0.2">
      <c r="L886" s="28"/>
      <c r="M886" s="28"/>
      <c r="N886" s="28"/>
      <c r="O886" s="28"/>
      <c r="P886" s="28"/>
      <c r="Q886" s="28"/>
    </row>
    <row ht="14.25" customHeight="1" r="887" spans="12:17" x14ac:dyDescent="0.2">
      <c r="L887" s="28"/>
      <c r="M887" s="28"/>
      <c r="N887" s="28"/>
      <c r="O887" s="28"/>
      <c r="P887" s="28"/>
      <c r="Q887" s="28"/>
    </row>
    <row ht="14.25" customHeight="1" r="888" spans="12:17" x14ac:dyDescent="0.2">
      <c r="L888" s="28"/>
      <c r="M888" s="28"/>
      <c r="N888" s="28"/>
      <c r="O888" s="28"/>
      <c r="P888" s="28"/>
      <c r="Q888" s="28"/>
    </row>
    <row ht="14.25" customHeight="1" r="889" spans="12:17" x14ac:dyDescent="0.2">
      <c r="L889" s="28"/>
      <c r="M889" s="28"/>
      <c r="N889" s="28"/>
      <c r="O889" s="28"/>
      <c r="P889" s="28"/>
      <c r="Q889" s="28"/>
    </row>
    <row ht="14.25" customHeight="1" r="890" spans="12:17" x14ac:dyDescent="0.2">
      <c r="L890" s="28"/>
      <c r="M890" s="28"/>
      <c r="N890" s="28"/>
      <c r="O890" s="28"/>
      <c r="P890" s="28"/>
      <c r="Q890" s="28"/>
    </row>
    <row ht="14.25" customHeight="1" r="891" spans="12:17" x14ac:dyDescent="0.2">
      <c r="L891" s="28"/>
      <c r="M891" s="28"/>
      <c r="N891" s="28"/>
      <c r="O891" s="28"/>
      <c r="P891" s="28"/>
      <c r="Q891" s="28"/>
    </row>
    <row ht="14.25" customHeight="1" r="892" spans="12:17" x14ac:dyDescent="0.2">
      <c r="L892" s="28"/>
      <c r="M892" s="28"/>
      <c r="N892" s="28"/>
      <c r="O892" s="28"/>
      <c r="P892" s="28"/>
      <c r="Q892" s="28"/>
    </row>
    <row ht="14.25" customHeight="1" r="893" spans="12:17" x14ac:dyDescent="0.2">
      <c r="L893" s="28"/>
      <c r="M893" s="28"/>
      <c r="N893" s="28"/>
      <c r="O893" s="28"/>
      <c r="P893" s="28"/>
      <c r="Q893" s="28"/>
    </row>
    <row ht="14.25" customHeight="1" r="894" spans="12:17" x14ac:dyDescent="0.2">
      <c r="L894" s="28"/>
      <c r="M894" s="28"/>
      <c r="N894" s="28"/>
      <c r="O894" s="28"/>
      <c r="P894" s="28"/>
      <c r="Q894" s="28"/>
    </row>
    <row ht="14.25" customHeight="1" r="895" spans="12:17" x14ac:dyDescent="0.2">
      <c r="L895" s="28"/>
      <c r="M895" s="28"/>
      <c r="N895" s="28"/>
      <c r="O895" s="28"/>
      <c r="P895" s="28"/>
      <c r="Q895" s="28"/>
    </row>
    <row ht="14.25" customHeight="1" r="896" spans="12:17" x14ac:dyDescent="0.2">
      <c r="L896" s="28"/>
      <c r="M896" s="28"/>
      <c r="N896" s="28"/>
      <c r="O896" s="28"/>
      <c r="P896" s="28"/>
      <c r="Q896" s="28"/>
    </row>
    <row ht="14.25" customHeight="1" r="897" spans="12:17" x14ac:dyDescent="0.2">
      <c r="L897" s="28"/>
      <c r="M897" s="28"/>
      <c r="N897" s="28"/>
      <c r="O897" s="28"/>
      <c r="P897" s="28"/>
      <c r="Q897" s="28"/>
    </row>
    <row ht="14.25" customHeight="1" r="898" spans="12:17" x14ac:dyDescent="0.2">
      <c r="L898" s="28"/>
      <c r="M898" s="28"/>
      <c r="N898" s="28"/>
      <c r="O898" s="28"/>
      <c r="P898" s="28"/>
      <c r="Q898" s="28"/>
    </row>
    <row ht="14.25" customHeight="1" r="899" spans="12:17" x14ac:dyDescent="0.2">
      <c r="L899" s="28"/>
      <c r="M899" s="28"/>
      <c r="N899" s="28"/>
      <c r="O899" s="28"/>
      <c r="P899" s="28"/>
      <c r="Q899" s="28"/>
    </row>
    <row ht="14.25" customHeight="1" r="900" spans="12:17" x14ac:dyDescent="0.2">
      <c r="L900" s="28"/>
      <c r="M900" s="28"/>
      <c r="N900" s="28"/>
      <c r="O900" s="28"/>
      <c r="P900" s="28"/>
      <c r="Q900" s="28"/>
    </row>
    <row ht="14.25" customHeight="1" r="901" spans="12:17" x14ac:dyDescent="0.2">
      <c r="L901" s="28"/>
      <c r="M901" s="28"/>
      <c r="N901" s="28"/>
      <c r="O901" s="28"/>
      <c r="P901" s="28"/>
      <c r="Q901" s="28"/>
    </row>
    <row ht="14.25" customHeight="1" r="902" spans="12:17" x14ac:dyDescent="0.2">
      <c r="L902" s="28"/>
      <c r="M902" s="28"/>
      <c r="N902" s="28"/>
      <c r="O902" s="28"/>
      <c r="P902" s="28"/>
      <c r="Q902" s="28"/>
    </row>
    <row ht="14.25" customHeight="1" r="903" spans="12:17" x14ac:dyDescent="0.2">
      <c r="L903" s="28"/>
      <c r="M903" s="28"/>
      <c r="N903" s="28"/>
      <c r="O903" s="28"/>
      <c r="P903" s="28"/>
      <c r="Q903" s="28"/>
    </row>
    <row ht="14.25" customHeight="1" r="904" spans="12:17" x14ac:dyDescent="0.2">
      <c r="L904" s="28"/>
      <c r="M904" s="28"/>
      <c r="N904" s="28"/>
      <c r="O904" s="28"/>
      <c r="P904" s="28"/>
      <c r="Q904" s="28"/>
    </row>
    <row ht="14.25" customHeight="1" r="905" spans="12:17" x14ac:dyDescent="0.2">
      <c r="L905" s="28"/>
      <c r="M905" s="28"/>
      <c r="N905" s="28"/>
      <c r="O905" s="28"/>
      <c r="P905" s="28"/>
      <c r="Q905" s="28"/>
    </row>
    <row ht="14.25" customHeight="1" r="906" spans="12:17" x14ac:dyDescent="0.2">
      <c r="L906" s="28"/>
      <c r="M906" s="28"/>
      <c r="N906" s="28"/>
      <c r="O906" s="28"/>
      <c r="P906" s="28"/>
      <c r="Q906" s="28"/>
    </row>
    <row ht="14.25" customHeight="1" r="907" spans="12:17" x14ac:dyDescent="0.2">
      <c r="L907" s="28"/>
      <c r="M907" s="28"/>
      <c r="N907" s="28"/>
      <c r="O907" s="28"/>
      <c r="P907" s="28"/>
      <c r="Q907" s="28"/>
    </row>
    <row ht="14.25" customHeight="1" r="908" spans="12:17" x14ac:dyDescent="0.2">
      <c r="L908" s="28"/>
      <c r="M908" s="28"/>
      <c r="N908" s="28"/>
      <c r="O908" s="28"/>
      <c r="P908" s="28"/>
      <c r="Q908" s="28"/>
    </row>
    <row ht="14.25" customHeight="1" r="909" spans="12:17" x14ac:dyDescent="0.2">
      <c r="L909" s="28"/>
      <c r="M909" s="28"/>
      <c r="N909" s="28"/>
      <c r="O909" s="28"/>
      <c r="P909" s="28"/>
      <c r="Q909" s="28"/>
    </row>
    <row ht="14.25" customHeight="1" r="910" spans="12:17" x14ac:dyDescent="0.2">
      <c r="L910" s="28"/>
      <c r="M910" s="28"/>
      <c r="N910" s="28"/>
      <c r="O910" s="28"/>
      <c r="P910" s="28"/>
      <c r="Q910" s="28"/>
    </row>
    <row ht="14.25" customHeight="1" r="911" spans="12:17" x14ac:dyDescent="0.2">
      <c r="L911" s="28"/>
      <c r="M911" s="28"/>
      <c r="N911" s="28"/>
      <c r="O911" s="28"/>
      <c r="P911" s="28"/>
      <c r="Q911" s="28"/>
    </row>
    <row ht="14.25" customHeight="1" r="912" spans="12:17" x14ac:dyDescent="0.2">
      <c r="L912" s="28"/>
      <c r="M912" s="28"/>
      <c r="N912" s="28"/>
      <c r="O912" s="28"/>
      <c r="P912" s="28"/>
      <c r="Q912" s="28"/>
    </row>
    <row ht="14.25" customHeight="1" r="913" spans="12:17" x14ac:dyDescent="0.2">
      <c r="L913" s="28"/>
      <c r="M913" s="28"/>
      <c r="N913" s="28"/>
      <c r="O913" s="28"/>
      <c r="P913" s="28"/>
      <c r="Q913" s="28"/>
    </row>
    <row ht="14.25" customHeight="1" r="914" spans="12:17" x14ac:dyDescent="0.2">
      <c r="L914" s="28"/>
      <c r="M914" s="28"/>
      <c r="N914" s="28"/>
      <c r="O914" s="28"/>
      <c r="P914" s="28"/>
      <c r="Q914" s="28"/>
    </row>
    <row ht="14.25" customHeight="1" r="915" spans="12:17" x14ac:dyDescent="0.2">
      <c r="L915" s="28"/>
      <c r="M915" s="28"/>
      <c r="N915" s="28"/>
      <c r="O915" s="28"/>
      <c r="P915" s="28"/>
      <c r="Q915" s="28"/>
    </row>
    <row ht="14.25" customHeight="1" r="916" spans="12:17" x14ac:dyDescent="0.2">
      <c r="L916" s="28"/>
      <c r="M916" s="28"/>
      <c r="N916" s="28"/>
      <c r="O916" s="28"/>
      <c r="P916" s="28"/>
      <c r="Q916" s="28"/>
    </row>
    <row ht="14.25" customHeight="1" r="917" spans="12:17" x14ac:dyDescent="0.2">
      <c r="L917" s="28"/>
      <c r="M917" s="28"/>
      <c r="N917" s="28"/>
      <c r="O917" s="28"/>
      <c r="P917" s="28"/>
      <c r="Q917" s="28"/>
    </row>
    <row ht="14.25" customHeight="1" r="918" spans="12:17" x14ac:dyDescent="0.2">
      <c r="L918" s="28"/>
      <c r="M918" s="28"/>
      <c r="N918" s="28"/>
      <c r="O918" s="28"/>
      <c r="P918" s="28"/>
      <c r="Q918" s="28"/>
    </row>
    <row ht="14.25" customHeight="1" r="919" spans="12:17" x14ac:dyDescent="0.2">
      <c r="L919" s="28"/>
      <c r="M919" s="28"/>
      <c r="N919" s="28"/>
      <c r="O919" s="28"/>
      <c r="P919" s="28"/>
      <c r="Q919" s="28"/>
    </row>
    <row ht="14.25" customHeight="1" r="920" spans="12:17" x14ac:dyDescent="0.2">
      <c r="L920" s="28"/>
      <c r="M920" s="28"/>
      <c r="N920" s="28"/>
      <c r="O920" s="28"/>
      <c r="P920" s="28"/>
      <c r="Q920" s="28"/>
    </row>
    <row ht="14.25" customHeight="1" r="921" spans="12:17" x14ac:dyDescent="0.2">
      <c r="L921" s="28"/>
      <c r="M921" s="28"/>
      <c r="N921" s="28"/>
      <c r="O921" s="28"/>
      <c r="P921" s="28"/>
      <c r="Q921" s="28"/>
    </row>
    <row ht="14.25" customHeight="1" r="922" spans="12:17" x14ac:dyDescent="0.2">
      <c r="L922" s="28"/>
      <c r="M922" s="28"/>
      <c r="N922" s="28"/>
      <c r="O922" s="28"/>
      <c r="P922" s="28"/>
      <c r="Q922" s="28"/>
    </row>
    <row ht="14.25" customHeight="1" r="923" spans="12:17" x14ac:dyDescent="0.2">
      <c r="L923" s="28"/>
      <c r="M923" s="28"/>
      <c r="N923" s="28"/>
      <c r="O923" s="28"/>
      <c r="P923" s="28"/>
      <c r="Q923" s="28"/>
    </row>
    <row ht="14.25" customHeight="1" r="924" spans="12:17" x14ac:dyDescent="0.2">
      <c r="L924" s="28"/>
      <c r="M924" s="28"/>
      <c r="N924" s="28"/>
      <c r="O924" s="28"/>
      <c r="P924" s="28"/>
      <c r="Q924" s="28"/>
    </row>
    <row ht="14.25" customHeight="1" r="925" spans="12:17" x14ac:dyDescent="0.2">
      <c r="L925" s="28"/>
      <c r="M925" s="28"/>
      <c r="N925" s="28"/>
      <c r="O925" s="28"/>
      <c r="P925" s="28"/>
      <c r="Q925" s="28"/>
    </row>
    <row ht="14.25" customHeight="1" r="926" spans="12:17" x14ac:dyDescent="0.2">
      <c r="L926" s="28"/>
      <c r="M926" s="28"/>
      <c r="N926" s="28"/>
      <c r="O926" s="28"/>
      <c r="P926" s="28"/>
      <c r="Q926" s="28"/>
    </row>
    <row ht="14.25" customHeight="1" r="927" spans="12:17" x14ac:dyDescent="0.2">
      <c r="L927" s="28"/>
      <c r="M927" s="28"/>
      <c r="N927" s="28"/>
      <c r="O927" s="28"/>
      <c r="P927" s="28"/>
      <c r="Q927" s="28"/>
    </row>
    <row ht="14.25" customHeight="1" r="928" spans="12:17" x14ac:dyDescent="0.2">
      <c r="L928" s="28"/>
      <c r="M928" s="28"/>
      <c r="N928" s="28"/>
      <c r="O928" s="28"/>
      <c r="P928" s="28"/>
      <c r="Q928" s="28"/>
    </row>
    <row ht="14.25" customHeight="1" r="929" spans="12:17" x14ac:dyDescent="0.2">
      <c r="L929" s="28"/>
      <c r="M929" s="28"/>
      <c r="N929" s="28"/>
      <c r="O929" s="28"/>
      <c r="P929" s="28"/>
      <c r="Q929" s="28"/>
    </row>
    <row ht="14.25" customHeight="1" r="930" spans="12:17" x14ac:dyDescent="0.2">
      <c r="L930" s="28"/>
      <c r="M930" s="28"/>
      <c r="N930" s="28"/>
      <c r="O930" s="28"/>
      <c r="P930" s="28"/>
      <c r="Q930" s="28"/>
    </row>
    <row ht="14.25" customHeight="1" r="931" spans="12:17" x14ac:dyDescent="0.2">
      <c r="L931" s="28"/>
      <c r="M931" s="28"/>
      <c r="N931" s="28"/>
      <c r="O931" s="28"/>
      <c r="P931" s="28"/>
      <c r="Q931" s="28"/>
    </row>
    <row ht="14.25" customHeight="1" r="932" spans="12:17" x14ac:dyDescent="0.2">
      <c r="L932" s="28"/>
      <c r="M932" s="28"/>
      <c r="N932" s="28"/>
      <c r="O932" s="28"/>
      <c r="P932" s="28"/>
      <c r="Q932" s="28"/>
    </row>
    <row ht="14.25" customHeight="1" r="933" spans="12:17" x14ac:dyDescent="0.2">
      <c r="L933" s="28"/>
      <c r="M933" s="28"/>
      <c r="N933" s="28"/>
      <c r="O933" s="28"/>
      <c r="P933" s="28"/>
      <c r="Q933" s="28"/>
    </row>
    <row ht="14.25" customHeight="1" r="934" spans="12:17" x14ac:dyDescent="0.2">
      <c r="L934" s="28"/>
      <c r="M934" s="28"/>
      <c r="N934" s="28"/>
      <c r="O934" s="28"/>
      <c r="P934" s="28"/>
      <c r="Q934" s="28"/>
    </row>
    <row ht="14.25" customHeight="1" r="935" spans="12:17" x14ac:dyDescent="0.2">
      <c r="L935" s="28"/>
      <c r="M935" s="28"/>
      <c r="N935" s="28"/>
      <c r="O935" s="28"/>
      <c r="P935" s="28"/>
      <c r="Q935" s="28"/>
    </row>
    <row ht="14.25" customHeight="1" r="936" spans="12:17" x14ac:dyDescent="0.2">
      <c r="L936" s="28"/>
      <c r="M936" s="28"/>
      <c r="N936" s="28"/>
      <c r="O936" s="28"/>
      <c r="P936" s="28"/>
      <c r="Q936" s="28"/>
    </row>
    <row ht="14.25" customHeight="1" r="937" spans="12:17" x14ac:dyDescent="0.2">
      <c r="L937" s="28"/>
      <c r="M937" s="28"/>
      <c r="N937" s="28"/>
      <c r="O937" s="28"/>
      <c r="P937" s="28"/>
      <c r="Q937" s="28"/>
    </row>
    <row ht="14.25" customHeight="1" r="938" spans="12:17" x14ac:dyDescent="0.2">
      <c r="L938" s="28"/>
      <c r="M938" s="28"/>
      <c r="N938" s="28"/>
      <c r="O938" s="28"/>
      <c r="P938" s="28"/>
      <c r="Q938" s="28"/>
    </row>
    <row ht="14.25" customHeight="1" r="939" spans="12:17" x14ac:dyDescent="0.2">
      <c r="L939" s="28"/>
      <c r="M939" s="28"/>
      <c r="N939" s="28"/>
      <c r="O939" s="28"/>
      <c r="P939" s="28"/>
      <c r="Q939" s="28"/>
    </row>
    <row ht="14.25" customHeight="1" r="940" spans="12:17" x14ac:dyDescent="0.2">
      <c r="L940" s="28"/>
      <c r="M940" s="28"/>
      <c r="N940" s="28"/>
      <c r="O940" s="28"/>
      <c r="P940" s="28"/>
      <c r="Q940" s="28"/>
    </row>
    <row ht="14.25" customHeight="1" r="941" spans="12:17" x14ac:dyDescent="0.2">
      <c r="L941" s="28"/>
      <c r="M941" s="28"/>
      <c r="N941" s="28"/>
      <c r="O941" s="28"/>
      <c r="P941" s="28"/>
      <c r="Q941" s="28"/>
    </row>
    <row ht="14.25" customHeight="1" r="942" spans="12:17" x14ac:dyDescent="0.2">
      <c r="L942" s="28"/>
      <c r="M942" s="28"/>
      <c r="N942" s="28"/>
      <c r="O942" s="28"/>
      <c r="P942" s="28"/>
      <c r="Q942" s="28"/>
    </row>
    <row ht="14.25" customHeight="1" r="943" spans="12:17" x14ac:dyDescent="0.2">
      <c r="L943" s="28"/>
      <c r="M943" s="28"/>
      <c r="N943" s="28"/>
      <c r="O943" s="28"/>
      <c r="P943" s="28"/>
      <c r="Q943" s="28"/>
    </row>
    <row ht="14.25" customHeight="1" r="944" spans="12:17" x14ac:dyDescent="0.2">
      <c r="L944" s="28"/>
      <c r="M944" s="28"/>
      <c r="N944" s="28"/>
      <c r="O944" s="28"/>
      <c r="P944" s="28"/>
      <c r="Q944" s="28"/>
    </row>
    <row ht="14.25" customHeight="1" r="945" spans="12:17" x14ac:dyDescent="0.2">
      <c r="L945" s="28"/>
      <c r="M945" s="28"/>
      <c r="N945" s="28"/>
      <c r="O945" s="28"/>
      <c r="P945" s="28"/>
      <c r="Q945" s="28"/>
    </row>
    <row ht="14.25" customHeight="1" r="946" spans="12:17" x14ac:dyDescent="0.2">
      <c r="L946" s="28"/>
      <c r="M946" s="28"/>
      <c r="N946" s="28"/>
      <c r="O946" s="28"/>
      <c r="P946" s="28"/>
      <c r="Q946" s="28"/>
    </row>
    <row ht="14.25" customHeight="1" r="947" spans="12:17" x14ac:dyDescent="0.2">
      <c r="L947" s="28"/>
      <c r="M947" s="28"/>
      <c r="N947" s="28"/>
      <c r="O947" s="28"/>
      <c r="P947" s="28"/>
      <c r="Q947" s="28"/>
    </row>
    <row ht="14.25" customHeight="1" r="948" spans="12:17" x14ac:dyDescent="0.2">
      <c r="L948" s="28"/>
      <c r="M948" s="28"/>
      <c r="N948" s="28"/>
      <c r="O948" s="28"/>
      <c r="P948" s="28"/>
      <c r="Q948" s="28"/>
    </row>
    <row ht="14.25" customHeight="1" r="949" spans="12:17" x14ac:dyDescent="0.2">
      <c r="L949" s="28"/>
      <c r="M949" s="28"/>
      <c r="N949" s="28"/>
      <c r="O949" s="28"/>
      <c r="P949" s="28"/>
      <c r="Q949" s="28"/>
    </row>
    <row ht="14.25" customHeight="1" r="950" spans="12:17" x14ac:dyDescent="0.2">
      <c r="L950" s="28"/>
      <c r="M950" s="28"/>
      <c r="N950" s="28"/>
      <c r="O950" s="28"/>
      <c r="P950" s="28"/>
      <c r="Q950" s="28"/>
    </row>
    <row ht="14.25" customHeight="1" r="951" spans="12:17" x14ac:dyDescent="0.2">
      <c r="L951" s="28"/>
      <c r="M951" s="28"/>
      <c r="N951" s="28"/>
      <c r="O951" s="28"/>
      <c r="P951" s="28"/>
      <c r="Q951" s="28"/>
    </row>
    <row ht="14.25" customHeight="1" r="952" spans="12:17" x14ac:dyDescent="0.2">
      <c r="L952" s="28"/>
      <c r="M952" s="28"/>
      <c r="N952" s="28"/>
      <c r="O952" s="28"/>
      <c r="P952" s="28"/>
      <c r="Q952" s="28"/>
    </row>
    <row ht="14.25" customHeight="1" r="953" spans="12:17" x14ac:dyDescent="0.2">
      <c r="L953" s="28"/>
      <c r="M953" s="28"/>
      <c r="N953" s="28"/>
      <c r="O953" s="28"/>
      <c r="P953" s="28"/>
      <c r="Q953" s="28"/>
    </row>
    <row ht="14.25" customHeight="1" r="954" spans="12:17" x14ac:dyDescent="0.2">
      <c r="L954" s="28"/>
      <c r="M954" s="28"/>
      <c r="N954" s="28"/>
      <c r="O954" s="28"/>
      <c r="P954" s="28"/>
      <c r="Q954" s="28"/>
    </row>
    <row ht="14.25" customHeight="1" r="955" spans="12:17" x14ac:dyDescent="0.2">
      <c r="L955" s="28"/>
      <c r="M955" s="28"/>
      <c r="N955" s="28"/>
      <c r="O955" s="28"/>
      <c r="P955" s="28"/>
      <c r="Q955" s="28"/>
    </row>
    <row ht="14.25" customHeight="1" r="956" spans="12:17" x14ac:dyDescent="0.2">
      <c r="L956" s="28"/>
      <c r="M956" s="28"/>
      <c r="N956" s="28"/>
      <c r="O956" s="28"/>
      <c r="P956" s="28"/>
      <c r="Q956" s="28"/>
    </row>
    <row ht="14.25" customHeight="1" r="957" spans="12:17" x14ac:dyDescent="0.2">
      <c r="L957" s="28"/>
      <c r="M957" s="28"/>
      <c r="N957" s="28"/>
      <c r="O957" s="28"/>
      <c r="P957" s="28"/>
      <c r="Q957" s="28"/>
    </row>
    <row ht="14.25" customHeight="1" r="958" spans="12:17" x14ac:dyDescent="0.2">
      <c r="L958" s="28"/>
      <c r="M958" s="28"/>
      <c r="N958" s="28"/>
      <c r="O958" s="28"/>
      <c r="P958" s="28"/>
      <c r="Q958" s="28"/>
    </row>
    <row ht="14.25" customHeight="1" r="959" spans="12:17" x14ac:dyDescent="0.2">
      <c r="L959" s="28"/>
      <c r="M959" s="28"/>
      <c r="N959" s="28"/>
      <c r="O959" s="28"/>
      <c r="P959" s="28"/>
      <c r="Q959" s="28"/>
    </row>
    <row ht="14.25" customHeight="1" r="960" spans="12:17" x14ac:dyDescent="0.2">
      <c r="L960" s="28"/>
      <c r="M960" s="28"/>
      <c r="N960" s="28"/>
      <c r="O960" s="28"/>
      <c r="P960" s="28"/>
      <c r="Q960" s="28"/>
    </row>
    <row ht="14.25" customHeight="1" r="961" spans="12:17" x14ac:dyDescent="0.2">
      <c r="L961" s="28"/>
      <c r="M961" s="28"/>
      <c r="N961" s="28"/>
      <c r="O961" s="28"/>
      <c r="P961" s="28"/>
      <c r="Q961" s="28"/>
    </row>
    <row ht="14.25" customHeight="1" r="962" spans="12:17" x14ac:dyDescent="0.2">
      <c r="L962" s="28"/>
      <c r="M962" s="28"/>
      <c r="N962" s="28"/>
      <c r="O962" s="28"/>
      <c r="P962" s="28"/>
      <c r="Q962" s="28"/>
    </row>
    <row ht="14.25" customHeight="1" r="963" spans="12:17" x14ac:dyDescent="0.2">
      <c r="L963" s="28"/>
      <c r="M963" s="28"/>
      <c r="N963" s="28"/>
      <c r="O963" s="28"/>
      <c r="P963" s="28"/>
      <c r="Q963" s="28"/>
    </row>
    <row ht="14.25" customHeight="1" r="964" spans="12:17" x14ac:dyDescent="0.2">
      <c r="L964" s="28"/>
      <c r="M964" s="28"/>
      <c r="N964" s="28"/>
      <c r="O964" s="28"/>
      <c r="P964" s="28"/>
      <c r="Q964" s="28"/>
    </row>
    <row ht="14.25" customHeight="1" r="965" spans="12:17" x14ac:dyDescent="0.2">
      <c r="L965" s="28"/>
      <c r="M965" s="28"/>
      <c r="N965" s="28"/>
      <c r="O965" s="28"/>
      <c r="P965" s="28"/>
      <c r="Q965" s="28"/>
    </row>
    <row ht="14.25" customHeight="1" r="966" spans="12:17" x14ac:dyDescent="0.2">
      <c r="L966" s="28"/>
      <c r="M966" s="28"/>
      <c r="N966" s="28"/>
      <c r="O966" s="28"/>
      <c r="P966" s="28"/>
      <c r="Q966" s="28"/>
    </row>
    <row ht="14.25" customHeight="1" r="967" spans="12:17" x14ac:dyDescent="0.2">
      <c r="L967" s="28"/>
      <c r="M967" s="28"/>
      <c r="N967" s="28"/>
      <c r="O967" s="28"/>
      <c r="P967" s="28"/>
      <c r="Q967" s="28"/>
    </row>
    <row ht="14.25" customHeight="1" r="968" spans="12:17" x14ac:dyDescent="0.2">
      <c r="L968" s="28"/>
      <c r="M968" s="28"/>
      <c r="N968" s="28"/>
      <c r="O968" s="28"/>
      <c r="P968" s="28"/>
      <c r="Q968" s="28"/>
    </row>
    <row ht="14.25" customHeight="1" r="969" spans="12:17" x14ac:dyDescent="0.2">
      <c r="L969" s="28"/>
      <c r="M969" s="28"/>
      <c r="N969" s="28"/>
      <c r="O969" s="28"/>
      <c r="P969" s="28"/>
      <c r="Q969" s="28"/>
    </row>
    <row ht="14.25" customHeight="1" r="970" spans="12:17" x14ac:dyDescent="0.2">
      <c r="L970" s="28"/>
      <c r="M970" s="28"/>
      <c r="N970" s="28"/>
      <c r="O970" s="28"/>
      <c r="P970" s="28"/>
      <c r="Q970" s="28"/>
    </row>
    <row ht="14.25" customHeight="1" r="971" spans="12:17" x14ac:dyDescent="0.2">
      <c r="L971" s="28"/>
      <c r="M971" s="28"/>
      <c r="N971" s="28"/>
      <c r="O971" s="28"/>
      <c r="P971" s="28"/>
      <c r="Q971" s="28"/>
    </row>
    <row ht="14.25" customHeight="1" r="972" spans="12:17" x14ac:dyDescent="0.2">
      <c r="L972" s="28"/>
      <c r="M972" s="28"/>
      <c r="N972" s="28"/>
      <c r="O972" s="28"/>
      <c r="P972" s="28"/>
      <c r="Q972" s="28"/>
    </row>
    <row ht="14.25" customHeight="1" r="973" spans="12:17" x14ac:dyDescent="0.2">
      <c r="L973" s="28"/>
      <c r="M973" s="28"/>
      <c r="N973" s="28"/>
      <c r="O973" s="28"/>
      <c r="P973" s="28"/>
      <c r="Q973" s="28"/>
    </row>
    <row ht="14.25" customHeight="1" r="974" spans="12:17" x14ac:dyDescent="0.2">
      <c r="L974" s="28"/>
      <c r="M974" s="28"/>
      <c r="N974" s="28"/>
      <c r="O974" s="28"/>
      <c r="P974" s="28"/>
      <c r="Q974" s="28"/>
    </row>
    <row ht="14.25" customHeight="1" r="975" spans="12:17" x14ac:dyDescent="0.2">
      <c r="L975" s="28"/>
      <c r="M975" s="28"/>
      <c r="N975" s="28"/>
      <c r="O975" s="28"/>
      <c r="P975" s="28"/>
      <c r="Q975" s="28"/>
    </row>
    <row ht="14.25" customHeight="1" r="976" spans="12:17" x14ac:dyDescent="0.2">
      <c r="L976" s="28"/>
      <c r="M976" s="28"/>
      <c r="N976" s="28"/>
      <c r="O976" s="28"/>
      <c r="P976" s="28"/>
      <c r="Q976" s="28"/>
    </row>
    <row ht="14.25" customHeight="1" r="977" spans="12:17" x14ac:dyDescent="0.2">
      <c r="L977" s="28"/>
      <c r="M977" s="28"/>
      <c r="N977" s="28"/>
      <c r="O977" s="28"/>
      <c r="P977" s="28"/>
      <c r="Q977" s="28"/>
    </row>
    <row ht="14.25" customHeight="1" r="978" spans="12:17" x14ac:dyDescent="0.2">
      <c r="L978" s="28"/>
      <c r="M978" s="28"/>
      <c r="N978" s="28"/>
      <c r="O978" s="28"/>
      <c r="P978" s="28"/>
      <c r="Q978" s="28"/>
    </row>
    <row ht="14.25" customHeight="1" r="979" spans="12:17" x14ac:dyDescent="0.2">
      <c r="L979" s="28"/>
      <c r="M979" s="28"/>
      <c r="N979" s="28"/>
      <c r="O979" s="28"/>
      <c r="P979" s="28"/>
      <c r="Q979" s="28"/>
    </row>
    <row ht="14.25" customHeight="1" r="980" spans="12:17" x14ac:dyDescent="0.2">
      <c r="L980" s="28"/>
      <c r="M980" s="28"/>
      <c r="N980" s="28"/>
      <c r="O980" s="28"/>
      <c r="P980" s="28"/>
      <c r="Q980" s="28"/>
    </row>
    <row ht="14.25" customHeight="1" r="981" spans="12:17" x14ac:dyDescent="0.2">
      <c r="L981" s="28"/>
      <c r="M981" s="28"/>
      <c r="N981" s="28"/>
      <c r="O981" s="28"/>
      <c r="P981" s="28"/>
      <c r="Q981" s="28"/>
    </row>
    <row ht="14.25" customHeight="1" r="982" spans="12:17" x14ac:dyDescent="0.2">
      <c r="L982" s="28"/>
      <c r="M982" s="28"/>
      <c r="N982" s="28"/>
      <c r="O982" s="28"/>
      <c r="P982" s="28"/>
      <c r="Q982" s="28"/>
    </row>
    <row ht="14.25" customHeight="1" r="983" spans="12:17" x14ac:dyDescent="0.2">
      <c r="L983" s="28"/>
      <c r="M983" s="28"/>
      <c r="N983" s="28"/>
      <c r="O983" s="28"/>
      <c r="P983" s="28"/>
      <c r="Q983" s="28"/>
    </row>
    <row ht="14.25" customHeight="1" r="984" spans="12:17" x14ac:dyDescent="0.2">
      <c r="L984" s="28"/>
      <c r="M984" s="28"/>
      <c r="N984" s="28"/>
      <c r="O984" s="28"/>
      <c r="P984" s="28"/>
      <c r="Q984" s="28"/>
    </row>
    <row ht="14.25" customHeight="1" r="985" spans="12:17" x14ac:dyDescent="0.2">
      <c r="L985" s="28"/>
      <c r="M985" s="28"/>
      <c r="N985" s="28"/>
      <c r="O985" s="28"/>
      <c r="P985" s="28"/>
      <c r="Q985" s="28"/>
    </row>
    <row ht="14.25" customHeight="1" r="986" spans="12:17" x14ac:dyDescent="0.2">
      <c r="L986" s="28"/>
      <c r="M986" s="28"/>
      <c r="N986" s="28"/>
      <c r="O986" s="28"/>
      <c r="P986" s="28"/>
      <c r="Q986" s="28"/>
    </row>
    <row ht="14.25" customHeight="1" r="987" spans="12:17" x14ac:dyDescent="0.2">
      <c r="L987" s="28"/>
      <c r="M987" s="28"/>
      <c r="N987" s="28"/>
      <c r="O987" s="28"/>
      <c r="P987" s="28"/>
      <c r="Q987" s="28"/>
    </row>
    <row ht="14.25" customHeight="1" r="988" spans="12:17" x14ac:dyDescent="0.2">
      <c r="L988" s="28"/>
      <c r="M988" s="28"/>
      <c r="N988" s="28"/>
      <c r="O988" s="28"/>
      <c r="P988" s="28"/>
      <c r="Q988" s="28"/>
    </row>
    <row ht="14.25" customHeight="1" r="989" spans="12:17" x14ac:dyDescent="0.2">
      <c r="L989" s="28"/>
      <c r="M989" s="28"/>
      <c r="N989" s="28"/>
      <c r="O989" s="28"/>
      <c r="P989" s="28"/>
      <c r="Q989" s="28"/>
    </row>
    <row ht="14.25" customHeight="1" r="990" spans="12:17" x14ac:dyDescent="0.2">
      <c r="L990" s="28"/>
      <c r="M990" s="28"/>
      <c r="N990" s="28"/>
      <c r="O990" s="28"/>
      <c r="P990" s="28"/>
      <c r="Q990" s="28"/>
    </row>
    <row ht="14.25" customHeight="1" r="991" spans="12:17" x14ac:dyDescent="0.2">
      <c r="L991" s="28"/>
      <c r="M991" s="28"/>
      <c r="N991" s="28"/>
      <c r="O991" s="28"/>
      <c r="P991" s="28"/>
      <c r="Q991" s="28"/>
    </row>
    <row ht="14.25" customHeight="1" r="992" spans="12:17" x14ac:dyDescent="0.2">
      <c r="L992" s="28"/>
      <c r="M992" s="28"/>
      <c r="N992" s="28"/>
      <c r="O992" s="28"/>
      <c r="P992" s="28"/>
      <c r="Q992" s="28"/>
    </row>
    <row ht="14.25" customHeight="1" r="993" spans="12:17" x14ac:dyDescent="0.2">
      <c r="L993" s="28"/>
      <c r="M993" s="28"/>
      <c r="N993" s="28"/>
      <c r="O993" s="28"/>
      <c r="P993" s="28"/>
      <c r="Q993" s="28"/>
    </row>
    <row ht="14.25" customHeight="1" r="994" spans="12:17" x14ac:dyDescent="0.2">
      <c r="L994" s="28"/>
      <c r="M994" s="28"/>
      <c r="N994" s="28"/>
      <c r="O994" s="28"/>
      <c r="P994" s="28"/>
      <c r="Q994" s="28"/>
    </row>
    <row ht="14.25" customHeight="1" r="995" spans="12:17" x14ac:dyDescent="0.2">
      <c r="L995" s="28"/>
      <c r="M995" s="28"/>
      <c r="N995" s="28"/>
      <c r="O995" s="28"/>
      <c r="P995" s="28"/>
      <c r="Q995" s="28"/>
    </row>
    <row ht="14.25" customHeight="1" r="996" spans="12:17" x14ac:dyDescent="0.2">
      <c r="L996" s="28"/>
      <c r="M996" s="28"/>
      <c r="N996" s="28"/>
      <c r="O996" s="28"/>
      <c r="P996" s="28"/>
      <c r="Q996" s="28"/>
    </row>
    <row ht="14.25" customHeight="1" r="997" spans="12:17" x14ac:dyDescent="0.2">
      <c r="L997" s="28"/>
      <c r="M997" s="28"/>
      <c r="N997" s="28"/>
      <c r="O997" s="28"/>
      <c r="P997" s="28"/>
      <c r="Q997" s="28"/>
    </row>
    <row ht="14.25" customHeight="1" r="998" spans="12:17" x14ac:dyDescent="0.2">
      <c r="L998" s="28"/>
      <c r="M998" s="28"/>
      <c r="N998" s="28"/>
      <c r="O998" s="28"/>
      <c r="P998" s="28"/>
      <c r="Q998" s="28"/>
    </row>
    <row ht="14.25" customHeight="1" r="999" spans="12:17" x14ac:dyDescent="0.2">
      <c r="L999" s="28"/>
      <c r="M999" s="28"/>
      <c r="N999" s="28"/>
      <c r="O999" s="28"/>
      <c r="P999" s="28"/>
      <c r="Q999" s="28"/>
    </row>
    <row ht="14.25" customHeight="1" r="1000" spans="12:17" x14ac:dyDescent="0.2">
      <c r="N1000" s="28"/>
      <c r="O1000" s="28"/>
      <c r="P1000" s="28"/>
      <c r="Q1000" s="28"/>
    </row>
  </sheetData>
  <pageMargins left="0.7" right="0.7" top="0.75" bottom="0.75" header="0.3" footer="0.3"/>
  <pageSetup paperSize="9" orientation="portrait" horizontalDpi="4294967293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All_LTMN_Lookups!$Y$2:$Y$20</xm:f>
          </x14:formula1>
          <xm:sqref>Q2:Q2000</xm:sqref>
        </x14:dataValidation>
        <x14:dataValidation type="list" allowBlank="1" showInputMessage="1" showErrorMessage="1" xr:uid="{00000000-0002-0000-0400-000001000000}">
          <x14:formula1>
            <xm:f>All_LTMN_Lookups!$Y$13:$Y$15</xm:f>
          </x14:formula1>
          <xm:sqref>Q2001:Q1048576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sheetViews>
    <sheetView workbookViewId="0">
      <pane ySplit="1" topLeftCell="A2" activePane="bottomLeft" state="frozen"/>
      <selection pane="bottomLeft"/>
    </sheetView>
  </sheetViews>
  <sheetFormatPr baseColWidth="8" defaultRowHeight="14"/>
  <cols>
    <col min="1" max="1" width="8.33203125" style="23" bestFit="1" customWidth="1"/>
    <col min="2" max="4" width="8.88671875" style="23" customWidth="1"/>
    <col min="5" max="5" width="8.6640625" style="23" bestFit="1" customWidth="1"/>
    <col min="6" max="6" width="16.6640625" style="23" bestFit="1" customWidth="1"/>
    <col min="7" max="16" width="7.109375" style="23" customWidth="1"/>
    <col min="17" max="17" width="19" style="109" customWidth="1"/>
    <col min="18" max="20" width="9.44140625" style="5" customWidth="1"/>
    <col min="21" max="21" width="7.77734375" style="5" customWidth="1"/>
    <col min="22" max="22" width="7.6640625" style="5" customWidth="1"/>
    <col min="23" max="23" width="7.5546875" style="5" customWidth="1"/>
    <col min="24" max="24" width="6.6640625" style="5" bestFit="1" customWidth="1"/>
    <col min="25" max="16384" width="8.88671875" style="111" customWidth="1"/>
  </cols>
  <sheetData>
    <row ht="26.25" customHeight="1" r="1" spans="1:24" s="110" customFormat="1" x14ac:dyDescent="0.2">
      <c r="A1" s="162" t="s">
        <v>219</v>
      </c>
      <c r="B1" s="162" t="s">
        <v>220</v>
      </c>
      <c r="C1" s="162" t="s">
        <v>222</v>
      </c>
      <c r="D1" s="162" t="s">
        <v>223</v>
      </c>
      <c r="E1" s="168" t="s">
        <v>224</v>
      </c>
      <c r="F1" s="162" t="s">
        <v>221</v>
      </c>
      <c r="G1" s="162" t="s">
        <v>1686</v>
      </c>
      <c r="H1" s="162" t="s">
        <v>1687</v>
      </c>
      <c r="I1" s="162" t="s">
        <v>1688</v>
      </c>
      <c r="J1" s="162" t="s">
        <v>1689</v>
      </c>
      <c r="K1" s="162" t="s">
        <v>1690</v>
      </c>
      <c r="L1" s="162" t="s">
        <v>1691</v>
      </c>
      <c r="M1" s="162" t="s">
        <v>1692</v>
      </c>
      <c r="N1" s="162" t="s">
        <v>1693</v>
      </c>
      <c r="O1" s="162" t="s">
        <v>1694</v>
      </c>
      <c r="P1" s="162" t="s">
        <v>1695</v>
      </c>
      <c r="Q1" s="162" t="s">
        <v>1446</v>
      </c>
      <c r="R1" s="164" t="s">
        <v>1475</v>
      </c>
      <c r="S1" s="164" t="s">
        <v>1476</v>
      </c>
      <c r="T1" s="164" t="s">
        <v>1477</v>
      </c>
      <c r="U1" s="164" t="s">
        <v>1746</v>
      </c>
      <c r="V1" s="164" t="s">
        <v>1747</v>
      </c>
      <c r="W1" s="164" t="s">
        <v>1748</v>
      </c>
      <c r="X1" s="165" t="s">
        <v>1474</v>
      </c>
    </row>
    <row ht="14.25" customHeight="1" r="2" spans="1:24" x14ac:dyDescent="0.2">
      <c r="A2" s="23" t="s">
        <v>277</v>
      </c>
      <c r="B2" s="23" t="s">
        <v>1760</v>
      </c>
      <c r="C2" s="23">
        <v>2011</v>
      </c>
      <c r="D2" s="23">
        <v>36</v>
      </c>
      <c r="E2" s="23">
        <v>2611</v>
      </c>
      <c r="F2" s="155" t="s">
        <v>614</v>
      </c>
      <c r="G2" s="23">
        <v>1</v>
      </c>
      <c r="H2" s="23">
        <v>0</v>
      </c>
      <c r="I2" s="23">
        <v>0</v>
      </c>
      <c r="J2" s="23">
        <v>0</v>
      </c>
      <c r="K2" s="23">
        <v>0</v>
      </c>
      <c r="L2" s="23">
        <v>0</v>
      </c>
      <c r="M2" s="23">
        <v>1</v>
      </c>
      <c r="N2" s="23">
        <v>0</v>
      </c>
      <c r="O2" s="23">
        <v>1</v>
      </c>
      <c r="P2" s="23">
        <v>0</v>
      </c>
      <c r="Q2" s="23"/>
    </row>
    <row ht="14.25" customHeight="1" r="3" spans="1:24" x14ac:dyDescent="0.2">
      <c r="A3" s="23" t="s">
        <v>277</v>
      </c>
      <c r="B3" s="23" t="s">
        <v>1760</v>
      </c>
      <c r="C3" s="23">
        <v>2011</v>
      </c>
      <c r="D3" s="23">
        <v>36</v>
      </c>
      <c r="E3" s="23">
        <v>2624</v>
      </c>
      <c r="F3" s="155" t="s">
        <v>601</v>
      </c>
      <c r="G3" s="23">
        <v>0</v>
      </c>
      <c r="H3" s="23">
        <v>0</v>
      </c>
      <c r="I3" s="23">
        <v>0</v>
      </c>
      <c r="J3" s="23">
        <v>0</v>
      </c>
      <c r="K3" s="23">
        <v>0</v>
      </c>
      <c r="L3" s="23">
        <v>0</v>
      </c>
      <c r="M3" s="23">
        <v>0</v>
      </c>
      <c r="N3" s="23">
        <v>3</v>
      </c>
      <c r="O3" s="23">
        <v>3</v>
      </c>
      <c r="P3" s="23">
        <v>0</v>
      </c>
    </row>
    <row ht="14.25" customHeight="1" r="4" spans="1:24" x14ac:dyDescent="0.2">
      <c r="A4" s="23" t="s">
        <v>277</v>
      </c>
      <c r="B4" s="23" t="s">
        <v>1760</v>
      </c>
      <c r="C4" s="23">
        <v>2011</v>
      </c>
      <c r="D4" s="23">
        <v>46</v>
      </c>
      <c r="E4" s="23">
        <v>1122</v>
      </c>
      <c r="F4" s="155" t="s">
        <v>1059</v>
      </c>
      <c r="G4" s="23">
        <v>0</v>
      </c>
      <c r="H4" s="23">
        <v>0</v>
      </c>
      <c r="I4" s="23">
        <v>0</v>
      </c>
      <c r="J4" s="23">
        <v>0</v>
      </c>
      <c r="K4" s="23">
        <v>1</v>
      </c>
      <c r="L4" s="23">
        <v>0</v>
      </c>
      <c r="M4" s="23">
        <v>0</v>
      </c>
      <c r="N4" s="23">
        <v>0</v>
      </c>
      <c r="O4" s="23">
        <v>0</v>
      </c>
      <c r="P4" s="23">
        <v>0</v>
      </c>
    </row>
    <row ht="14.25" customHeight="1" r="5" spans="1:24" x14ac:dyDescent="0.2">
      <c r="A5" s="23" t="s">
        <v>277</v>
      </c>
      <c r="B5" s="23" t="s">
        <v>1760</v>
      </c>
      <c r="C5" s="23">
        <v>2011</v>
      </c>
      <c r="D5" s="23">
        <v>50</v>
      </c>
      <c r="E5" s="23">
        <v>2633</v>
      </c>
      <c r="F5" s="155" t="s">
        <v>595</v>
      </c>
      <c r="G5" s="23">
        <v>0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3">
        <v>1</v>
      </c>
      <c r="N5" s="23">
        <v>2</v>
      </c>
      <c r="O5" s="23">
        <v>1</v>
      </c>
      <c r="P5" s="23">
        <v>0</v>
      </c>
    </row>
    <row ht="14.25" customHeight="1" r="6" spans="1:24" x14ac:dyDescent="0.2">
      <c r="E6" s="23" t="str">
        <f>IF(F6="","",VLOOKUP(F6,All_LTMN_Lookups!J5:K1227,2,FALSE))</f>
        <v/>
      </c>
    </row>
    <row ht="14.25" customHeight="1" r="7" spans="1:24" x14ac:dyDescent="0.2">
      <c r="E7" s="23" t="str">
        <f>IF(F7="","",VLOOKUP(F7,All_LTMN_Lookups!J6:K1228,2,FALSE))</f>
        <v/>
      </c>
    </row>
    <row ht="14.25" customHeight="1" r="8" spans="1:24" x14ac:dyDescent="0.2">
      <c r="E8" s="23" t="str">
        <f>IF(F8="","",VLOOKUP(F8,All_LTMN_Lookups!J7:K1229,2,FALSE))</f>
        <v/>
      </c>
    </row>
    <row ht="14.25" customHeight="1" r="9" spans="1:24" x14ac:dyDescent="0.2">
      <c r="E9" s="23" t="str">
        <f>IF(F9="","",VLOOKUP(F9,All_LTMN_Lookups!J8:K1230,2,FALSE))</f>
        <v/>
      </c>
    </row>
    <row ht="14.25" customHeight="1" r="10" spans="1:24" x14ac:dyDescent="0.2">
      <c r="E10" s="23" t="str">
        <f>IF(F10="","",VLOOKUP(F10,All_LTMN_Lookups!J9:K1231,2,FALSE))</f>
        <v/>
      </c>
    </row>
    <row ht="14.25" customHeight="1" r="11" spans="1:24" x14ac:dyDescent="0.2">
      <c r="E11" s="23" t="str">
        <f>IF(F11="","",VLOOKUP(F11,All_LTMN_Lookups!J10:K1232,2,FALSE))</f>
        <v/>
      </c>
    </row>
    <row ht="14.25" customHeight="1" r="12" spans="1:24" x14ac:dyDescent="0.2">
      <c r="E12" s="23" t="str">
        <f>IF(F12="","",VLOOKUP(F12,All_LTMN_Lookups!J11:K1233,2,FALSE))</f>
        <v/>
      </c>
    </row>
    <row ht="14.25" customHeight="1" r="13" spans="1:24" x14ac:dyDescent="0.2">
      <c r="E13" s="23" t="str">
        <f>IF(F13="","",VLOOKUP(F13,All_LTMN_Lookups!J12:K1234,2,FALSE))</f>
        <v/>
      </c>
    </row>
    <row ht="14.25" customHeight="1" r="14" spans="1:24" x14ac:dyDescent="0.2">
      <c r="E14" s="23" t="str">
        <f>IF(F14="","",VLOOKUP(F14,All_LTMN_Lookups!J13:K1235,2,FALSE))</f>
        <v/>
      </c>
    </row>
    <row ht="14.25" customHeight="1" r="15" spans="1:24" x14ac:dyDescent="0.2">
      <c r="E15" s="23" t="str">
        <f>IF(F15="","",VLOOKUP(F15,All_LTMN_Lookups!J14:K1236,2,FALSE))</f>
        <v/>
      </c>
    </row>
    <row ht="14.25" customHeight="1" r="16" spans="1:24" x14ac:dyDescent="0.2">
      <c r="E16" s="23" t="str">
        <f>IF(F16="","",VLOOKUP(F16,All_LTMN_Lookups!J15:K1237,2,FALSE))</f>
        <v/>
      </c>
    </row>
    <row ht="14.25" customHeight="1" r="17" spans="5:5" x14ac:dyDescent="0.2">
      <c r="E17" s="23" t="str">
        <f>IF(F17="","",VLOOKUP(F17,All_LTMN_Lookups!J16:K1238,2,FALSE))</f>
        <v/>
      </c>
    </row>
    <row ht="14.25" customHeight="1" r="18" spans="5:5" x14ac:dyDescent="0.2">
      <c r="E18" s="23" t="str">
        <f>IF(F18="","",VLOOKUP(F18,All_LTMN_Lookups!J17:K1239,2,FALSE))</f>
        <v/>
      </c>
    </row>
    <row ht="14.25" customHeight="1" r="19" spans="5:5" x14ac:dyDescent="0.2">
      <c r="E19" s="23" t="str">
        <f>IF(F19="","",VLOOKUP(F19,All_LTMN_Lookups!J18:K1240,2,FALSE))</f>
        <v/>
      </c>
    </row>
    <row ht="14.25" customHeight="1" r="20" spans="5:5" x14ac:dyDescent="0.2">
      <c r="E20" s="23" t="str">
        <f>IF(F20="","",VLOOKUP(F20,All_LTMN_Lookups!J19:K1241,2,FALSE))</f>
        <v/>
      </c>
    </row>
    <row ht="14.25" customHeight="1" r="21" spans="5:5" x14ac:dyDescent="0.2">
      <c r="E21" s="23" t="str">
        <f>IF(F21="","",VLOOKUP(F21,All_LTMN_Lookups!J20:K1242,2,FALSE))</f>
        <v/>
      </c>
    </row>
    <row ht="14.25" customHeight="1" r="22" spans="5:5" x14ac:dyDescent="0.2">
      <c r="E22" s="23" t="str">
        <f>IF(F22="","",VLOOKUP(F22,All_LTMN_Lookups!J21:K1243,2,FALSE))</f>
        <v/>
      </c>
    </row>
    <row ht="14.25" customHeight="1" r="23" spans="5:5" x14ac:dyDescent="0.2">
      <c r="E23" s="23" t="str">
        <f>IF(F23="","",VLOOKUP(F23,All_LTMN_Lookups!J22:K1244,2,FALSE))</f>
        <v/>
      </c>
    </row>
    <row ht="14.25" customHeight="1" r="24" spans="5:5" x14ac:dyDescent="0.2">
      <c r="E24" s="23" t="str">
        <f>IF(F24="","",VLOOKUP(F24,All_LTMN_Lookups!J23:K1245,2,FALSE))</f>
        <v/>
      </c>
    </row>
    <row ht="14.25" customHeight="1" r="25" spans="5:5" x14ac:dyDescent="0.2">
      <c r="E25" s="23" t="str">
        <f>IF(F25="","",VLOOKUP(F25,All_LTMN_Lookups!J24:K1246,2,FALSE))</f>
        <v/>
      </c>
    </row>
    <row ht="14.25" customHeight="1" r="26" spans="5:5" x14ac:dyDescent="0.2">
      <c r="E26" s="23" t="str">
        <f>IF(F26="","",VLOOKUP(F26,All_LTMN_Lookups!J25:K1247,2,FALSE))</f>
        <v/>
      </c>
    </row>
    <row ht="14.25" customHeight="1" r="27" spans="5:5" x14ac:dyDescent="0.2">
      <c r="E27" s="23" t="str">
        <f>IF(F27="","",VLOOKUP(F27,All_LTMN_Lookups!J26:K1248,2,FALSE))</f>
        <v/>
      </c>
    </row>
    <row ht="14.25" customHeight="1" r="28" spans="5:5" x14ac:dyDescent="0.2">
      <c r="E28" s="23" t="str">
        <f>IF(F28="","",VLOOKUP(F28,All_LTMN_Lookups!J27:K1249,2,FALSE))</f>
        <v/>
      </c>
    </row>
    <row ht="14.25" customHeight="1" r="29" spans="5:5" x14ac:dyDescent="0.2">
      <c r="E29" s="23" t="str">
        <f>IF(F29="","",VLOOKUP(F29,All_LTMN_Lookups!J28:K1250,2,FALSE))</f>
        <v/>
      </c>
    </row>
    <row ht="14.25" customHeight="1" r="30" spans="5:5" x14ac:dyDescent="0.2">
      <c r="E30" s="23" t="str">
        <f>IF(F30="","",VLOOKUP(F30,All_LTMN_Lookups!J29:K1251,2,FALSE))</f>
        <v/>
      </c>
    </row>
    <row ht="14.25" customHeight="1" r="31" spans="5:5" x14ac:dyDescent="0.2">
      <c r="E31" s="23" t="str">
        <f>IF(F31="","",VLOOKUP(F31,All_LTMN_Lookups!J30:K1252,2,FALSE))</f>
        <v/>
      </c>
    </row>
    <row ht="14.25" customHeight="1" r="32" spans="5:5" x14ac:dyDescent="0.2">
      <c r="E32" s="23" t="str">
        <f>IF(F32="","",VLOOKUP(F32,All_LTMN_Lookups!J31:K1253,2,FALSE))</f>
        <v/>
      </c>
    </row>
    <row ht="14.25" customHeight="1" r="33" spans="5:5" x14ac:dyDescent="0.2">
      <c r="E33" s="23" t="str">
        <f>IF(F33="","",VLOOKUP(F33,All_LTMN_Lookups!J32:K1254,2,FALSE))</f>
        <v/>
      </c>
    </row>
    <row ht="14.25" customHeight="1" r="34" spans="5:5" x14ac:dyDescent="0.2">
      <c r="E34" s="23" t="str">
        <f>IF(F34="","",VLOOKUP(F34,All_LTMN_Lookups!J33:K1255,2,FALSE))</f>
        <v/>
      </c>
    </row>
    <row ht="14.25" customHeight="1" r="35" spans="5:5" x14ac:dyDescent="0.2">
      <c r="E35" s="23" t="str">
        <f>IF(F35="","",VLOOKUP(F35,All_LTMN_Lookups!J34:K1256,2,FALSE))</f>
        <v/>
      </c>
    </row>
    <row ht="14.25" customHeight="1" r="36" spans="5:5" x14ac:dyDescent="0.2">
      <c r="E36" s="23" t="str">
        <f>IF(F36="","",VLOOKUP(F36,All_LTMN_Lookups!J35:K1257,2,FALSE))</f>
        <v/>
      </c>
    </row>
    <row ht="14.25" customHeight="1" r="37" spans="5:5" x14ac:dyDescent="0.2">
      <c r="E37" s="23" t="str">
        <f>IF(F37="","",VLOOKUP(F37,All_LTMN_Lookups!J36:K1258,2,FALSE))</f>
        <v/>
      </c>
    </row>
    <row ht="14.25" customHeight="1" r="38" spans="5:5" x14ac:dyDescent="0.2">
      <c r="E38" s="23" t="str">
        <f>IF(F38="","",VLOOKUP(F38,All_LTMN_Lookups!J37:K1259,2,FALSE))</f>
        <v/>
      </c>
    </row>
    <row ht="14.25" customHeight="1" r="39" spans="5:5" x14ac:dyDescent="0.2">
      <c r="E39" s="23" t="str">
        <f>IF(F39="","",VLOOKUP(F39,All_LTMN_Lookups!J38:K1260,2,FALSE))</f>
        <v/>
      </c>
    </row>
    <row ht="14.25" customHeight="1" r="40" spans="5:5" x14ac:dyDescent="0.2">
      <c r="E40" s="23" t="str">
        <f>IF(F40="","",VLOOKUP(F40,All_LTMN_Lookups!J39:K1261,2,FALSE))</f>
        <v/>
      </c>
    </row>
    <row ht="14.25" customHeight="1" r="41" spans="5:5" x14ac:dyDescent="0.2">
      <c r="E41" s="23" t="str">
        <f>IF(F41="","",VLOOKUP(F41,All_LTMN_Lookups!J40:K1262,2,FALSE))</f>
        <v/>
      </c>
    </row>
    <row ht="14.25" customHeight="1" r="42" spans="5:5" x14ac:dyDescent="0.2">
      <c r="E42" s="23" t="str">
        <f>IF(F42="","",VLOOKUP(F42,All_LTMN_Lookups!J41:K1263,2,FALSE))</f>
        <v/>
      </c>
    </row>
    <row ht="14.25" customHeight="1" r="43" spans="5:5" x14ac:dyDescent="0.2">
      <c r="E43" s="23" t="str">
        <f>IF(F43="","",VLOOKUP(F43,All_LTMN_Lookups!J42:K1264,2,FALSE))</f>
        <v/>
      </c>
    </row>
    <row ht="14.25" customHeight="1" r="44" spans="5:5" x14ac:dyDescent="0.2">
      <c r="E44" s="23" t="str">
        <f>IF(F44="","",VLOOKUP(F44,All_LTMN_Lookups!J43:K1265,2,FALSE))</f>
        <v/>
      </c>
    </row>
    <row ht="14.25" customHeight="1" r="45" spans="5:5" x14ac:dyDescent="0.2">
      <c r="E45" s="23" t="str">
        <f>IF(F45="","",VLOOKUP(F45,All_LTMN_Lookups!J44:K1266,2,FALSE))</f>
        <v/>
      </c>
    </row>
    <row ht="14.25" customHeight="1" r="46" spans="5:5" x14ac:dyDescent="0.2">
      <c r="E46" s="23" t="str">
        <f>IF(F46="","",VLOOKUP(F46,All_LTMN_Lookups!J45:K1267,2,FALSE))</f>
        <v/>
      </c>
    </row>
    <row ht="14.25" customHeight="1" r="47" spans="5:5" x14ac:dyDescent="0.2">
      <c r="E47" s="23" t="str">
        <f>IF(F47="","",VLOOKUP(F47,All_LTMN_Lookups!J46:K1268,2,FALSE))</f>
        <v/>
      </c>
    </row>
    <row ht="14.25" customHeight="1" r="48" spans="5:5" x14ac:dyDescent="0.2">
      <c r="E48" s="23" t="str">
        <f>IF(F48="","",VLOOKUP(F48,All_LTMN_Lookups!J47:K1269,2,FALSE))</f>
        <v/>
      </c>
    </row>
    <row ht="14.25" customHeight="1" r="49" spans="5:5" x14ac:dyDescent="0.2">
      <c r="E49" s="23" t="str">
        <f>IF(F49="","",VLOOKUP(F49,All_LTMN_Lookups!J48:K1270,2,FALSE))</f>
        <v/>
      </c>
    </row>
    <row ht="14.25" customHeight="1" r="50" spans="5:5" x14ac:dyDescent="0.2">
      <c r="E50" s="23" t="str">
        <f>IF(F50="","",VLOOKUP(F50,All_LTMN_Lookups!J49:K1271,2,FALSE))</f>
        <v/>
      </c>
    </row>
    <row ht="14.25" customHeight="1" r="51" spans="5:5" x14ac:dyDescent="0.2">
      <c r="E51" s="23" t="str">
        <f>IF(F51="","",VLOOKUP(F51,All_LTMN_Lookups!J50:K1272,2,FALSE))</f>
        <v/>
      </c>
    </row>
    <row ht="14.25" customHeight="1" r="52" spans="5:5" x14ac:dyDescent="0.2">
      <c r="E52" s="23" t="str">
        <f>IF(F52="","",VLOOKUP(F52,All_LTMN_Lookups!J51:K1273,2,FALSE))</f>
        <v/>
      </c>
    </row>
    <row ht="14.25" customHeight="1" r="53" spans="5:5" x14ac:dyDescent="0.2">
      <c r="E53" s="23" t="str">
        <f>IF(F53="","",VLOOKUP(F53,All_LTMN_Lookups!J52:K1274,2,FALSE))</f>
        <v/>
      </c>
    </row>
    <row ht="14.25" customHeight="1" r="54" spans="5:5" x14ac:dyDescent="0.2">
      <c r="E54" s="23" t="str">
        <f>IF(F54="","",VLOOKUP(F54,All_LTMN_Lookups!J53:K1275,2,FALSE))</f>
        <v/>
      </c>
    </row>
    <row ht="14.25" customHeight="1" r="55" spans="5:5" x14ac:dyDescent="0.2">
      <c r="E55" s="23" t="str">
        <f>IF(F55="","",VLOOKUP(F55,All_LTMN_Lookups!J54:K1276,2,FALSE))</f>
        <v/>
      </c>
    </row>
    <row ht="14.25" customHeight="1" r="56" spans="5:5" x14ac:dyDescent="0.2">
      <c r="E56" s="23" t="str">
        <f>IF(F56="","",VLOOKUP(F56,All_LTMN_Lookups!J55:K1277,2,FALSE))</f>
        <v/>
      </c>
    </row>
    <row ht="14.25" customHeight="1" r="57" spans="5:5" x14ac:dyDescent="0.2">
      <c r="E57" s="23" t="str">
        <f>IF(F57="","",VLOOKUP(F57,All_LTMN_Lookups!J56:K1278,2,FALSE))</f>
        <v/>
      </c>
    </row>
    <row ht="14.25" customHeight="1" r="58" spans="5:5" x14ac:dyDescent="0.2">
      <c r="E58" s="23" t="str">
        <f>IF(F58="","",VLOOKUP(F58,All_LTMN_Lookups!J57:K1279,2,FALSE))</f>
        <v/>
      </c>
    </row>
    <row ht="14.25" customHeight="1" r="59" spans="5:5" x14ac:dyDescent="0.2">
      <c r="E59" s="23" t="str">
        <f>IF(F59="","",VLOOKUP(F59,All_LTMN_Lookups!J58:K1280,2,FALSE))</f>
        <v/>
      </c>
    </row>
    <row ht="14.25" customHeight="1" r="60" spans="5:5" x14ac:dyDescent="0.2">
      <c r="E60" s="23" t="str">
        <f>IF(F60="","",VLOOKUP(F60,All_LTMN_Lookups!J59:K1281,2,FALSE))</f>
        <v/>
      </c>
    </row>
    <row ht="14.25" customHeight="1" r="61" spans="5:5" x14ac:dyDescent="0.2">
      <c r="E61" s="23" t="str">
        <f>IF(F61="","",VLOOKUP(F61,All_LTMN_Lookups!J60:K1282,2,FALSE))</f>
        <v/>
      </c>
    </row>
    <row ht="14.25" customHeight="1" r="62" spans="5:5" x14ac:dyDescent="0.2">
      <c r="E62" s="23" t="str">
        <f>IF(F62="","",VLOOKUP(F62,All_LTMN_Lookups!J61:K1283,2,FALSE))</f>
        <v/>
      </c>
    </row>
    <row ht="14.25" customHeight="1" r="63" spans="5:5" x14ac:dyDescent="0.2">
      <c r="E63" s="23" t="str">
        <f>IF(F63="","",VLOOKUP(F63,All_LTMN_Lookups!J62:K1284,2,FALSE))</f>
        <v/>
      </c>
    </row>
    <row ht="14.25" customHeight="1" r="64" spans="5:5" x14ac:dyDescent="0.2">
      <c r="E64" s="23" t="str">
        <f>IF(F64="","",VLOOKUP(F64,All_LTMN_Lookups!J63:K1285,2,FALSE))</f>
        <v/>
      </c>
    </row>
    <row ht="14.25" customHeight="1" r="65" spans="5:5" x14ac:dyDescent="0.2">
      <c r="E65" s="23" t="str">
        <f>IF(F65="","",VLOOKUP(F65,All_LTMN_Lookups!J64:K1286,2,FALSE))</f>
        <v/>
      </c>
    </row>
    <row ht="14.25" customHeight="1" r="66" spans="5:5" x14ac:dyDescent="0.2">
      <c r="E66" s="23" t="str">
        <f>IF(F66="","",VLOOKUP(F66,All_LTMN_Lookups!J65:K1287,2,FALSE))</f>
        <v/>
      </c>
    </row>
    <row ht="14.25" customHeight="1" r="67" spans="5:5" x14ac:dyDescent="0.2">
      <c r="E67" s="23" t="str">
        <f>IF(F67="","",VLOOKUP(F67,All_LTMN_Lookups!J66:K1288,2,FALSE))</f>
        <v/>
      </c>
    </row>
    <row ht="14.25" customHeight="1" r="68" spans="5:5" x14ac:dyDescent="0.2">
      <c r="E68" s="23" t="str">
        <f>IF(F68="","",VLOOKUP(F68,All_LTMN_Lookups!J67:K1289,2,FALSE))</f>
        <v/>
      </c>
    </row>
    <row ht="14.25" customHeight="1" r="69" spans="5:5" x14ac:dyDescent="0.2">
      <c r="E69" s="23" t="str">
        <f>IF(F69="","",VLOOKUP(F69,All_LTMN_Lookups!J68:K1290,2,FALSE))</f>
        <v/>
      </c>
    </row>
    <row ht="14.25" customHeight="1" r="70" spans="5:5" x14ac:dyDescent="0.2">
      <c r="E70" s="23" t="str">
        <f>IF(F70="","",VLOOKUP(F70,All_LTMN_Lookups!J69:K1291,2,FALSE))</f>
        <v/>
      </c>
    </row>
    <row ht="14.25" customHeight="1" r="71" spans="5:5" x14ac:dyDescent="0.2">
      <c r="E71" s="23" t="str">
        <f>IF(F71="","",VLOOKUP(F71,All_LTMN_Lookups!J70:K1292,2,FALSE))</f>
        <v/>
      </c>
    </row>
    <row ht="14.25" customHeight="1" r="72" spans="5:5" x14ac:dyDescent="0.2">
      <c r="E72" s="23" t="str">
        <f>IF(F72="","",VLOOKUP(F72,All_LTMN_Lookups!J71:K1293,2,FALSE))</f>
        <v/>
      </c>
    </row>
    <row ht="14.25" customHeight="1" r="73" spans="5:5" x14ac:dyDescent="0.2">
      <c r="E73" s="23" t="str">
        <f>IF(F73="","",VLOOKUP(F73,All_LTMN_Lookups!J72:K1294,2,FALSE))</f>
        <v/>
      </c>
    </row>
    <row ht="14.25" customHeight="1" r="74" spans="5:5" x14ac:dyDescent="0.2">
      <c r="E74" s="23" t="str">
        <f>IF(F74="","",VLOOKUP(F74,All_LTMN_Lookups!J73:K1295,2,FALSE))</f>
        <v/>
      </c>
    </row>
    <row ht="14.25" customHeight="1" r="75" spans="5:5" x14ac:dyDescent="0.2">
      <c r="E75" s="23" t="str">
        <f>IF(F75="","",VLOOKUP(F75,All_LTMN_Lookups!J74:K1296,2,FALSE))</f>
        <v/>
      </c>
    </row>
    <row ht="14.25" customHeight="1" r="76" spans="5:5" x14ac:dyDescent="0.2">
      <c r="E76" s="23" t="str">
        <f>IF(F76="","",VLOOKUP(F76,All_LTMN_Lookups!J75:K1297,2,FALSE))</f>
        <v/>
      </c>
    </row>
    <row ht="14.25" customHeight="1" r="77" spans="5:5" x14ac:dyDescent="0.2">
      <c r="E77" s="23" t="str">
        <f>IF(F77="","",VLOOKUP(F77,All_LTMN_Lookups!J76:K1298,2,FALSE))</f>
        <v/>
      </c>
    </row>
    <row ht="14.25" customHeight="1" r="78" spans="5:5" x14ac:dyDescent="0.2">
      <c r="E78" s="23" t="str">
        <f>IF(F78="","",VLOOKUP(F78,All_LTMN_Lookups!J77:K1299,2,FALSE))</f>
        <v/>
      </c>
    </row>
    <row ht="14.25" customHeight="1" r="79" spans="5:5" x14ac:dyDescent="0.2">
      <c r="E79" s="23" t="str">
        <f>IF(F79="","",VLOOKUP(F79,All_LTMN_Lookups!J78:K1300,2,FALSE))</f>
        <v/>
      </c>
    </row>
    <row ht="14.25" customHeight="1" r="80" spans="5:5" x14ac:dyDescent="0.2">
      <c r="E80" s="23" t="str">
        <f>IF(F80="","",VLOOKUP(F80,All_LTMN_Lookups!J79:K1301,2,FALSE))</f>
        <v/>
      </c>
    </row>
    <row ht="14.25" customHeight="1" r="81" spans="5:5" x14ac:dyDescent="0.2">
      <c r="E81" s="23" t="str">
        <f>IF(F81="","",VLOOKUP(F81,All_LTMN_Lookups!J80:K1302,2,FALSE))</f>
        <v/>
      </c>
    </row>
    <row ht="14.25" customHeight="1" r="82" spans="5:5" x14ac:dyDescent="0.2">
      <c r="E82" s="23" t="str">
        <f>IF(F82="","",VLOOKUP(F82,All_LTMN_Lookups!J81:K1303,2,FALSE))</f>
        <v/>
      </c>
    </row>
    <row ht="14.25" customHeight="1" r="83" spans="5:5" x14ac:dyDescent="0.2">
      <c r="E83" s="23" t="str">
        <f>IF(F83="","",VLOOKUP(F83,All_LTMN_Lookups!J82:K1304,2,FALSE))</f>
        <v/>
      </c>
    </row>
    <row ht="14.25" customHeight="1" r="84" spans="5:5" x14ac:dyDescent="0.2">
      <c r="E84" s="23" t="str">
        <f>IF(F84="","",VLOOKUP(F84,All_LTMN_Lookups!J83:K1305,2,FALSE))</f>
        <v/>
      </c>
    </row>
    <row ht="14.25" customHeight="1" r="85" spans="5:5" x14ac:dyDescent="0.2">
      <c r="E85" s="23" t="str">
        <f>IF(F85="","",VLOOKUP(F85,All_LTMN_Lookups!J84:K1306,2,FALSE))</f>
        <v/>
      </c>
    </row>
    <row ht="14.25" customHeight="1" r="86" spans="5:5" x14ac:dyDescent="0.2">
      <c r="E86" s="23" t="str">
        <f>IF(F86="","",VLOOKUP(F86,All_LTMN_Lookups!J85:K1307,2,FALSE))</f>
        <v/>
      </c>
    </row>
    <row ht="14.25" customHeight="1" r="87" spans="5:5" x14ac:dyDescent="0.2">
      <c r="E87" s="23" t="str">
        <f>IF(F87="","",VLOOKUP(F87,All_LTMN_Lookups!J86:K1308,2,FALSE))</f>
        <v/>
      </c>
    </row>
    <row ht="14.25" customHeight="1" r="88" spans="5:5" x14ac:dyDescent="0.2">
      <c r="E88" s="23" t="str">
        <f>IF(F88="","",VLOOKUP(F88,All_LTMN_Lookups!J87:K1309,2,FALSE))</f>
        <v/>
      </c>
    </row>
    <row ht="14.25" customHeight="1" r="89" spans="5:5" x14ac:dyDescent="0.2">
      <c r="E89" s="23" t="str">
        <f>IF(F89="","",VLOOKUP(F89,All_LTMN_Lookups!J88:K1310,2,FALSE))</f>
        <v/>
      </c>
    </row>
    <row ht="14.25" customHeight="1" r="90" spans="5:5" x14ac:dyDescent="0.2">
      <c r="E90" s="23" t="str">
        <f>IF(F90="","",VLOOKUP(F90,All_LTMN_Lookups!J89:K1311,2,FALSE))</f>
        <v/>
      </c>
    </row>
    <row ht="14.25" customHeight="1" r="91" spans="5:5" x14ac:dyDescent="0.2">
      <c r="E91" s="23" t="str">
        <f>IF(F91="","",VLOOKUP(F91,All_LTMN_Lookups!J90:K1312,2,FALSE))</f>
        <v/>
      </c>
    </row>
    <row ht="14.25" customHeight="1" r="92" spans="5:5" x14ac:dyDescent="0.2">
      <c r="E92" s="23" t="str">
        <f>IF(F92="","",VLOOKUP(F92,All_LTMN_Lookups!J91:K1313,2,FALSE))</f>
        <v/>
      </c>
    </row>
    <row ht="14.25" customHeight="1" r="93" spans="5:5" x14ac:dyDescent="0.2">
      <c r="E93" s="23" t="str">
        <f>IF(F93="","",VLOOKUP(F93,All_LTMN_Lookups!J92:K1314,2,FALSE))</f>
        <v/>
      </c>
    </row>
    <row ht="14.25" customHeight="1" r="94" spans="5:5" x14ac:dyDescent="0.2">
      <c r="E94" s="23" t="str">
        <f>IF(F94="","",VLOOKUP(F94,All_LTMN_Lookups!J93:K1315,2,FALSE))</f>
        <v/>
      </c>
    </row>
    <row ht="14.25" customHeight="1" r="95" spans="5:5" x14ac:dyDescent="0.2">
      <c r="E95" s="23" t="str">
        <f>IF(F95="","",VLOOKUP(F95,All_LTMN_Lookups!J94:K1316,2,FALSE))</f>
        <v/>
      </c>
    </row>
    <row ht="14.25" customHeight="1" r="96" spans="5:5" x14ac:dyDescent="0.2">
      <c r="E96" s="23" t="str">
        <f>IF(F96="","",VLOOKUP(F96,All_LTMN_Lookups!J95:K1317,2,FALSE))</f>
        <v/>
      </c>
    </row>
    <row ht="14.25" customHeight="1" r="97" spans="5:5" x14ac:dyDescent="0.2">
      <c r="E97" s="23" t="str">
        <f>IF(F97="","",VLOOKUP(F97,All_LTMN_Lookups!J96:K1318,2,FALSE))</f>
        <v/>
      </c>
    </row>
    <row ht="14.25" customHeight="1" r="98" spans="5:5" x14ac:dyDescent="0.2">
      <c r="E98" s="23" t="str">
        <f>IF(F98="","",VLOOKUP(F98,All_LTMN_Lookups!J97:K1319,2,FALSE))</f>
        <v/>
      </c>
    </row>
    <row ht="14.25" customHeight="1" r="99" spans="5:5" x14ac:dyDescent="0.2">
      <c r="E99" s="23" t="str">
        <f>IF(F99="","",VLOOKUP(F99,All_LTMN_Lookups!J98:K1320,2,FALSE))</f>
        <v/>
      </c>
    </row>
    <row ht="14.25" customHeight="1" r="100" spans="5:5" x14ac:dyDescent="0.2">
      <c r="E100" s="23" t="str">
        <f>IF(F100="","",VLOOKUP(F100,All_LTMN_Lookups!J99:K1321,2,FALSE))</f>
        <v/>
      </c>
    </row>
    <row ht="14.25" customHeight="1" r="101" spans="5:5" x14ac:dyDescent="0.2">
      <c r="E101" s="23" t="str">
        <f>IF(F101="","",VLOOKUP(F101,All_LTMN_Lookups!J100:K1322,2,FALSE))</f>
        <v/>
      </c>
    </row>
    <row ht="14.25" customHeight="1" r="102" spans="5:5" x14ac:dyDescent="0.2">
      <c r="E102" s="23" t="str">
        <f>IF(F102="","",VLOOKUP(F102,All_LTMN_Lookups!J101:K1323,2,FALSE))</f>
        <v/>
      </c>
    </row>
    <row ht="14.25" customHeight="1" r="103" spans="5:5" x14ac:dyDescent="0.2">
      <c r="E103" s="23" t="str">
        <f>IF(F103="","",VLOOKUP(F103,All_LTMN_Lookups!J102:K1324,2,FALSE))</f>
        <v/>
      </c>
    </row>
    <row ht="14.25" customHeight="1" r="104" spans="5:5" x14ac:dyDescent="0.2">
      <c r="E104" s="23" t="str">
        <f>IF(F104="","",VLOOKUP(F104,All_LTMN_Lookups!J103:K1325,2,FALSE))</f>
        <v/>
      </c>
    </row>
    <row ht="14.25" customHeight="1" r="105" spans="5:5" x14ac:dyDescent="0.2">
      <c r="E105" s="23" t="str">
        <f>IF(F105="","",VLOOKUP(F105,All_LTMN_Lookups!J104:K1326,2,FALSE))</f>
        <v/>
      </c>
    </row>
    <row ht="14.25" customHeight="1" r="106" spans="5:5" x14ac:dyDescent="0.2">
      <c r="E106" s="23" t="str">
        <f>IF(F106="","",VLOOKUP(F106,All_LTMN_Lookups!J105:K1327,2,FALSE))</f>
        <v/>
      </c>
    </row>
    <row ht="14.25" customHeight="1" r="107" spans="5:5" x14ac:dyDescent="0.2">
      <c r="E107" s="23" t="str">
        <f>IF(F107="","",VLOOKUP(F107,All_LTMN_Lookups!J106:K1328,2,FALSE))</f>
        <v/>
      </c>
    </row>
    <row ht="14.25" customHeight="1" r="108" spans="5:5" x14ac:dyDescent="0.2">
      <c r="E108" s="23" t="str">
        <f>IF(F108="","",VLOOKUP(F108,All_LTMN_Lookups!J107:K1329,2,FALSE))</f>
        <v/>
      </c>
    </row>
    <row ht="14.25" customHeight="1" r="109" spans="5:5" x14ac:dyDescent="0.2">
      <c r="E109" s="23" t="str">
        <f>IF(F109="","",VLOOKUP(F109,All_LTMN_Lookups!J108:K1330,2,FALSE))</f>
        <v/>
      </c>
    </row>
    <row ht="14.25" customHeight="1" r="110" spans="5:5" x14ac:dyDescent="0.2">
      <c r="E110" s="23" t="str">
        <f>IF(F110="","",VLOOKUP(F110,All_LTMN_Lookups!J109:K1331,2,FALSE))</f>
        <v/>
      </c>
    </row>
    <row ht="14.25" customHeight="1" r="111" spans="5:5" x14ac:dyDescent="0.2">
      <c r="E111" s="23" t="str">
        <f>IF(F111="","",VLOOKUP(F111,All_LTMN_Lookups!J110:K1332,2,FALSE))</f>
        <v/>
      </c>
    </row>
    <row ht="14.25" customHeight="1" r="112" spans="5:5" x14ac:dyDescent="0.2">
      <c r="E112" s="23" t="str">
        <f>IF(F112="","",VLOOKUP(F112,All_LTMN_Lookups!J111:K1333,2,FALSE))</f>
        <v/>
      </c>
    </row>
    <row ht="14.25" customHeight="1" r="113" spans="5:5" x14ac:dyDescent="0.2">
      <c r="E113" s="23" t="str">
        <f>IF(F113="","",VLOOKUP(F113,All_LTMN_Lookups!J112:K1334,2,FALSE))</f>
        <v/>
      </c>
    </row>
    <row ht="14.25" customHeight="1" r="114" spans="5:5" x14ac:dyDescent="0.2">
      <c r="E114" s="23" t="str">
        <f>IF(F114="","",VLOOKUP(F114,All_LTMN_Lookups!J113:K1335,2,FALSE))</f>
        <v/>
      </c>
    </row>
    <row ht="14.25" customHeight="1" r="115" spans="5:5" x14ac:dyDescent="0.2">
      <c r="E115" s="23" t="str">
        <f>IF(F115="","",VLOOKUP(F115,All_LTMN_Lookups!J114:K1336,2,FALSE))</f>
        <v/>
      </c>
    </row>
    <row ht="14.25" customHeight="1" r="116" spans="5:5" x14ac:dyDescent="0.2">
      <c r="E116" s="23" t="str">
        <f>IF(F116="","",VLOOKUP(F116,All_LTMN_Lookups!J115:K1337,2,FALSE))</f>
        <v/>
      </c>
    </row>
    <row ht="14.25" customHeight="1" r="117" spans="5:5" x14ac:dyDescent="0.2">
      <c r="E117" s="23" t="str">
        <f>IF(F117="","",VLOOKUP(F117,All_LTMN_Lookups!J116:K1338,2,FALSE))</f>
        <v/>
      </c>
    </row>
    <row ht="14.25" customHeight="1" r="118" spans="5:5" x14ac:dyDescent="0.2">
      <c r="E118" s="23" t="str">
        <f>IF(F118="","",VLOOKUP(F118,All_LTMN_Lookups!J117:K1339,2,FALSE))</f>
        <v/>
      </c>
    </row>
    <row ht="14.25" customHeight="1" r="119" spans="5:5" x14ac:dyDescent="0.2">
      <c r="E119" s="23" t="str">
        <f>IF(F119="","",VLOOKUP(F119,All_LTMN_Lookups!J118:K1340,2,FALSE))</f>
        <v/>
      </c>
    </row>
    <row ht="14.25" customHeight="1" r="120" spans="5:5" x14ac:dyDescent="0.2">
      <c r="E120" s="23" t="str">
        <f>IF(F120="","",VLOOKUP(F120,All_LTMN_Lookups!J119:K1341,2,FALSE))</f>
        <v/>
      </c>
    </row>
    <row ht="14.25" customHeight="1" r="121" spans="5:5" x14ac:dyDescent="0.2">
      <c r="E121" s="23" t="str">
        <f>IF(F121="","",VLOOKUP(F121,All_LTMN_Lookups!J120:K1342,2,FALSE))</f>
        <v/>
      </c>
    </row>
    <row ht="14.25" customHeight="1" r="122" spans="5:5" x14ac:dyDescent="0.2">
      <c r="E122" s="23" t="str">
        <f>IF(F122="","",VLOOKUP(F122,All_LTMN_Lookups!J121:K1343,2,FALSE))</f>
        <v/>
      </c>
    </row>
    <row ht="14.25" customHeight="1" r="123" spans="5:5" x14ac:dyDescent="0.2">
      <c r="E123" s="23" t="str">
        <f>IF(F123="","",VLOOKUP(F123,All_LTMN_Lookups!J122:K1344,2,FALSE))</f>
        <v/>
      </c>
    </row>
    <row ht="14.25" customHeight="1" r="124" spans="5:5" x14ac:dyDescent="0.2">
      <c r="E124" s="23" t="str">
        <f>IF(F124="","",VLOOKUP(F124,All_LTMN_Lookups!J123:K1345,2,FALSE))</f>
        <v/>
      </c>
    </row>
    <row ht="14.25" customHeight="1" r="125" spans="5:5" x14ac:dyDescent="0.2">
      <c r="E125" s="23" t="str">
        <f>IF(F125="","",VLOOKUP(F125,All_LTMN_Lookups!J124:K1346,2,FALSE))</f>
        <v/>
      </c>
    </row>
    <row ht="14.25" customHeight="1" r="126" spans="5:5" x14ac:dyDescent="0.2">
      <c r="E126" s="23" t="str">
        <f>IF(F126="","",VLOOKUP(F126,All_LTMN_Lookups!J125:K1347,2,FALSE))</f>
        <v/>
      </c>
    </row>
    <row ht="14.25" customHeight="1" r="127" spans="5:5" x14ac:dyDescent="0.2">
      <c r="E127" s="23" t="str">
        <f>IF(F127="","",VLOOKUP(F127,All_LTMN_Lookups!J126:K1348,2,FALSE))</f>
        <v/>
      </c>
    </row>
    <row ht="14.25" customHeight="1" r="128" spans="5:5" x14ac:dyDescent="0.2">
      <c r="E128" s="23" t="str">
        <f>IF(F128="","",VLOOKUP(F128,All_LTMN_Lookups!J127:K1349,2,FALSE))</f>
        <v/>
      </c>
    </row>
    <row ht="14.25" customHeight="1" r="129" spans="5:5" x14ac:dyDescent="0.2">
      <c r="E129" s="23" t="str">
        <f>IF(F129="","",VLOOKUP(F129,All_LTMN_Lookups!J128:K1350,2,FALSE))</f>
        <v/>
      </c>
    </row>
    <row ht="14.25" customHeight="1" r="130" spans="5:5" x14ac:dyDescent="0.2">
      <c r="E130" s="23" t="str">
        <f>IF(F130="","",VLOOKUP(F130,All_LTMN_Lookups!J129:K1351,2,FALSE))</f>
        <v/>
      </c>
    </row>
    <row ht="14.25" customHeight="1" r="131" spans="5:5" x14ac:dyDescent="0.2">
      <c r="E131" s="23" t="str">
        <f>IF(F131="","",VLOOKUP(F131,All_LTMN_Lookups!J130:K1352,2,FALSE))</f>
        <v/>
      </c>
    </row>
    <row ht="14.25" customHeight="1" r="132" spans="5:5" x14ac:dyDescent="0.2">
      <c r="E132" s="23" t="str">
        <f>IF(F132="","",VLOOKUP(F132,All_LTMN_Lookups!J131:K1353,2,FALSE))</f>
        <v/>
      </c>
    </row>
    <row ht="14.25" customHeight="1" r="133" spans="5:5" x14ac:dyDescent="0.2">
      <c r="E133" s="23" t="str">
        <f>IF(F133="","",VLOOKUP(F133,All_LTMN_Lookups!J132:K1354,2,FALSE))</f>
        <v/>
      </c>
    </row>
    <row ht="14.25" customHeight="1" r="134" spans="5:5" x14ac:dyDescent="0.2">
      <c r="E134" s="23" t="str">
        <f>IF(F134="","",VLOOKUP(F134,All_LTMN_Lookups!J133:K1355,2,FALSE))</f>
        <v/>
      </c>
    </row>
    <row ht="14.25" customHeight="1" r="135" spans="5:5" x14ac:dyDescent="0.2">
      <c r="E135" s="23" t="str">
        <f>IF(F135="","",VLOOKUP(F135,All_LTMN_Lookups!J134:K1356,2,FALSE))</f>
        <v/>
      </c>
    </row>
    <row ht="14.25" customHeight="1" r="136" spans="5:5" x14ac:dyDescent="0.2">
      <c r="E136" s="23" t="str">
        <f>IF(F136="","",VLOOKUP(F136,All_LTMN_Lookups!J135:K1357,2,FALSE))</f>
        <v/>
      </c>
    </row>
    <row ht="14.25" customHeight="1" r="137" spans="5:5" x14ac:dyDescent="0.2">
      <c r="E137" s="23" t="str">
        <f>IF(F137="","",VLOOKUP(F137,All_LTMN_Lookups!J136:K1358,2,FALSE))</f>
        <v/>
      </c>
    </row>
    <row ht="14.25" customHeight="1" r="138" spans="5:5" x14ac:dyDescent="0.2">
      <c r="E138" s="23" t="str">
        <f>IF(F138="","",VLOOKUP(F138,All_LTMN_Lookups!J137:K1359,2,FALSE))</f>
        <v/>
      </c>
    </row>
    <row ht="14.25" customHeight="1" r="139" spans="5:5" x14ac:dyDescent="0.2">
      <c r="E139" s="23" t="str">
        <f>IF(F139="","",VLOOKUP(F139,All_LTMN_Lookups!J138:K1360,2,FALSE))</f>
        <v/>
      </c>
    </row>
    <row ht="14.25" customHeight="1" r="140" spans="5:5" x14ac:dyDescent="0.2">
      <c r="E140" s="23" t="str">
        <f>IF(F140="","",VLOOKUP(F140,All_LTMN_Lookups!J139:K1361,2,FALSE))</f>
        <v/>
      </c>
    </row>
    <row ht="14.25" customHeight="1" r="141" spans="5:5" x14ac:dyDescent="0.2">
      <c r="E141" s="23" t="str">
        <f>IF(F141="","",VLOOKUP(F141,All_LTMN_Lookups!J140:K1362,2,FALSE))</f>
        <v/>
      </c>
    </row>
    <row ht="14.25" customHeight="1" r="142" spans="5:5" x14ac:dyDescent="0.2">
      <c r="E142" s="23" t="str">
        <f>IF(F142="","",VLOOKUP(F142,All_LTMN_Lookups!J141:K1363,2,FALSE))</f>
        <v/>
      </c>
    </row>
    <row ht="14.25" customHeight="1" r="143" spans="5:5" x14ac:dyDescent="0.2">
      <c r="E143" s="23" t="str">
        <f>IF(F143="","",VLOOKUP(F143,All_LTMN_Lookups!J142:K1364,2,FALSE))</f>
        <v/>
      </c>
    </row>
    <row ht="14.25" customHeight="1" r="144" spans="5:5" x14ac:dyDescent="0.2">
      <c r="E144" s="23" t="str">
        <f>IF(F144="","",VLOOKUP(F144,All_LTMN_Lookups!J143:K1365,2,FALSE))</f>
        <v/>
      </c>
    </row>
    <row ht="14.25" customHeight="1" r="145" spans="5:5" x14ac:dyDescent="0.2">
      <c r="E145" s="23" t="str">
        <f>IF(F145="","",VLOOKUP(F145,All_LTMN_Lookups!J144:K1366,2,FALSE))</f>
        <v/>
      </c>
    </row>
    <row ht="14.25" customHeight="1" r="146" spans="5:5" x14ac:dyDescent="0.2">
      <c r="E146" s="23" t="str">
        <f>IF(F146="","",VLOOKUP(F146,All_LTMN_Lookups!J145:K1367,2,FALSE))</f>
        <v/>
      </c>
    </row>
    <row ht="14.25" customHeight="1" r="147" spans="5:5" x14ac:dyDescent="0.2">
      <c r="E147" s="23" t="str">
        <f>IF(F147="","",VLOOKUP(F147,All_LTMN_Lookups!J146:K1368,2,FALSE))</f>
        <v/>
      </c>
    </row>
    <row ht="14.25" customHeight="1" r="148" spans="5:5" x14ac:dyDescent="0.2">
      <c r="E148" s="23" t="str">
        <f>IF(F148="","",VLOOKUP(F148,All_LTMN_Lookups!J147:K1369,2,FALSE))</f>
        <v/>
      </c>
    </row>
    <row ht="14.25" customHeight="1" r="149" spans="5:5" x14ac:dyDescent="0.2">
      <c r="E149" s="23" t="str">
        <f>IF(F149="","",VLOOKUP(F149,All_LTMN_Lookups!J148:K1370,2,FALSE))</f>
        <v/>
      </c>
    </row>
    <row ht="14.25" customHeight="1" r="150" spans="5:5" x14ac:dyDescent="0.2">
      <c r="E150" s="23" t="str">
        <f>IF(F150="","",VLOOKUP(F150,All_LTMN_Lookups!J149:K1371,2,FALSE))</f>
        <v/>
      </c>
    </row>
    <row ht="14.25" customHeight="1" r="151" spans="5:5" x14ac:dyDescent="0.2">
      <c r="E151" s="23" t="str">
        <f>IF(F151="","",VLOOKUP(F151,All_LTMN_Lookups!J150:K1372,2,FALSE))</f>
        <v/>
      </c>
    </row>
    <row ht="14.25" customHeight="1" r="152" spans="5:5" x14ac:dyDescent="0.2">
      <c r="E152" s="23" t="str">
        <f>IF(F152="","",VLOOKUP(F152,All_LTMN_Lookups!J151:K1373,2,FALSE))</f>
        <v/>
      </c>
    </row>
    <row ht="14.25" customHeight="1" r="153" spans="5:5" x14ac:dyDescent="0.2">
      <c r="E153" s="23" t="str">
        <f>IF(F153="","",VLOOKUP(F153,All_LTMN_Lookups!J152:K1374,2,FALSE))</f>
        <v/>
      </c>
    </row>
    <row ht="14.25" customHeight="1" r="154" spans="5:5" x14ac:dyDescent="0.2">
      <c r="E154" s="23" t="str">
        <f>IF(F154="","",VLOOKUP(F154,All_LTMN_Lookups!J153:K1375,2,FALSE))</f>
        <v/>
      </c>
    </row>
    <row ht="14.25" customHeight="1" r="155" spans="5:5" x14ac:dyDescent="0.2">
      <c r="E155" s="23" t="str">
        <f>IF(F155="","",VLOOKUP(F155,All_LTMN_Lookups!J154:K1376,2,FALSE))</f>
        <v/>
      </c>
    </row>
    <row ht="14.25" customHeight="1" r="156" spans="5:5" x14ac:dyDescent="0.2">
      <c r="E156" s="23" t="str">
        <f>IF(F156="","",VLOOKUP(F156,All_LTMN_Lookups!J155:K1377,2,FALSE))</f>
        <v/>
      </c>
    </row>
    <row ht="14.25" customHeight="1" r="157" spans="5:5" x14ac:dyDescent="0.2">
      <c r="E157" s="23" t="str">
        <f>IF(F157="","",VLOOKUP(F157,All_LTMN_Lookups!J156:K1378,2,FALSE))</f>
        <v/>
      </c>
    </row>
    <row ht="14.25" customHeight="1" r="158" spans="5:5" x14ac:dyDescent="0.2">
      <c r="E158" s="23" t="str">
        <f>IF(F158="","",VLOOKUP(F158,All_LTMN_Lookups!J157:K1379,2,FALSE))</f>
        <v/>
      </c>
    </row>
    <row ht="14.25" customHeight="1" r="159" spans="5:5" x14ac:dyDescent="0.2">
      <c r="E159" s="23" t="str">
        <f>IF(F159="","",VLOOKUP(F159,All_LTMN_Lookups!J158:K1380,2,FALSE))</f>
        <v/>
      </c>
    </row>
    <row ht="14.25" customHeight="1" r="160" spans="5:5" x14ac:dyDescent="0.2">
      <c r="E160" s="23" t="str">
        <f>IF(F160="","",VLOOKUP(F160,All_LTMN_Lookups!J159:K1381,2,FALSE))</f>
        <v/>
      </c>
    </row>
    <row ht="14.25" customHeight="1" r="161" spans="5:5" x14ac:dyDescent="0.2">
      <c r="E161" s="23" t="str">
        <f>IF(F161="","",VLOOKUP(F161,All_LTMN_Lookups!J160:K1382,2,FALSE))</f>
        <v/>
      </c>
    </row>
    <row ht="14.25" customHeight="1" r="162" spans="5:5" x14ac:dyDescent="0.2">
      <c r="E162" s="23" t="str">
        <f>IF(F162="","",VLOOKUP(F162,All_LTMN_Lookups!J161:K1383,2,FALSE))</f>
        <v/>
      </c>
    </row>
    <row ht="14.25" customHeight="1" r="163" spans="5:5" x14ac:dyDescent="0.2">
      <c r="E163" s="23" t="str">
        <f>IF(F163="","",VLOOKUP(F163,All_LTMN_Lookups!J162:K1384,2,FALSE))</f>
        <v/>
      </c>
    </row>
    <row ht="14.25" customHeight="1" r="164" spans="5:5" x14ac:dyDescent="0.2">
      <c r="E164" s="23" t="str">
        <f>IF(F164="","",VLOOKUP(F164,All_LTMN_Lookups!J163:K1385,2,FALSE))</f>
        <v/>
      </c>
    </row>
    <row ht="14.25" customHeight="1" r="165" spans="5:5" x14ac:dyDescent="0.2">
      <c r="E165" s="23" t="str">
        <f>IF(F165="","",VLOOKUP(F165,All_LTMN_Lookups!J164:K1386,2,FALSE))</f>
        <v/>
      </c>
    </row>
    <row ht="14.25" customHeight="1" r="166" spans="5:5" x14ac:dyDescent="0.2">
      <c r="E166" s="23" t="str">
        <f>IF(F166="","",VLOOKUP(F166,All_LTMN_Lookups!J165:K1387,2,FALSE))</f>
        <v/>
      </c>
    </row>
    <row ht="14.25" customHeight="1" r="167" spans="5:5" x14ac:dyDescent="0.2">
      <c r="E167" s="23" t="str">
        <f>IF(F167="","",VLOOKUP(F167,All_LTMN_Lookups!J166:K1388,2,FALSE))</f>
        <v/>
      </c>
    </row>
    <row ht="14.25" customHeight="1" r="168" spans="5:5" x14ac:dyDescent="0.2">
      <c r="E168" s="23" t="str">
        <f>IF(F168="","",VLOOKUP(F168,All_LTMN_Lookups!J167:K1389,2,FALSE))</f>
        <v/>
      </c>
    </row>
    <row ht="14.25" customHeight="1" r="169" spans="5:5" x14ac:dyDescent="0.2">
      <c r="E169" s="23" t="str">
        <f>IF(F169="","",VLOOKUP(F169,All_LTMN_Lookups!J168:K1390,2,FALSE))</f>
        <v/>
      </c>
    </row>
    <row ht="14.25" customHeight="1" r="170" spans="5:5" x14ac:dyDescent="0.2">
      <c r="E170" s="23" t="str">
        <f>IF(F170="","",VLOOKUP(F170,All_LTMN_Lookups!J169:K1391,2,FALSE))</f>
        <v/>
      </c>
    </row>
    <row ht="14.25" customHeight="1" r="171" spans="5:5" x14ac:dyDescent="0.2">
      <c r="E171" s="23" t="str">
        <f>IF(F171="","",VLOOKUP(F171,All_LTMN_Lookups!J170:K1392,2,FALSE))</f>
        <v/>
      </c>
    </row>
    <row ht="14.25" customHeight="1" r="172" spans="5:5" x14ac:dyDescent="0.2">
      <c r="E172" s="23" t="str">
        <f>IF(F172="","",VLOOKUP(F172,All_LTMN_Lookups!J171:K1393,2,FALSE))</f>
        <v/>
      </c>
    </row>
    <row ht="14.25" customHeight="1" r="173" spans="5:5" x14ac:dyDescent="0.2">
      <c r="E173" s="23" t="str">
        <f>IF(F173="","",VLOOKUP(F173,All_LTMN_Lookups!J172:K1394,2,FALSE))</f>
        <v/>
      </c>
    </row>
    <row ht="14.25" customHeight="1" r="174" spans="5:5" x14ac:dyDescent="0.2">
      <c r="E174" s="23" t="str">
        <f>IF(F174="","",VLOOKUP(F174,All_LTMN_Lookups!J173:K1395,2,FALSE))</f>
        <v/>
      </c>
    </row>
    <row ht="14.25" customHeight="1" r="175" spans="5:5" x14ac:dyDescent="0.2">
      <c r="E175" s="23" t="str">
        <f>IF(F175="","",VLOOKUP(F175,All_LTMN_Lookups!J174:K1396,2,FALSE))</f>
        <v/>
      </c>
    </row>
    <row ht="14.25" customHeight="1" r="176" spans="5:5" x14ac:dyDescent="0.2">
      <c r="E176" s="23" t="str">
        <f>IF(F176="","",VLOOKUP(F176,All_LTMN_Lookups!J175:K1397,2,FALSE))</f>
        <v/>
      </c>
    </row>
    <row ht="14.25" customHeight="1" r="177" spans="5:5" x14ac:dyDescent="0.2">
      <c r="E177" s="23" t="str">
        <f>IF(F177="","",VLOOKUP(F177,All_LTMN_Lookups!J176:K1398,2,FALSE))</f>
        <v/>
      </c>
    </row>
    <row ht="14.25" customHeight="1" r="178" spans="5:5" x14ac:dyDescent="0.2">
      <c r="E178" s="23" t="str">
        <f>IF(F178="","",VLOOKUP(F178,All_LTMN_Lookups!J177:K1399,2,FALSE))</f>
        <v/>
      </c>
    </row>
    <row ht="14.25" customHeight="1" r="179" spans="5:5" x14ac:dyDescent="0.2">
      <c r="E179" s="23" t="str">
        <f>IF(F179="","",VLOOKUP(F179,All_LTMN_Lookups!J178:K1400,2,FALSE))</f>
        <v/>
      </c>
    </row>
    <row ht="14.25" customHeight="1" r="180" spans="5:5" x14ac:dyDescent="0.2">
      <c r="E180" s="23" t="str">
        <f>IF(F180="","",VLOOKUP(F180,All_LTMN_Lookups!J179:K1401,2,FALSE))</f>
        <v/>
      </c>
    </row>
    <row ht="14.25" customHeight="1" r="181" spans="5:5" x14ac:dyDescent="0.2">
      <c r="E181" s="23" t="str">
        <f>IF(F181="","",VLOOKUP(F181,All_LTMN_Lookups!J180:K1402,2,FALSE))</f>
        <v/>
      </c>
    </row>
    <row ht="14.25" customHeight="1" r="182" spans="5:5" x14ac:dyDescent="0.2">
      <c r="E182" s="23" t="str">
        <f>IF(F182="","",VLOOKUP(F182,All_LTMN_Lookups!J181:K1403,2,FALSE))</f>
        <v/>
      </c>
    </row>
    <row ht="14.25" customHeight="1" r="183" spans="5:5" x14ac:dyDescent="0.2">
      <c r="E183" s="23" t="str">
        <f>IF(F183="","",VLOOKUP(F183,All_LTMN_Lookups!J182:K1404,2,FALSE))</f>
        <v/>
      </c>
    </row>
    <row ht="14.25" customHeight="1" r="184" spans="5:5" x14ac:dyDescent="0.2">
      <c r="E184" s="23" t="str">
        <f>IF(F184="","",VLOOKUP(F184,All_LTMN_Lookups!J183:K1405,2,FALSE))</f>
        <v/>
      </c>
    </row>
    <row ht="14.25" customHeight="1" r="185" spans="5:5" x14ac:dyDescent="0.2">
      <c r="E185" s="23" t="str">
        <f>IF(F185="","",VLOOKUP(F185,All_LTMN_Lookups!J184:K1406,2,FALSE))</f>
        <v/>
      </c>
    </row>
    <row ht="14.25" customHeight="1" r="186" spans="5:5" x14ac:dyDescent="0.2">
      <c r="E186" s="23" t="str">
        <f>IF(F186="","",VLOOKUP(F186,All_LTMN_Lookups!J185:K1407,2,FALSE))</f>
        <v/>
      </c>
    </row>
    <row ht="14.25" customHeight="1" r="187" spans="5:5" x14ac:dyDescent="0.2">
      <c r="E187" s="23" t="str">
        <f>IF(F187="","",VLOOKUP(F187,All_LTMN_Lookups!J186:K1408,2,FALSE))</f>
        <v/>
      </c>
    </row>
    <row ht="14.25" customHeight="1" r="188" spans="5:5" x14ac:dyDescent="0.2">
      <c r="E188" s="23" t="str">
        <f>IF(F188="","",VLOOKUP(F188,All_LTMN_Lookups!J187:K1409,2,FALSE))</f>
        <v/>
      </c>
    </row>
    <row ht="14.25" customHeight="1" r="189" spans="5:5" x14ac:dyDescent="0.2">
      <c r="E189" s="23" t="str">
        <f>IF(F189="","",VLOOKUP(F189,All_LTMN_Lookups!J188:K1410,2,FALSE))</f>
        <v/>
      </c>
    </row>
    <row ht="14.25" customHeight="1" r="190" spans="5:5" x14ac:dyDescent="0.2">
      <c r="E190" s="23" t="str">
        <f>IF(F190="","",VLOOKUP(F190,All_LTMN_Lookups!J189:K1411,2,FALSE))</f>
        <v/>
      </c>
    </row>
    <row ht="14.25" customHeight="1" r="191" spans="5:5" x14ac:dyDescent="0.2">
      <c r="E191" s="23" t="str">
        <f>IF(F191="","",VLOOKUP(F191,All_LTMN_Lookups!J190:K1412,2,FALSE))</f>
        <v/>
      </c>
    </row>
    <row ht="14.25" customHeight="1" r="192" spans="5:5" x14ac:dyDescent="0.2">
      <c r="E192" s="23" t="str">
        <f>IF(F192="","",VLOOKUP(F192,All_LTMN_Lookups!J191:K1413,2,FALSE))</f>
        <v/>
      </c>
    </row>
    <row ht="14.25" customHeight="1" r="193" spans="5:5" x14ac:dyDescent="0.2">
      <c r="E193" s="23" t="str">
        <f>IF(F193="","",VLOOKUP(F193,All_LTMN_Lookups!J192:K1414,2,FALSE))</f>
        <v/>
      </c>
    </row>
    <row ht="14.25" customHeight="1" r="194" spans="5:5" x14ac:dyDescent="0.2">
      <c r="E194" s="23" t="str">
        <f>IF(F194="","",VLOOKUP(F194,All_LTMN_Lookups!J193:K1415,2,FALSE))</f>
        <v/>
      </c>
    </row>
    <row ht="14.25" customHeight="1" r="195" spans="5:5" x14ac:dyDescent="0.2">
      <c r="E195" s="23" t="str">
        <f>IF(F195="","",VLOOKUP(F195,All_LTMN_Lookups!J194:K1416,2,FALSE))</f>
        <v/>
      </c>
    </row>
    <row ht="14.25" customHeight="1" r="196" spans="5:5" x14ac:dyDescent="0.2">
      <c r="E196" s="23" t="str">
        <f>IF(F196="","",VLOOKUP(F196,All_LTMN_Lookups!J195:K1417,2,FALSE))</f>
        <v/>
      </c>
    </row>
    <row ht="14.25" customHeight="1" r="197" spans="5:5" x14ac:dyDescent="0.2">
      <c r="E197" s="23" t="str">
        <f>IF(F197="","",VLOOKUP(F197,All_LTMN_Lookups!J196:K1418,2,FALSE))</f>
        <v/>
      </c>
    </row>
    <row ht="14.25" customHeight="1" r="198" spans="5:5" x14ac:dyDescent="0.2">
      <c r="E198" s="23" t="str">
        <f>IF(F198="","",VLOOKUP(F198,All_LTMN_Lookups!J197:K1419,2,FALSE))</f>
        <v/>
      </c>
    </row>
    <row ht="14.25" customHeight="1" r="199" spans="5:5" x14ac:dyDescent="0.2">
      <c r="E199" s="23" t="str">
        <f>IF(F199="","",VLOOKUP(F199,All_LTMN_Lookups!J198:K1420,2,FALSE))</f>
        <v/>
      </c>
    </row>
    <row ht="14.25" customHeight="1" r="200" spans="5:5" x14ac:dyDescent="0.2">
      <c r="E200" s="23" t="str">
        <f>IF(F200="","",VLOOKUP(F200,All_LTMN_Lookups!J199:K1421,2,FALSE))</f>
        <v/>
      </c>
    </row>
    <row ht="14.25" customHeight="1" r="201" spans="5:5" x14ac:dyDescent="0.2">
      <c r="E201" s="23" t="str">
        <f>IF(F201="","",VLOOKUP(F201,All_LTMN_Lookups!J200:K1422,2,FALSE))</f>
        <v/>
      </c>
    </row>
    <row ht="14.25" customHeight="1" r="202" spans="5:5" x14ac:dyDescent="0.2">
      <c r="E202" s="23" t="str">
        <f>IF(F202="","",VLOOKUP(F202,All_LTMN_Lookups!J201:K1423,2,FALSE))</f>
        <v/>
      </c>
    </row>
    <row ht="14.25" customHeight="1" r="203" spans="5:5" x14ac:dyDescent="0.2">
      <c r="E203" s="23" t="str">
        <f>IF(F203="","",VLOOKUP(F203,All_LTMN_Lookups!J202:K1424,2,FALSE))</f>
        <v/>
      </c>
    </row>
    <row ht="14.25" customHeight="1" r="204" spans="5:5" x14ac:dyDescent="0.2">
      <c r="E204" s="23" t="str">
        <f>IF(F204="","",VLOOKUP(F204,All_LTMN_Lookups!J203:K1425,2,FALSE))</f>
        <v/>
      </c>
    </row>
    <row ht="14.25" customHeight="1" r="205" spans="5:5" x14ac:dyDescent="0.2">
      <c r="E205" s="23" t="str">
        <f>IF(F205="","",VLOOKUP(F205,All_LTMN_Lookups!J204:K1426,2,FALSE))</f>
        <v/>
      </c>
    </row>
    <row ht="14.25" customHeight="1" r="206" spans="5:5" x14ac:dyDescent="0.2">
      <c r="E206" s="23" t="str">
        <f>IF(F206="","",VLOOKUP(F206,All_LTMN_Lookups!J205:K1427,2,FALSE))</f>
        <v/>
      </c>
    </row>
    <row ht="14.25" customHeight="1" r="207" spans="5:5" x14ac:dyDescent="0.2">
      <c r="E207" s="23" t="str">
        <f>IF(F207="","",VLOOKUP(F207,All_LTMN_Lookups!J206:K1428,2,FALSE))</f>
        <v/>
      </c>
    </row>
    <row ht="14.25" customHeight="1" r="208" spans="5:5" x14ac:dyDescent="0.2">
      <c r="E208" s="23" t="str">
        <f>IF(F208="","",VLOOKUP(F208,All_LTMN_Lookups!J207:K1429,2,FALSE))</f>
        <v/>
      </c>
    </row>
    <row ht="14.25" customHeight="1" r="209" spans="5:5" x14ac:dyDescent="0.2">
      <c r="E209" s="23" t="str">
        <f>IF(F209="","",VLOOKUP(F209,All_LTMN_Lookups!J208:K1430,2,FALSE))</f>
        <v/>
      </c>
    </row>
    <row ht="14.25" customHeight="1" r="210" spans="5:5" x14ac:dyDescent="0.2">
      <c r="E210" s="23" t="str">
        <f>IF(F210="","",VLOOKUP(F210,All_LTMN_Lookups!J209:K1431,2,FALSE))</f>
        <v/>
      </c>
    </row>
    <row ht="14.25" customHeight="1" r="211" spans="5:5" x14ac:dyDescent="0.2">
      <c r="E211" s="23" t="str">
        <f>IF(F211="","",VLOOKUP(F211,All_LTMN_Lookups!J210:K1432,2,FALSE))</f>
        <v/>
      </c>
    </row>
    <row ht="14.25" customHeight="1" r="212" spans="5:5" x14ac:dyDescent="0.2">
      <c r="E212" s="23" t="str">
        <f>IF(F212="","",VLOOKUP(F212,All_LTMN_Lookups!J211:K1433,2,FALSE))</f>
        <v/>
      </c>
    </row>
    <row ht="14.25" customHeight="1" r="213" spans="5:5" x14ac:dyDescent="0.2">
      <c r="E213" s="23" t="str">
        <f>IF(F213="","",VLOOKUP(F213,All_LTMN_Lookups!J212:K1434,2,FALSE))</f>
        <v/>
      </c>
    </row>
    <row ht="14.25" customHeight="1" r="214" spans="5:5" x14ac:dyDescent="0.2">
      <c r="E214" s="23" t="str">
        <f>IF(F214="","",VLOOKUP(F214,All_LTMN_Lookups!J213:K1435,2,FALSE))</f>
        <v/>
      </c>
    </row>
    <row ht="14.25" customHeight="1" r="215" spans="5:5" x14ac:dyDescent="0.2">
      <c r="E215" s="23" t="str">
        <f>IF(F215="","",VLOOKUP(F215,All_LTMN_Lookups!J214:K1436,2,FALSE))</f>
        <v/>
      </c>
    </row>
    <row ht="14.25" customHeight="1" r="216" spans="5:5" x14ac:dyDescent="0.2">
      <c r="E216" s="23" t="str">
        <f>IF(F216="","",VLOOKUP(F216,All_LTMN_Lookups!J215:K1437,2,FALSE))</f>
        <v/>
      </c>
    </row>
    <row ht="14.25" customHeight="1" r="217" spans="5:5" x14ac:dyDescent="0.2">
      <c r="E217" s="23" t="str">
        <f>IF(F217="","",VLOOKUP(F217,All_LTMN_Lookups!J216:K1438,2,FALSE))</f>
        <v/>
      </c>
    </row>
    <row ht="14.25" customHeight="1" r="218" spans="5:5" x14ac:dyDescent="0.2">
      <c r="E218" s="23" t="str">
        <f>IF(F218="","",VLOOKUP(F218,All_LTMN_Lookups!J217:K1439,2,FALSE))</f>
        <v/>
      </c>
    </row>
    <row ht="14.25" customHeight="1" r="219" spans="5:5" x14ac:dyDescent="0.2">
      <c r="E219" s="23" t="str">
        <f>IF(F219="","",VLOOKUP(F219,All_LTMN_Lookups!J218:K1440,2,FALSE))</f>
        <v/>
      </c>
    </row>
    <row ht="14.25" customHeight="1" r="220" spans="5:5" x14ac:dyDescent="0.2">
      <c r="E220" s="23" t="str">
        <f>IF(F220="","",VLOOKUP(F220,All_LTMN_Lookups!J219:K1441,2,FALSE))</f>
        <v/>
      </c>
    </row>
    <row ht="14.25" customHeight="1" r="221" spans="5:5" x14ac:dyDescent="0.2">
      <c r="E221" s="23" t="str">
        <f>IF(F221="","",VLOOKUP(F221,All_LTMN_Lookups!J220:K1442,2,FALSE))</f>
        <v/>
      </c>
    </row>
    <row ht="14.25" customHeight="1" r="222" spans="5:5" x14ac:dyDescent="0.2">
      <c r="E222" s="23" t="str">
        <f>IF(F222="","",VLOOKUP(F222,All_LTMN_Lookups!J221:K1443,2,FALSE))</f>
        <v/>
      </c>
    </row>
    <row ht="14.25" customHeight="1" r="223" spans="5:5" x14ac:dyDescent="0.2">
      <c r="E223" s="23" t="str">
        <f>IF(F223="","",VLOOKUP(F223,All_LTMN_Lookups!J222:K1444,2,FALSE))</f>
        <v/>
      </c>
    </row>
    <row ht="14.25" customHeight="1" r="224" spans="5:5" x14ac:dyDescent="0.2">
      <c r="E224" s="23" t="str">
        <f>IF(F224="","",VLOOKUP(F224,All_LTMN_Lookups!J223:K1445,2,FALSE))</f>
        <v/>
      </c>
    </row>
    <row ht="14.25" customHeight="1" r="225" spans="5:5" x14ac:dyDescent="0.2">
      <c r="E225" s="23" t="str">
        <f>IF(F225="","",VLOOKUP(F225,All_LTMN_Lookups!J224:K1446,2,FALSE))</f>
        <v/>
      </c>
    </row>
    <row ht="14.25" customHeight="1" r="226" spans="5:5" x14ac:dyDescent="0.2">
      <c r="E226" s="23" t="str">
        <f>IF(F226="","",VLOOKUP(F226,All_LTMN_Lookups!J225:K1447,2,FALSE))</f>
        <v/>
      </c>
    </row>
    <row ht="14.25" customHeight="1" r="227" spans="5:5" x14ac:dyDescent="0.2">
      <c r="E227" s="23" t="str">
        <f>IF(F227="","",VLOOKUP(F227,All_LTMN_Lookups!J226:K1448,2,FALSE))</f>
        <v/>
      </c>
    </row>
    <row ht="14.25" customHeight="1" r="228" spans="5:5" x14ac:dyDescent="0.2">
      <c r="E228" s="23" t="str">
        <f>IF(F228="","",VLOOKUP(F228,All_LTMN_Lookups!J227:K1449,2,FALSE))</f>
        <v/>
      </c>
    </row>
    <row ht="14.25" customHeight="1" r="229" spans="5:5" x14ac:dyDescent="0.2">
      <c r="E229" s="23" t="str">
        <f>IF(F229="","",VLOOKUP(F229,All_LTMN_Lookups!J228:K1450,2,FALSE))</f>
        <v/>
      </c>
    </row>
    <row ht="14.25" customHeight="1" r="230" spans="5:5" x14ac:dyDescent="0.2">
      <c r="E230" s="23" t="str">
        <f>IF(F230="","",VLOOKUP(F230,All_LTMN_Lookups!J229:K1451,2,FALSE))</f>
        <v/>
      </c>
    </row>
    <row ht="14.25" customHeight="1" r="231" spans="5:5" x14ac:dyDescent="0.2">
      <c r="E231" s="23" t="str">
        <f>IF(F231="","",VLOOKUP(F231,All_LTMN_Lookups!J230:K1452,2,FALSE))</f>
        <v/>
      </c>
    </row>
    <row ht="14.25" customHeight="1" r="232" spans="5:5" x14ac:dyDescent="0.2">
      <c r="E232" s="23" t="str">
        <f>IF(F232="","",VLOOKUP(F232,All_LTMN_Lookups!J231:K1453,2,FALSE))</f>
        <v/>
      </c>
    </row>
    <row ht="14.25" customHeight="1" r="233" spans="5:5" x14ac:dyDescent="0.2">
      <c r="E233" s="23" t="str">
        <f>IF(F233="","",VLOOKUP(F233,All_LTMN_Lookups!J232:K1454,2,FALSE))</f>
        <v/>
      </c>
    </row>
    <row ht="14.25" customHeight="1" r="234" spans="5:5" x14ac:dyDescent="0.2">
      <c r="E234" s="23" t="str">
        <f>IF(F234="","",VLOOKUP(F234,All_LTMN_Lookups!J233:K1455,2,FALSE))</f>
        <v/>
      </c>
    </row>
    <row ht="14.25" customHeight="1" r="235" spans="5:5" x14ac:dyDescent="0.2">
      <c r="E235" s="23" t="str">
        <f>IF(F235="","",VLOOKUP(F235,All_LTMN_Lookups!J234:K1456,2,FALSE))</f>
        <v/>
      </c>
    </row>
    <row ht="14.25" customHeight="1" r="236" spans="5:5" x14ac:dyDescent="0.2">
      <c r="E236" s="23" t="str">
        <f>IF(F236="","",VLOOKUP(F236,All_LTMN_Lookups!J235:K1457,2,FALSE))</f>
        <v/>
      </c>
    </row>
    <row ht="14.25" customHeight="1" r="237" spans="5:5" x14ac:dyDescent="0.2">
      <c r="E237" s="23" t="str">
        <f>IF(F237="","",VLOOKUP(F237,All_LTMN_Lookups!J236:K1458,2,FALSE))</f>
        <v/>
      </c>
    </row>
    <row ht="14.25" customHeight="1" r="238" spans="5:5" x14ac:dyDescent="0.2">
      <c r="E238" s="23" t="str">
        <f>IF(F238="","",VLOOKUP(F238,All_LTMN_Lookups!J237:K1459,2,FALSE))</f>
        <v/>
      </c>
    </row>
    <row ht="14.25" customHeight="1" r="239" spans="5:5" x14ac:dyDescent="0.2">
      <c r="E239" s="23" t="str">
        <f>IF(F239="","",VLOOKUP(F239,All_LTMN_Lookups!J238:K1460,2,FALSE))</f>
        <v/>
      </c>
    </row>
    <row ht="14.25" customHeight="1" r="240" spans="5:5" x14ac:dyDescent="0.2">
      <c r="E240" s="23" t="str">
        <f>IF(F240="","",VLOOKUP(F240,All_LTMN_Lookups!J239:K1461,2,FALSE))</f>
        <v/>
      </c>
    </row>
    <row ht="14.25" customHeight="1" r="241" spans="5:5" x14ac:dyDescent="0.2">
      <c r="E241" s="23" t="str">
        <f>IF(F241="","",VLOOKUP(F241,All_LTMN_Lookups!J240:K1462,2,FALSE))</f>
        <v/>
      </c>
    </row>
    <row ht="14.25" customHeight="1" r="242" spans="5:5" x14ac:dyDescent="0.2">
      <c r="E242" s="23" t="str">
        <f>IF(F242="","",VLOOKUP(F242,All_LTMN_Lookups!J241:K1463,2,FALSE))</f>
        <v/>
      </c>
    </row>
    <row ht="14.25" customHeight="1" r="243" spans="5:5" x14ac:dyDescent="0.2">
      <c r="E243" s="23" t="str">
        <f>IF(F243="","",VLOOKUP(F243,All_LTMN_Lookups!J242:K1464,2,FALSE))</f>
        <v/>
      </c>
    </row>
    <row ht="14.25" customHeight="1" r="244" spans="5:5" x14ac:dyDescent="0.2">
      <c r="E244" s="23" t="str">
        <f>IF(F244="","",VLOOKUP(F244,All_LTMN_Lookups!J243:K1465,2,FALSE))</f>
        <v/>
      </c>
    </row>
    <row ht="14.25" customHeight="1" r="245" spans="5:5" x14ac:dyDescent="0.2">
      <c r="E245" s="23" t="str">
        <f>IF(F245="","",VLOOKUP(F245,All_LTMN_Lookups!J244:K1466,2,FALSE))</f>
        <v/>
      </c>
    </row>
    <row ht="14.25" customHeight="1" r="246" spans="5:5" x14ac:dyDescent="0.2">
      <c r="E246" s="23" t="str">
        <f>IF(F246="","",VLOOKUP(F246,All_LTMN_Lookups!J245:K1467,2,FALSE))</f>
        <v/>
      </c>
    </row>
    <row ht="14.25" customHeight="1" r="247" spans="5:5" x14ac:dyDescent="0.2">
      <c r="E247" s="23" t="str">
        <f>IF(F247="","",VLOOKUP(F247,All_LTMN_Lookups!J246:K1468,2,FALSE))</f>
        <v/>
      </c>
    </row>
    <row ht="14.25" customHeight="1" r="248" spans="5:5" x14ac:dyDescent="0.2">
      <c r="E248" s="23" t="str">
        <f>IF(F248="","",VLOOKUP(F248,All_LTMN_Lookups!J247:K1469,2,FALSE))</f>
        <v/>
      </c>
    </row>
    <row ht="14.25" customHeight="1" r="249" spans="5:5" x14ac:dyDescent="0.2">
      <c r="E249" s="23" t="str">
        <f>IF(F249="","",VLOOKUP(F249,All_LTMN_Lookups!J248:K1470,2,FALSE))</f>
        <v/>
      </c>
    </row>
    <row ht="14.25" customHeight="1" r="250" spans="5:5" x14ac:dyDescent="0.2">
      <c r="E250" s="23" t="str">
        <f>IF(F250="","",VLOOKUP(F250,All_LTMN_Lookups!J249:K1471,2,FALSE))</f>
        <v/>
      </c>
    </row>
    <row ht="14.25" customHeight="1" r="251" spans="5:5" x14ac:dyDescent="0.2">
      <c r="E251" s="23" t="str">
        <f>IF(F251="","",VLOOKUP(F251,All_LTMN_Lookups!J250:K1472,2,FALSE))</f>
        <v/>
      </c>
    </row>
    <row ht="14.25" customHeight="1" r="252" spans="5:5" x14ac:dyDescent="0.2">
      <c r="E252" s="23" t="str">
        <f>IF(F252="","",VLOOKUP(F252,All_LTMN_Lookups!J251:K1473,2,FALSE))</f>
        <v/>
      </c>
    </row>
    <row ht="14.25" customHeight="1" r="253" spans="5:5" x14ac:dyDescent="0.2">
      <c r="E253" s="23" t="str">
        <f>IF(F253="","",VLOOKUP(F253,All_LTMN_Lookups!J252:K1474,2,FALSE))</f>
        <v/>
      </c>
    </row>
    <row ht="14.25" customHeight="1" r="254" spans="5:5" x14ac:dyDescent="0.2">
      <c r="E254" s="23" t="str">
        <f>IF(F254="","",VLOOKUP(F254,All_LTMN_Lookups!J253:K1475,2,FALSE))</f>
        <v/>
      </c>
    </row>
    <row ht="14.25" customHeight="1" r="255" spans="5:5" x14ac:dyDescent="0.2">
      <c r="E255" s="23" t="str">
        <f>IF(F255="","",VLOOKUP(F255,All_LTMN_Lookups!J254:K1476,2,FALSE))</f>
        <v/>
      </c>
    </row>
    <row ht="14.25" customHeight="1" r="256" spans="5:5" x14ac:dyDescent="0.2">
      <c r="E256" s="23" t="str">
        <f>IF(F256="","",VLOOKUP(F256,All_LTMN_Lookups!J255:K1477,2,FALSE))</f>
        <v/>
      </c>
    </row>
    <row ht="14.25" customHeight="1" r="257" spans="5:5" x14ac:dyDescent="0.2">
      <c r="E257" s="23" t="str">
        <f>IF(F257="","",VLOOKUP(F257,All_LTMN_Lookups!J256:K1478,2,FALSE))</f>
        <v/>
      </c>
    </row>
    <row ht="14.25" customHeight="1" r="258" spans="5:5" x14ac:dyDescent="0.2">
      <c r="E258" s="23" t="str">
        <f>IF(F258="","",VLOOKUP(F258,All_LTMN_Lookups!J257:K1479,2,FALSE))</f>
        <v/>
      </c>
    </row>
    <row ht="14.25" customHeight="1" r="259" spans="5:5" x14ac:dyDescent="0.2">
      <c r="E259" s="23" t="str">
        <f>IF(F259="","",VLOOKUP(F259,All_LTMN_Lookups!J258:K1480,2,FALSE))</f>
        <v/>
      </c>
    </row>
    <row ht="14.25" customHeight="1" r="260" spans="5:5" x14ac:dyDescent="0.2">
      <c r="E260" s="23" t="str">
        <f>IF(F260="","",VLOOKUP(F260,All_LTMN_Lookups!J259:K1481,2,FALSE))</f>
        <v/>
      </c>
    </row>
    <row ht="14.25" customHeight="1" r="261" spans="5:5" x14ac:dyDescent="0.2">
      <c r="E261" s="23" t="str">
        <f>IF(F261="","",VLOOKUP(F261,All_LTMN_Lookups!J260:K1482,2,FALSE))</f>
        <v/>
      </c>
    </row>
    <row ht="14.25" customHeight="1" r="262" spans="5:5" x14ac:dyDescent="0.2">
      <c r="E262" s="23" t="str">
        <f>IF(F262="","",VLOOKUP(F262,All_LTMN_Lookups!J261:K1483,2,FALSE))</f>
        <v/>
      </c>
    </row>
    <row ht="14.25" customHeight="1" r="263" spans="5:5" x14ac:dyDescent="0.2">
      <c r="E263" s="23" t="str">
        <f>IF(F263="","",VLOOKUP(F263,All_LTMN_Lookups!J262:K1484,2,FALSE))</f>
        <v/>
      </c>
    </row>
    <row ht="14.25" customHeight="1" r="264" spans="5:5" x14ac:dyDescent="0.2">
      <c r="E264" s="23" t="str">
        <f>IF(F264="","",VLOOKUP(F264,All_LTMN_Lookups!J263:K1485,2,FALSE))</f>
        <v/>
      </c>
    </row>
    <row ht="14.25" customHeight="1" r="265" spans="5:5" x14ac:dyDescent="0.2">
      <c r="E265" s="23" t="str">
        <f>IF(F265="","",VLOOKUP(F265,All_LTMN_Lookups!J264:K1486,2,FALSE))</f>
        <v/>
      </c>
    </row>
    <row ht="14.25" customHeight="1" r="266" spans="5:5" x14ac:dyDescent="0.2">
      <c r="E266" s="23" t="str">
        <f>IF(F266="","",VLOOKUP(F266,All_LTMN_Lookups!J265:K1487,2,FALSE))</f>
        <v/>
      </c>
    </row>
    <row ht="14.25" customHeight="1" r="267" spans="5:5" x14ac:dyDescent="0.2">
      <c r="E267" s="23" t="str">
        <f>IF(F267="","",VLOOKUP(F267,All_LTMN_Lookups!J266:K1488,2,FALSE))</f>
        <v/>
      </c>
    </row>
    <row ht="14.25" customHeight="1" r="268" spans="5:5" x14ac:dyDescent="0.2">
      <c r="E268" s="23" t="str">
        <f>IF(F268="","",VLOOKUP(F268,All_LTMN_Lookups!J267:K1489,2,FALSE))</f>
        <v/>
      </c>
    </row>
    <row ht="14.25" customHeight="1" r="269" spans="5:5" x14ac:dyDescent="0.2">
      <c r="E269" s="23" t="str">
        <f>IF(F269="","",VLOOKUP(F269,All_LTMN_Lookups!J268:K1490,2,FALSE))</f>
        <v/>
      </c>
    </row>
    <row ht="14.25" customHeight="1" r="270" spans="5:5" x14ac:dyDescent="0.2">
      <c r="E270" s="23" t="str">
        <f>IF(F270="","",VLOOKUP(F270,All_LTMN_Lookups!J269:K1491,2,FALSE))</f>
        <v/>
      </c>
    </row>
    <row ht="14.25" customHeight="1" r="271" spans="5:5" x14ac:dyDescent="0.2">
      <c r="E271" s="23" t="str">
        <f>IF(F271="","",VLOOKUP(F271,All_LTMN_Lookups!J270:K1492,2,FALSE))</f>
        <v/>
      </c>
    </row>
    <row ht="14.25" customHeight="1" r="272" spans="5:5" x14ac:dyDescent="0.2">
      <c r="E272" s="23" t="str">
        <f>IF(F272="","",VLOOKUP(F272,All_LTMN_Lookups!J271:K1493,2,FALSE))</f>
        <v/>
      </c>
    </row>
    <row ht="14.25" customHeight="1" r="273" spans="5:5" x14ac:dyDescent="0.2">
      <c r="E273" s="23" t="str">
        <f>IF(F273="","",VLOOKUP(F273,All_LTMN_Lookups!J272:K1494,2,FALSE))</f>
        <v/>
      </c>
    </row>
    <row ht="14.25" customHeight="1" r="274" spans="5:5" x14ac:dyDescent="0.2">
      <c r="E274" s="23" t="str">
        <f>IF(F274="","",VLOOKUP(F274,All_LTMN_Lookups!J273:K1495,2,FALSE))</f>
        <v/>
      </c>
    </row>
    <row ht="14.25" customHeight="1" r="275" spans="5:5" x14ac:dyDescent="0.2">
      <c r="E275" s="23" t="str">
        <f>IF(F275="","",VLOOKUP(F275,All_LTMN_Lookups!J274:K1496,2,FALSE))</f>
        <v/>
      </c>
    </row>
    <row ht="14.25" customHeight="1" r="276" spans="5:5" x14ac:dyDescent="0.2">
      <c r="E276" s="23" t="str">
        <f>IF(F276="","",VLOOKUP(F276,All_LTMN_Lookups!J275:K1497,2,FALSE))</f>
        <v/>
      </c>
    </row>
    <row ht="14.25" customHeight="1" r="277" spans="5:5" x14ac:dyDescent="0.2">
      <c r="E277" s="23" t="str">
        <f>IF(F277="","",VLOOKUP(F277,All_LTMN_Lookups!J276:K1498,2,FALSE))</f>
        <v/>
      </c>
    </row>
    <row ht="14.25" customHeight="1" r="278" spans="5:5" x14ac:dyDescent="0.2">
      <c r="E278" s="23" t="str">
        <f>IF(F278="","",VLOOKUP(F278,All_LTMN_Lookups!J277:K1499,2,FALSE))</f>
        <v/>
      </c>
    </row>
    <row ht="14.25" customHeight="1" r="279" spans="5:5" x14ac:dyDescent="0.2">
      <c r="E279" s="23" t="str">
        <f>IF(F279="","",VLOOKUP(F279,All_LTMN_Lookups!J278:K1500,2,FALSE))</f>
        <v/>
      </c>
    </row>
    <row ht="14.25" customHeight="1" r="280" spans="5:5" x14ac:dyDescent="0.2">
      <c r="E280" s="23" t="str">
        <f>IF(F280="","",VLOOKUP(F280,All_LTMN_Lookups!J279:K1501,2,FALSE))</f>
        <v/>
      </c>
    </row>
    <row ht="14.25" customHeight="1" r="281" spans="5:5" x14ac:dyDescent="0.2">
      <c r="E281" s="23" t="str">
        <f>IF(F281="","",VLOOKUP(F281,All_LTMN_Lookups!J280:K1502,2,FALSE))</f>
        <v/>
      </c>
    </row>
    <row ht="14.25" customHeight="1" r="282" spans="5:5" x14ac:dyDescent="0.2">
      <c r="E282" s="23" t="str">
        <f>IF(F282="","",VLOOKUP(F282,All_LTMN_Lookups!J281:K1503,2,FALSE))</f>
        <v/>
      </c>
    </row>
    <row ht="14.25" customHeight="1" r="283" spans="5:5" x14ac:dyDescent="0.2">
      <c r="E283" s="23" t="str">
        <f>IF(F283="","",VLOOKUP(F283,All_LTMN_Lookups!J282:K1504,2,FALSE))</f>
        <v/>
      </c>
    </row>
    <row ht="14.25" customHeight="1" r="284" spans="5:5" x14ac:dyDescent="0.2">
      <c r="E284" s="23" t="str">
        <f>IF(F284="","",VLOOKUP(F284,All_LTMN_Lookups!J283:K1505,2,FALSE))</f>
        <v/>
      </c>
    </row>
    <row ht="14.25" customHeight="1" r="285" spans="5:5" x14ac:dyDescent="0.2">
      <c r="E285" s="23" t="str">
        <f>IF(F285="","",VLOOKUP(F285,All_LTMN_Lookups!J284:K1506,2,FALSE))</f>
        <v/>
      </c>
    </row>
    <row ht="14.25" customHeight="1" r="286" spans="5:5" x14ac:dyDescent="0.2">
      <c r="E286" s="23" t="str">
        <f>IF(F286="","",VLOOKUP(F286,All_LTMN_Lookups!J285:K1507,2,FALSE))</f>
        <v/>
      </c>
    </row>
    <row ht="14.25" customHeight="1" r="287" spans="5:5" x14ac:dyDescent="0.2">
      <c r="E287" s="23" t="str">
        <f>IF(F287="","",VLOOKUP(F287,All_LTMN_Lookups!J286:K1508,2,FALSE))</f>
        <v/>
      </c>
    </row>
    <row ht="14.25" customHeight="1" r="288" spans="5:5" x14ac:dyDescent="0.2">
      <c r="E288" s="23" t="str">
        <f>IF(F288="","",VLOOKUP(F288,All_LTMN_Lookups!J287:K1509,2,FALSE))</f>
        <v/>
      </c>
    </row>
    <row ht="14.25" customHeight="1" r="289" spans="5:5" x14ac:dyDescent="0.2">
      <c r="E289" s="23" t="str">
        <f>IF(F289="","",VLOOKUP(F289,All_LTMN_Lookups!J288:K1510,2,FALSE))</f>
        <v/>
      </c>
    </row>
    <row ht="14.25" customHeight="1" r="290" spans="5:5" x14ac:dyDescent="0.2">
      <c r="E290" s="23" t="str">
        <f>IF(F290="","",VLOOKUP(F290,All_LTMN_Lookups!J289:K1511,2,FALSE))</f>
        <v/>
      </c>
    </row>
    <row ht="14.25" customHeight="1" r="291" spans="5:5" x14ac:dyDescent="0.2">
      <c r="E291" s="23" t="str">
        <f>IF(F291="","",VLOOKUP(F291,All_LTMN_Lookups!J290:K1512,2,FALSE))</f>
        <v/>
      </c>
    </row>
    <row ht="14.25" customHeight="1" r="292" spans="5:5" x14ac:dyDescent="0.2">
      <c r="E292" s="23" t="str">
        <f>IF(F292="","",VLOOKUP(F292,All_LTMN_Lookups!J291:K1513,2,FALSE))</f>
        <v/>
      </c>
    </row>
    <row ht="14.25" customHeight="1" r="293" spans="5:5" x14ac:dyDescent="0.2">
      <c r="E293" s="23" t="str">
        <f>IF(F293="","",VLOOKUP(F293,All_LTMN_Lookups!J292:K1514,2,FALSE))</f>
        <v/>
      </c>
    </row>
    <row ht="14.25" customHeight="1" r="294" spans="5:5" x14ac:dyDescent="0.2">
      <c r="E294" s="23" t="str">
        <f>IF(F294="","",VLOOKUP(F294,All_LTMN_Lookups!J293:K1515,2,FALSE))</f>
        <v/>
      </c>
    </row>
    <row ht="14.25" customHeight="1" r="295" spans="5:5" x14ac:dyDescent="0.2">
      <c r="E295" s="23" t="str">
        <f>IF(F295="","",VLOOKUP(F295,All_LTMN_Lookups!J294:K1516,2,FALSE))</f>
        <v/>
      </c>
    </row>
    <row ht="14.25" customHeight="1" r="296" spans="5:5" x14ac:dyDescent="0.2">
      <c r="E296" s="23" t="str">
        <f>IF(F296="","",VLOOKUP(F296,All_LTMN_Lookups!J295:K1517,2,FALSE))</f>
        <v/>
      </c>
    </row>
    <row ht="14.25" customHeight="1" r="297" spans="5:5" x14ac:dyDescent="0.2">
      <c r="E297" s="23" t="str">
        <f>IF(F297="","",VLOOKUP(F297,All_LTMN_Lookups!J296:K1518,2,FALSE))</f>
        <v/>
      </c>
    </row>
    <row ht="14.25" customHeight="1" r="298" spans="5:5" x14ac:dyDescent="0.2">
      <c r="E298" s="23" t="str">
        <f>IF(F298="","",VLOOKUP(F298,All_LTMN_Lookups!J297:K1519,2,FALSE))</f>
        <v/>
      </c>
    </row>
    <row ht="14.25" customHeight="1" r="299" spans="5:5" x14ac:dyDescent="0.2">
      <c r="E299" s="23" t="str">
        <f>IF(F299="","",VLOOKUP(F299,All_LTMN_Lookups!J298:K1520,2,FALSE))</f>
        <v/>
      </c>
    </row>
    <row ht="14.25" customHeight="1" r="300" spans="5:5" x14ac:dyDescent="0.2">
      <c r="E300" s="23" t="str">
        <f>IF(F300="","",VLOOKUP(F300,All_LTMN_Lookups!J299:K1521,2,FALSE))</f>
        <v/>
      </c>
    </row>
    <row ht="14.25" customHeight="1" r="301" spans="5:5" x14ac:dyDescent="0.2">
      <c r="E301" s="23" t="str">
        <f>IF(F301="","",VLOOKUP(F301,All_LTMN_Lookups!J300:K1522,2,FALSE))</f>
        <v/>
      </c>
    </row>
    <row ht="14.25" customHeight="1" r="302" spans="5:5" x14ac:dyDescent="0.2">
      <c r="E302" s="23" t="str">
        <f>IF(F302="","",VLOOKUP(F302,All_LTMN_Lookups!J301:K1523,2,FALSE))</f>
        <v/>
      </c>
    </row>
    <row ht="14.25" customHeight="1" r="303" spans="5:5" x14ac:dyDescent="0.2">
      <c r="E303" s="23" t="str">
        <f>IF(F303="","",VLOOKUP(F303,All_LTMN_Lookups!J302:K1524,2,FALSE))</f>
        <v/>
      </c>
    </row>
    <row ht="14.25" customHeight="1" r="304" spans="5:5" x14ac:dyDescent="0.2">
      <c r="E304" s="23" t="str">
        <f>IF(F304="","",VLOOKUP(F304,All_LTMN_Lookups!J303:K1525,2,FALSE))</f>
        <v/>
      </c>
    </row>
    <row ht="14.25" customHeight="1" r="305" spans="5:5" x14ac:dyDescent="0.2">
      <c r="E305" s="23" t="str">
        <f>IF(F305="","",VLOOKUP(F305,All_LTMN_Lookups!J304:K1526,2,FALSE))</f>
        <v/>
      </c>
    </row>
    <row ht="14.25" customHeight="1" r="306" spans="5:5" x14ac:dyDescent="0.2">
      <c r="E306" s="23" t="str">
        <f>IF(F306="","",VLOOKUP(F306,All_LTMN_Lookups!J305:K1527,2,FALSE))</f>
        <v/>
      </c>
    </row>
    <row ht="14.25" customHeight="1" r="307" spans="5:5" x14ac:dyDescent="0.2">
      <c r="E307" s="23" t="str">
        <f>IF(F307="","",VLOOKUP(F307,All_LTMN_Lookups!J306:K1528,2,FALSE))</f>
        <v/>
      </c>
    </row>
    <row ht="14.25" customHeight="1" r="308" spans="5:5" x14ac:dyDescent="0.2">
      <c r="E308" s="23" t="str">
        <f>IF(F308="","",VLOOKUP(F308,All_LTMN_Lookups!J307:K1529,2,FALSE))</f>
        <v/>
      </c>
    </row>
    <row ht="14.25" customHeight="1" r="309" spans="5:5" x14ac:dyDescent="0.2">
      <c r="E309" s="23" t="str">
        <f>IF(F309="","",VLOOKUP(F309,All_LTMN_Lookups!J308:K1530,2,FALSE))</f>
        <v/>
      </c>
    </row>
    <row ht="14.25" customHeight="1" r="310" spans="5:5" x14ac:dyDescent="0.2">
      <c r="E310" s="23" t="str">
        <f>IF(F310="","",VLOOKUP(F310,All_LTMN_Lookups!J309:K1531,2,FALSE))</f>
        <v/>
      </c>
    </row>
    <row ht="14.25" customHeight="1" r="311" spans="5:5" x14ac:dyDescent="0.2">
      <c r="E311" s="23" t="str">
        <f>IF(F311="","",VLOOKUP(F311,All_LTMN_Lookups!J310:K1532,2,FALSE))</f>
        <v/>
      </c>
    </row>
    <row ht="14.25" customHeight="1" r="312" spans="5:5" x14ac:dyDescent="0.2">
      <c r="E312" s="23" t="str">
        <f>IF(F312="","",VLOOKUP(F312,All_LTMN_Lookups!J311:K1533,2,FALSE))</f>
        <v/>
      </c>
    </row>
    <row ht="14.25" customHeight="1" r="313" spans="5:5" x14ac:dyDescent="0.2">
      <c r="E313" s="23" t="str">
        <f>IF(F313="","",VLOOKUP(F313,All_LTMN_Lookups!J312:K1534,2,FALSE))</f>
        <v/>
      </c>
    </row>
    <row ht="14.25" customHeight="1" r="314" spans="5:5" x14ac:dyDescent="0.2">
      <c r="E314" s="23" t="str">
        <f>IF(F314="","",VLOOKUP(F314,All_LTMN_Lookups!J313:K1535,2,FALSE))</f>
        <v/>
      </c>
    </row>
    <row ht="14.25" customHeight="1" r="315" spans="5:5" x14ac:dyDescent="0.2">
      <c r="E315" s="23" t="str">
        <f>IF(F315="","",VLOOKUP(F315,All_LTMN_Lookups!J314:K1536,2,FALSE))</f>
        <v/>
      </c>
    </row>
    <row ht="14.25" customHeight="1" r="316" spans="5:5" x14ac:dyDescent="0.2">
      <c r="E316" s="23" t="str">
        <f>IF(F316="","",VLOOKUP(F316,All_LTMN_Lookups!J315:K1537,2,FALSE))</f>
        <v/>
      </c>
    </row>
    <row ht="14.25" customHeight="1" r="317" spans="5:5" x14ac:dyDescent="0.2">
      <c r="E317" s="23" t="str">
        <f>IF(F317="","",VLOOKUP(F317,All_LTMN_Lookups!J316:K1538,2,FALSE))</f>
        <v/>
      </c>
    </row>
    <row ht="14.25" customHeight="1" r="318" spans="5:5" x14ac:dyDescent="0.2">
      <c r="E318" s="23" t="str">
        <f>IF(F318="","",VLOOKUP(F318,All_LTMN_Lookups!J317:K1539,2,FALSE))</f>
        <v/>
      </c>
    </row>
    <row ht="14.25" customHeight="1" r="319" spans="5:5" x14ac:dyDescent="0.2">
      <c r="E319" s="23" t="str">
        <f>IF(F319="","",VLOOKUP(F319,All_LTMN_Lookups!J318:K1540,2,FALSE))</f>
        <v/>
      </c>
    </row>
    <row ht="14.25" customHeight="1" r="320" spans="5:5" x14ac:dyDescent="0.2">
      <c r="E320" s="23" t="str">
        <f>IF(F320="","",VLOOKUP(F320,All_LTMN_Lookups!J319:K1541,2,FALSE))</f>
        <v/>
      </c>
    </row>
    <row ht="14.25" customHeight="1" r="321" spans="5:5" x14ac:dyDescent="0.2">
      <c r="E321" s="23" t="str">
        <f>IF(F321="","",VLOOKUP(F321,All_LTMN_Lookups!J320:K1542,2,FALSE))</f>
        <v/>
      </c>
    </row>
    <row ht="14.25" customHeight="1" r="322" spans="5:5" x14ac:dyDescent="0.2">
      <c r="E322" s="23" t="str">
        <f>IF(F322="","",VLOOKUP(F322,All_LTMN_Lookups!J321:K1543,2,FALSE))</f>
        <v/>
      </c>
    </row>
    <row ht="14.25" customHeight="1" r="323" spans="5:5" x14ac:dyDescent="0.2">
      <c r="E323" s="23" t="str">
        <f>IF(F323="","",VLOOKUP(F323,All_LTMN_Lookups!J322:K1544,2,FALSE))</f>
        <v/>
      </c>
    </row>
    <row ht="14.25" customHeight="1" r="324" spans="5:5" x14ac:dyDescent="0.2">
      <c r="E324" s="23" t="str">
        <f>IF(F324="","",VLOOKUP(F324,All_LTMN_Lookups!J323:K1545,2,FALSE))</f>
        <v/>
      </c>
    </row>
    <row ht="14.25" customHeight="1" r="325" spans="5:5" x14ac:dyDescent="0.2">
      <c r="E325" s="23" t="str">
        <f>IF(F325="","",VLOOKUP(F325,All_LTMN_Lookups!J324:K1546,2,FALSE))</f>
        <v/>
      </c>
    </row>
    <row ht="14.25" customHeight="1" r="326" spans="5:5" x14ac:dyDescent="0.2">
      <c r="E326" s="23" t="str">
        <f>IF(F326="","",VLOOKUP(F326,All_LTMN_Lookups!J325:K1547,2,FALSE))</f>
        <v/>
      </c>
    </row>
    <row ht="14.25" customHeight="1" r="327" spans="5:5" x14ac:dyDescent="0.2">
      <c r="E327" s="23" t="str">
        <f>IF(F327="","",VLOOKUP(F327,All_LTMN_Lookups!J326:K1548,2,FALSE))</f>
        <v/>
      </c>
    </row>
    <row ht="14.25" customHeight="1" r="328" spans="5:5" x14ac:dyDescent="0.2">
      <c r="E328" s="23" t="str">
        <f>IF(F328="","",VLOOKUP(F328,All_LTMN_Lookups!J327:K1549,2,FALSE))</f>
        <v/>
      </c>
    </row>
    <row ht="14.25" customHeight="1" r="329" spans="5:5" x14ac:dyDescent="0.2">
      <c r="E329" s="23" t="str">
        <f>IF(F329="","",VLOOKUP(F329,All_LTMN_Lookups!J328:K1550,2,FALSE))</f>
        <v/>
      </c>
    </row>
    <row ht="14.25" customHeight="1" r="330" spans="5:5" x14ac:dyDescent="0.2">
      <c r="E330" s="23" t="str">
        <f>IF(F330="","",VLOOKUP(F330,All_LTMN_Lookups!J329:K1551,2,FALSE))</f>
        <v/>
      </c>
    </row>
    <row ht="14.25" customHeight="1" r="331" spans="5:5" x14ac:dyDescent="0.2">
      <c r="E331" s="23" t="str">
        <f>IF(F331="","",VLOOKUP(F331,All_LTMN_Lookups!J330:K1552,2,FALSE))</f>
        <v/>
      </c>
    </row>
    <row ht="14.25" customHeight="1" r="332" spans="5:5" x14ac:dyDescent="0.2">
      <c r="E332" s="23" t="str">
        <f>IF(F332="","",VLOOKUP(F332,All_LTMN_Lookups!J331:K1553,2,FALSE))</f>
        <v/>
      </c>
    </row>
    <row ht="14.25" customHeight="1" r="333" spans="5:5" x14ac:dyDescent="0.2">
      <c r="E333" s="23" t="str">
        <f>IF(F333="","",VLOOKUP(F333,All_LTMN_Lookups!J332:K1554,2,FALSE))</f>
        <v/>
      </c>
    </row>
    <row ht="14.25" customHeight="1" r="334" spans="5:5" x14ac:dyDescent="0.2">
      <c r="E334" s="23" t="str">
        <f>IF(F334="","",VLOOKUP(F334,All_LTMN_Lookups!J333:K1555,2,FALSE))</f>
        <v/>
      </c>
    </row>
    <row ht="14.25" customHeight="1" r="335" spans="5:5" x14ac:dyDescent="0.2">
      <c r="E335" s="23" t="str">
        <f>IF(F335="","",VLOOKUP(F335,All_LTMN_Lookups!J334:K1556,2,FALSE))</f>
        <v/>
      </c>
    </row>
    <row ht="14.25" customHeight="1" r="336" spans="5:5" x14ac:dyDescent="0.2">
      <c r="E336" s="23" t="str">
        <f>IF(F336="","",VLOOKUP(F336,All_LTMN_Lookups!J335:K1557,2,FALSE))</f>
        <v/>
      </c>
    </row>
    <row ht="14.25" customHeight="1" r="337" spans="5:5" x14ac:dyDescent="0.2">
      <c r="E337" s="23" t="str">
        <f>IF(F337="","",VLOOKUP(F337,All_LTMN_Lookups!J336:K1558,2,FALSE))</f>
        <v/>
      </c>
    </row>
    <row ht="14.25" customHeight="1" r="338" spans="5:5" x14ac:dyDescent="0.2">
      <c r="E338" s="23" t="str">
        <f>IF(F338="","",VLOOKUP(F338,All_LTMN_Lookups!J337:K1559,2,FALSE))</f>
        <v/>
      </c>
    </row>
    <row ht="14.25" customHeight="1" r="339" spans="5:5" x14ac:dyDescent="0.2">
      <c r="E339" s="23" t="str">
        <f>IF(F339="","",VLOOKUP(F339,All_LTMN_Lookups!J338:K1560,2,FALSE))</f>
        <v/>
      </c>
    </row>
    <row ht="14.25" customHeight="1" r="340" spans="5:5" x14ac:dyDescent="0.2">
      <c r="E340" s="23" t="str">
        <f>IF(F340="","",VLOOKUP(F340,All_LTMN_Lookups!J339:K1561,2,FALSE))</f>
        <v/>
      </c>
    </row>
    <row ht="14.25" customHeight="1" r="341" spans="5:5" x14ac:dyDescent="0.2">
      <c r="E341" s="23" t="str">
        <f>IF(F341="","",VLOOKUP(F341,All_LTMN_Lookups!J340:K1562,2,FALSE))</f>
        <v/>
      </c>
    </row>
    <row ht="14.25" customHeight="1" r="342" spans="5:5" x14ac:dyDescent="0.2">
      <c r="E342" s="23" t="str">
        <f>IF(F342="","",VLOOKUP(F342,All_LTMN_Lookups!J341:K1563,2,FALSE))</f>
        <v/>
      </c>
    </row>
    <row ht="14.25" customHeight="1" r="343" spans="5:5" x14ac:dyDescent="0.2">
      <c r="E343" s="23" t="str">
        <f>IF(F343="","",VLOOKUP(F343,All_LTMN_Lookups!J342:K1564,2,FALSE))</f>
        <v/>
      </c>
    </row>
    <row ht="14.25" customHeight="1" r="344" spans="5:5" x14ac:dyDescent="0.2">
      <c r="E344" s="23" t="str">
        <f>IF(F344="","",VLOOKUP(F344,All_LTMN_Lookups!J343:K1565,2,FALSE))</f>
        <v/>
      </c>
    </row>
    <row ht="14.25" customHeight="1" r="345" spans="5:5" x14ac:dyDescent="0.2">
      <c r="E345" s="23" t="str">
        <f>IF(F345="","",VLOOKUP(F345,All_LTMN_Lookups!J344:K1566,2,FALSE))</f>
        <v/>
      </c>
    </row>
    <row ht="14.25" customHeight="1" r="346" spans="5:5" x14ac:dyDescent="0.2">
      <c r="E346" s="23" t="str">
        <f>IF(F346="","",VLOOKUP(F346,All_LTMN_Lookups!J345:K1567,2,FALSE))</f>
        <v/>
      </c>
    </row>
    <row ht="14.25" customHeight="1" r="347" spans="5:5" x14ac:dyDescent="0.2">
      <c r="E347" s="23" t="str">
        <f>IF(F347="","",VLOOKUP(F347,All_LTMN_Lookups!J346:K1568,2,FALSE))</f>
        <v/>
      </c>
    </row>
    <row ht="14.25" customHeight="1" r="348" spans="5:5" x14ac:dyDescent="0.2">
      <c r="E348" s="23" t="str">
        <f>IF(F348="","",VLOOKUP(F348,All_LTMN_Lookups!J347:K1569,2,FALSE))</f>
        <v/>
      </c>
    </row>
    <row ht="14.25" customHeight="1" r="349" spans="5:5" x14ac:dyDescent="0.2">
      <c r="E349" s="23" t="str">
        <f>IF(F349="","",VLOOKUP(F349,All_LTMN_Lookups!J348:K1570,2,FALSE))</f>
        <v/>
      </c>
    </row>
    <row ht="14.25" customHeight="1" r="350" spans="5:5" x14ac:dyDescent="0.2">
      <c r="E350" s="23" t="str">
        <f>IF(F350="","",VLOOKUP(F350,All_LTMN_Lookups!J349:K1571,2,FALSE))</f>
        <v/>
      </c>
    </row>
    <row ht="14.25" customHeight="1" r="351" spans="5:5" x14ac:dyDescent="0.2">
      <c r="E351" s="23" t="str">
        <f>IF(F351="","",VLOOKUP(F351,All_LTMN_Lookups!J350:K1572,2,FALSE))</f>
        <v/>
      </c>
    </row>
    <row ht="14.25" customHeight="1" r="352" spans="5:5" x14ac:dyDescent="0.2">
      <c r="E352" s="23" t="str">
        <f>IF(F352="","",VLOOKUP(F352,All_LTMN_Lookups!J351:K1573,2,FALSE))</f>
        <v/>
      </c>
    </row>
    <row ht="14.25" customHeight="1" r="353" spans="5:5" x14ac:dyDescent="0.2">
      <c r="E353" s="23" t="str">
        <f>IF(F353="","",VLOOKUP(F353,All_LTMN_Lookups!J352:K1574,2,FALSE))</f>
        <v/>
      </c>
    </row>
    <row ht="14.25" customHeight="1" r="354" spans="5:5" x14ac:dyDescent="0.2">
      <c r="E354" s="23" t="str">
        <f>IF(F354="","",VLOOKUP(F354,All_LTMN_Lookups!J353:K1575,2,FALSE))</f>
        <v/>
      </c>
    </row>
    <row ht="14.25" customHeight="1" r="355" spans="5:5" x14ac:dyDescent="0.2">
      <c r="E355" s="23" t="str">
        <f>IF(F355="","",VLOOKUP(F355,All_LTMN_Lookups!J354:K1576,2,FALSE))</f>
        <v/>
      </c>
    </row>
    <row ht="14.25" customHeight="1" r="356" spans="5:5" x14ac:dyDescent="0.2">
      <c r="E356" s="23" t="str">
        <f>IF(F356="","",VLOOKUP(F356,All_LTMN_Lookups!J355:K1577,2,FALSE))</f>
        <v/>
      </c>
    </row>
    <row ht="14.25" customHeight="1" r="357" spans="5:5" x14ac:dyDescent="0.2">
      <c r="E357" s="23" t="str">
        <f>IF(F357="","",VLOOKUP(F357,All_LTMN_Lookups!J356:K1578,2,FALSE))</f>
        <v/>
      </c>
    </row>
    <row ht="14.25" customHeight="1" r="358" spans="5:5" x14ac:dyDescent="0.2">
      <c r="E358" s="23" t="str">
        <f>IF(F358="","",VLOOKUP(F358,All_LTMN_Lookups!J357:K1579,2,FALSE))</f>
        <v/>
      </c>
    </row>
    <row ht="14.25" customHeight="1" r="359" spans="5:5" x14ac:dyDescent="0.2">
      <c r="E359" s="23" t="str">
        <f>IF(F359="","",VLOOKUP(F359,All_LTMN_Lookups!J358:K1580,2,FALSE))</f>
        <v/>
      </c>
    </row>
    <row ht="14.25" customHeight="1" r="360" spans="5:5" x14ac:dyDescent="0.2">
      <c r="E360" s="23" t="str">
        <f>IF(F360="","",VLOOKUP(F360,All_LTMN_Lookups!J359:K1581,2,FALSE))</f>
        <v/>
      </c>
    </row>
    <row ht="14.25" customHeight="1" r="361" spans="5:5" x14ac:dyDescent="0.2">
      <c r="E361" s="23" t="str">
        <f>IF(F361="","",VLOOKUP(F361,All_LTMN_Lookups!J360:K1582,2,FALSE))</f>
        <v/>
      </c>
    </row>
    <row ht="14.25" customHeight="1" r="362" spans="5:5" x14ac:dyDescent="0.2">
      <c r="E362" s="23" t="str">
        <f>IF(F362="","",VLOOKUP(F362,All_LTMN_Lookups!J361:K1583,2,FALSE))</f>
        <v/>
      </c>
    </row>
    <row ht="14.25" customHeight="1" r="363" spans="5:5" x14ac:dyDescent="0.2">
      <c r="E363" s="23" t="str">
        <f>IF(F363="","",VLOOKUP(F363,All_LTMN_Lookups!J362:K1584,2,FALSE))</f>
        <v/>
      </c>
    </row>
    <row ht="14.25" customHeight="1" r="364" spans="5:5" x14ac:dyDescent="0.2">
      <c r="E364" s="23" t="str">
        <f>IF(F364="","",VLOOKUP(F364,All_LTMN_Lookups!J363:K1585,2,FALSE))</f>
        <v/>
      </c>
    </row>
    <row ht="14.25" customHeight="1" r="365" spans="5:5" x14ac:dyDescent="0.2">
      <c r="E365" s="23" t="str">
        <f>IF(F365="","",VLOOKUP(F365,All_LTMN_Lookups!J364:K1586,2,FALSE))</f>
        <v/>
      </c>
    </row>
    <row ht="14.25" customHeight="1" r="366" spans="5:5" x14ac:dyDescent="0.2">
      <c r="E366" s="23" t="str">
        <f>IF(F366="","",VLOOKUP(F366,All_LTMN_Lookups!J365:K1587,2,FALSE))</f>
        <v/>
      </c>
    </row>
    <row ht="14.25" customHeight="1" r="367" spans="5:5" x14ac:dyDescent="0.2">
      <c r="E367" s="23" t="str">
        <f>IF(F367="","",VLOOKUP(F367,All_LTMN_Lookups!J366:K1588,2,FALSE))</f>
        <v/>
      </c>
    </row>
    <row ht="14.25" customHeight="1" r="368" spans="5:5" x14ac:dyDescent="0.2">
      <c r="E368" s="23" t="str">
        <f>IF(F368="","",VLOOKUP(F368,All_LTMN_Lookups!J367:K1589,2,FALSE))</f>
        <v/>
      </c>
    </row>
    <row ht="14.25" customHeight="1" r="369" spans="5:5" x14ac:dyDescent="0.2">
      <c r="E369" s="23" t="str">
        <f>IF(F369="","",VLOOKUP(F369,All_LTMN_Lookups!J368:K1590,2,FALSE))</f>
        <v/>
      </c>
    </row>
    <row ht="14.25" customHeight="1" r="370" spans="5:5" x14ac:dyDescent="0.2">
      <c r="E370" s="23" t="str">
        <f>IF(F370="","",VLOOKUP(F370,All_LTMN_Lookups!J369:K1591,2,FALSE))</f>
        <v/>
      </c>
    </row>
    <row ht="14.25" customHeight="1" r="371" spans="5:5" x14ac:dyDescent="0.2">
      <c r="E371" s="23" t="str">
        <f>IF(F371="","",VLOOKUP(F371,All_LTMN_Lookups!J370:K1592,2,FALSE))</f>
        <v/>
      </c>
    </row>
    <row ht="14.25" customHeight="1" r="372" spans="5:5" x14ac:dyDescent="0.2">
      <c r="E372" s="23" t="str">
        <f>IF(F372="","",VLOOKUP(F372,All_LTMN_Lookups!J371:K1593,2,FALSE))</f>
        <v/>
      </c>
    </row>
    <row ht="14.25" customHeight="1" r="373" spans="5:5" x14ac:dyDescent="0.2">
      <c r="E373" s="23" t="str">
        <f>IF(F373="","",VLOOKUP(F373,All_LTMN_Lookups!J372:K1594,2,FALSE))</f>
        <v/>
      </c>
    </row>
    <row ht="14.25" customHeight="1" r="374" spans="5:5" x14ac:dyDescent="0.2">
      <c r="E374" s="23" t="str">
        <f>IF(F374="","",VLOOKUP(F374,All_LTMN_Lookups!J373:K1595,2,FALSE))</f>
        <v/>
      </c>
    </row>
    <row ht="14.25" customHeight="1" r="375" spans="5:5" x14ac:dyDescent="0.2">
      <c r="E375" s="23" t="str">
        <f>IF(F375="","",VLOOKUP(F375,All_LTMN_Lookups!J374:K1596,2,FALSE))</f>
        <v/>
      </c>
    </row>
    <row ht="14.25" customHeight="1" r="376" spans="5:5" x14ac:dyDescent="0.2">
      <c r="E376" s="23" t="str">
        <f>IF(F376="","",VLOOKUP(F376,All_LTMN_Lookups!J375:K1597,2,FALSE))</f>
        <v/>
      </c>
    </row>
    <row ht="14.25" customHeight="1" r="377" spans="5:5" x14ac:dyDescent="0.2">
      <c r="E377" s="23" t="str">
        <f>IF(F377="","",VLOOKUP(F377,All_LTMN_Lookups!J376:K1598,2,FALSE))</f>
        <v/>
      </c>
    </row>
    <row ht="14.25" customHeight="1" r="378" spans="5:5" x14ac:dyDescent="0.2">
      <c r="E378" s="23" t="str">
        <f>IF(F378="","",VLOOKUP(F378,All_LTMN_Lookups!J377:K1599,2,FALSE))</f>
        <v/>
      </c>
    </row>
    <row ht="14.25" customHeight="1" r="379" spans="5:5" x14ac:dyDescent="0.2">
      <c r="E379" s="23" t="str">
        <f>IF(F379="","",VLOOKUP(F379,All_LTMN_Lookups!J378:K1600,2,FALSE))</f>
        <v/>
      </c>
    </row>
    <row ht="14.25" customHeight="1" r="380" spans="5:5" x14ac:dyDescent="0.2">
      <c r="E380" s="23" t="str">
        <f>IF(F380="","",VLOOKUP(F380,All_LTMN_Lookups!J379:K1601,2,FALSE))</f>
        <v/>
      </c>
    </row>
    <row ht="14.25" customHeight="1" r="381" spans="5:5" x14ac:dyDescent="0.2">
      <c r="E381" s="23" t="str">
        <f>IF(F381="","",VLOOKUP(F381,All_LTMN_Lookups!J380:K1602,2,FALSE))</f>
        <v/>
      </c>
    </row>
    <row ht="14.25" customHeight="1" r="382" spans="5:5" x14ac:dyDescent="0.2">
      <c r="E382" s="23" t="str">
        <f>IF(F382="","",VLOOKUP(F382,All_LTMN_Lookups!J381:K1603,2,FALSE))</f>
        <v/>
      </c>
    </row>
    <row ht="14.25" customHeight="1" r="383" spans="5:5" x14ac:dyDescent="0.2">
      <c r="E383" s="23" t="str">
        <f>IF(F383="","",VLOOKUP(F383,All_LTMN_Lookups!J382:K1604,2,FALSE))</f>
        <v/>
      </c>
    </row>
    <row ht="14.25" customHeight="1" r="384" spans="5:5" x14ac:dyDescent="0.2">
      <c r="E384" s="23" t="str">
        <f>IF(F384="","",VLOOKUP(F384,All_LTMN_Lookups!J383:K1605,2,FALSE))</f>
        <v/>
      </c>
    </row>
    <row ht="14.25" customHeight="1" r="385" spans="5:5" x14ac:dyDescent="0.2">
      <c r="E385" s="23" t="str">
        <f>IF(F385="","",VLOOKUP(F385,All_LTMN_Lookups!J384:K1606,2,FALSE))</f>
        <v/>
      </c>
    </row>
    <row ht="14.25" customHeight="1" r="386" spans="5:5" x14ac:dyDescent="0.2">
      <c r="E386" s="23" t="str">
        <f>IF(F386="","",VLOOKUP(F386,All_LTMN_Lookups!J385:K1607,2,FALSE))</f>
        <v/>
      </c>
    </row>
    <row ht="14.25" customHeight="1" r="387" spans="5:5" x14ac:dyDescent="0.2">
      <c r="E387" s="23" t="str">
        <f>IF(F387="","",VLOOKUP(F387,All_LTMN_Lookups!J386:K1608,2,FALSE))</f>
        <v/>
      </c>
    </row>
    <row ht="14.25" customHeight="1" r="388" spans="5:5" x14ac:dyDescent="0.2">
      <c r="E388" s="23" t="str">
        <f>IF(F388="","",VLOOKUP(F388,All_LTMN_Lookups!J387:K1609,2,FALSE))</f>
        <v/>
      </c>
    </row>
    <row ht="14.25" customHeight="1" r="389" spans="5:5" x14ac:dyDescent="0.2">
      <c r="E389" s="23" t="str">
        <f>IF(F389="","",VLOOKUP(F389,All_LTMN_Lookups!J388:K1610,2,FALSE))</f>
        <v/>
      </c>
    </row>
    <row ht="14.25" customHeight="1" r="390" spans="5:5" x14ac:dyDescent="0.2">
      <c r="E390" s="23" t="str">
        <f>IF(F390="","",VLOOKUP(F390,All_LTMN_Lookups!J389:K1611,2,FALSE))</f>
        <v/>
      </c>
    </row>
    <row ht="14.25" customHeight="1" r="391" spans="5:5" x14ac:dyDescent="0.2">
      <c r="E391" s="23" t="str">
        <f>IF(F391="","",VLOOKUP(F391,All_LTMN_Lookups!J390:K1612,2,FALSE))</f>
        <v/>
      </c>
    </row>
    <row ht="14.25" customHeight="1" r="392" spans="5:5" x14ac:dyDescent="0.2">
      <c r="E392" s="23" t="str">
        <f>IF(F392="","",VLOOKUP(F392,All_LTMN_Lookups!J391:K1613,2,FALSE))</f>
        <v/>
      </c>
    </row>
    <row ht="14.25" customHeight="1" r="393" spans="5:5" x14ac:dyDescent="0.2">
      <c r="E393" s="23" t="str">
        <f>IF(F393="","",VLOOKUP(F393,All_LTMN_Lookups!J392:K1614,2,FALSE))</f>
        <v/>
      </c>
    </row>
    <row ht="14.25" customHeight="1" r="394" spans="5:5" x14ac:dyDescent="0.2">
      <c r="E394" s="23" t="str">
        <f>IF(F394="","",VLOOKUP(F394,All_LTMN_Lookups!J393:K1615,2,FALSE))</f>
        <v/>
      </c>
    </row>
    <row ht="14.25" customHeight="1" r="395" spans="5:5" x14ac:dyDescent="0.2">
      <c r="E395" s="23" t="str">
        <f>IF(F395="","",VLOOKUP(F395,All_LTMN_Lookups!J394:K1616,2,FALSE))</f>
        <v/>
      </c>
    </row>
    <row ht="14.25" customHeight="1" r="396" spans="5:5" x14ac:dyDescent="0.2">
      <c r="E396" s="23" t="str">
        <f>IF(F396="","",VLOOKUP(F396,All_LTMN_Lookups!J395:K1617,2,FALSE))</f>
        <v/>
      </c>
    </row>
    <row ht="14.25" customHeight="1" r="397" spans="5:5" x14ac:dyDescent="0.2">
      <c r="E397" s="23" t="str">
        <f>IF(F397="","",VLOOKUP(F397,All_LTMN_Lookups!J396:K1618,2,FALSE))</f>
        <v/>
      </c>
    </row>
    <row ht="14.25" customHeight="1" r="398" spans="5:5" x14ac:dyDescent="0.2">
      <c r="E398" s="23" t="str">
        <f>IF(F398="","",VLOOKUP(F398,All_LTMN_Lookups!J397:K1619,2,FALSE))</f>
        <v/>
      </c>
    </row>
    <row ht="14.25" customHeight="1" r="399" spans="5:5" x14ac:dyDescent="0.2">
      <c r="E399" s="23" t="str">
        <f>IF(F399="","",VLOOKUP(F399,All_LTMN_Lookups!J398:K1620,2,FALSE))</f>
        <v/>
      </c>
    </row>
    <row ht="14.25" customHeight="1" r="400" spans="5:5" x14ac:dyDescent="0.2">
      <c r="E400" s="23" t="str">
        <f>IF(F400="","",VLOOKUP(F400,All_LTMN_Lookups!J399:K1621,2,FALSE))</f>
        <v/>
      </c>
    </row>
    <row ht="14.25" customHeight="1" r="401" spans="5:5" x14ac:dyDescent="0.2">
      <c r="E401" s="23" t="str">
        <f>IF(F401="","",VLOOKUP(F401,All_LTMN_Lookups!J400:K1622,2,FALSE))</f>
        <v/>
      </c>
    </row>
    <row ht="14.25" customHeight="1" r="402" spans="5:5" x14ac:dyDescent="0.2">
      <c r="E402" s="23" t="str">
        <f>IF(F402="","",VLOOKUP(F402,All_LTMN_Lookups!J401:K1623,2,FALSE))</f>
        <v/>
      </c>
    </row>
    <row ht="14.25" customHeight="1" r="403" spans="5:5" x14ac:dyDescent="0.2">
      <c r="E403" s="23" t="str">
        <f>IF(F403="","",VLOOKUP(F403,All_LTMN_Lookups!J402:K1624,2,FALSE))</f>
        <v/>
      </c>
    </row>
    <row ht="14.25" customHeight="1" r="404" spans="5:5" x14ac:dyDescent="0.2">
      <c r="E404" s="23" t="str">
        <f>IF(F404="","",VLOOKUP(F404,All_LTMN_Lookups!J403:K1625,2,FALSE))</f>
        <v/>
      </c>
    </row>
    <row ht="14.25" customHeight="1" r="405" spans="5:5" x14ac:dyDescent="0.2">
      <c r="E405" s="23" t="str">
        <f>IF(F405="","",VLOOKUP(F405,All_LTMN_Lookups!J404:K1626,2,FALSE))</f>
        <v/>
      </c>
    </row>
    <row ht="14.25" customHeight="1" r="406" spans="5:5" x14ac:dyDescent="0.2">
      <c r="E406" s="23" t="str">
        <f>IF(F406="","",VLOOKUP(F406,All_LTMN_Lookups!J405:K1627,2,FALSE))</f>
        <v/>
      </c>
    </row>
    <row ht="14.25" customHeight="1" r="407" spans="5:5" x14ac:dyDescent="0.2">
      <c r="E407" s="23" t="str">
        <f>IF(F407="","",VLOOKUP(F407,All_LTMN_Lookups!J406:K1628,2,FALSE))</f>
        <v/>
      </c>
    </row>
    <row ht="14.25" customHeight="1" r="408" spans="5:5" x14ac:dyDescent="0.2">
      <c r="E408" s="23" t="str">
        <f>IF(F408="","",VLOOKUP(F408,All_LTMN_Lookups!J407:K1629,2,FALSE))</f>
        <v/>
      </c>
    </row>
    <row ht="14.25" customHeight="1" r="409" spans="5:5" x14ac:dyDescent="0.2">
      <c r="E409" s="23" t="str">
        <f>IF(F409="","",VLOOKUP(F409,All_LTMN_Lookups!J408:K1630,2,FALSE))</f>
        <v/>
      </c>
    </row>
    <row ht="14.25" customHeight="1" r="410" spans="5:5" x14ac:dyDescent="0.2">
      <c r="E410" s="23" t="str">
        <f>IF(F410="","",VLOOKUP(F410,All_LTMN_Lookups!J409:K1631,2,FALSE))</f>
        <v/>
      </c>
    </row>
    <row ht="14.25" customHeight="1" r="411" spans="5:5" x14ac:dyDescent="0.2">
      <c r="E411" s="23" t="str">
        <f>IF(F411="","",VLOOKUP(F411,All_LTMN_Lookups!J410:K1632,2,FALSE))</f>
        <v/>
      </c>
    </row>
    <row ht="14.25" customHeight="1" r="412" spans="5:5" x14ac:dyDescent="0.2">
      <c r="E412" s="23" t="str">
        <f>IF(F412="","",VLOOKUP(F412,All_LTMN_Lookups!J411:K1633,2,FALSE))</f>
        <v/>
      </c>
    </row>
    <row ht="14.25" customHeight="1" r="413" spans="5:5" x14ac:dyDescent="0.2">
      <c r="E413" s="23" t="str">
        <f>IF(F413="","",VLOOKUP(F413,All_LTMN_Lookups!J412:K1634,2,FALSE))</f>
        <v/>
      </c>
    </row>
    <row ht="14.25" customHeight="1" r="414" spans="5:5" x14ac:dyDescent="0.2">
      <c r="E414" s="23" t="str">
        <f>IF(F414="","",VLOOKUP(F414,All_LTMN_Lookups!J413:K1635,2,FALSE))</f>
        <v/>
      </c>
    </row>
    <row ht="14.25" customHeight="1" r="415" spans="5:5" x14ac:dyDescent="0.2">
      <c r="E415" s="23" t="str">
        <f>IF(F415="","",VLOOKUP(F415,All_LTMN_Lookups!J414:K1636,2,FALSE))</f>
        <v/>
      </c>
    </row>
    <row ht="14.25" customHeight="1" r="416" spans="5:5" x14ac:dyDescent="0.2">
      <c r="E416" s="23" t="str">
        <f>IF(F416="","",VLOOKUP(F416,All_LTMN_Lookups!J415:K1637,2,FALSE))</f>
        <v/>
      </c>
    </row>
    <row ht="14.25" customHeight="1" r="417" spans="5:5" x14ac:dyDescent="0.2">
      <c r="E417" s="23" t="str">
        <f>IF(F417="","",VLOOKUP(F417,All_LTMN_Lookups!J416:K1638,2,FALSE))</f>
        <v/>
      </c>
    </row>
    <row ht="14.25" customHeight="1" r="418" spans="5:5" x14ac:dyDescent="0.2">
      <c r="E418" s="23" t="str">
        <f>IF(F418="","",VLOOKUP(F418,All_LTMN_Lookups!J417:K1639,2,FALSE))</f>
        <v/>
      </c>
    </row>
    <row ht="14.25" customHeight="1" r="419" spans="5:5" x14ac:dyDescent="0.2">
      <c r="E419" s="23" t="str">
        <f>IF(F419="","",VLOOKUP(F419,All_LTMN_Lookups!J418:K1640,2,FALSE))</f>
        <v/>
      </c>
    </row>
    <row ht="14.25" customHeight="1" r="420" spans="5:5" x14ac:dyDescent="0.2">
      <c r="E420" s="23" t="str">
        <f>IF(F420="","",VLOOKUP(F420,All_LTMN_Lookups!J419:K1641,2,FALSE))</f>
        <v/>
      </c>
    </row>
    <row ht="14.25" customHeight="1" r="421" spans="5:5" x14ac:dyDescent="0.2">
      <c r="E421" s="23" t="str">
        <f>IF(F421="","",VLOOKUP(F421,All_LTMN_Lookups!J420:K1642,2,FALSE))</f>
        <v/>
      </c>
    </row>
    <row ht="14.25" customHeight="1" r="422" spans="5:5" x14ac:dyDescent="0.2">
      <c r="E422" s="23" t="str">
        <f>IF(F422="","",VLOOKUP(F422,All_LTMN_Lookups!J421:K1643,2,FALSE))</f>
        <v/>
      </c>
    </row>
    <row ht="14.25" customHeight="1" r="423" spans="5:5" x14ac:dyDescent="0.2">
      <c r="E423" s="23" t="str">
        <f>IF(F423="","",VLOOKUP(F423,All_LTMN_Lookups!J422:K1644,2,FALSE))</f>
        <v/>
      </c>
    </row>
    <row ht="14.25" customHeight="1" r="424" spans="5:5" x14ac:dyDescent="0.2">
      <c r="E424" s="23" t="str">
        <f>IF(F424="","",VLOOKUP(F424,All_LTMN_Lookups!J423:K1645,2,FALSE))</f>
        <v/>
      </c>
    </row>
    <row ht="14.25" customHeight="1" r="425" spans="5:5" x14ac:dyDescent="0.2">
      <c r="E425" s="23" t="str">
        <f>IF(F425="","",VLOOKUP(F425,All_LTMN_Lookups!J424:K1646,2,FALSE))</f>
        <v/>
      </c>
    </row>
    <row ht="14.25" customHeight="1" r="426" spans="5:5" x14ac:dyDescent="0.2">
      <c r="E426" s="23" t="str">
        <f>IF(F426="","",VLOOKUP(F426,All_LTMN_Lookups!J425:K1647,2,FALSE))</f>
        <v/>
      </c>
    </row>
    <row ht="14.25" customHeight="1" r="427" spans="5:5" x14ac:dyDescent="0.2">
      <c r="E427" s="23" t="str">
        <f>IF(F427="","",VLOOKUP(F427,All_LTMN_Lookups!J426:K1648,2,FALSE))</f>
        <v/>
      </c>
    </row>
    <row ht="14.25" customHeight="1" r="428" spans="5:5" x14ac:dyDescent="0.2">
      <c r="E428" s="23" t="str">
        <f>IF(F428="","",VLOOKUP(F428,All_LTMN_Lookups!J427:K1649,2,FALSE))</f>
        <v/>
      </c>
    </row>
    <row ht="14.25" customHeight="1" r="429" spans="5:5" x14ac:dyDescent="0.2">
      <c r="E429" s="23" t="str">
        <f>IF(F429="","",VLOOKUP(F429,All_LTMN_Lookups!J428:K1650,2,FALSE))</f>
        <v/>
      </c>
    </row>
    <row ht="14.25" customHeight="1" r="430" spans="5:5" x14ac:dyDescent="0.2">
      <c r="E430" s="23" t="str">
        <f>IF(F430="","",VLOOKUP(F430,All_LTMN_Lookups!J429:K1651,2,FALSE))</f>
        <v/>
      </c>
    </row>
    <row ht="14.25" customHeight="1" r="431" spans="5:5" x14ac:dyDescent="0.2">
      <c r="E431" s="23" t="str">
        <f>IF(F431="","",VLOOKUP(F431,All_LTMN_Lookups!J430:K1652,2,FALSE))</f>
        <v/>
      </c>
    </row>
    <row ht="14.25" customHeight="1" r="432" spans="5:5" x14ac:dyDescent="0.2">
      <c r="E432" s="23" t="str">
        <f>IF(F432="","",VLOOKUP(F432,All_LTMN_Lookups!J431:K1653,2,FALSE))</f>
        <v/>
      </c>
    </row>
    <row ht="14.25" customHeight="1" r="433" spans="5:5" x14ac:dyDescent="0.2">
      <c r="E433" s="23" t="str">
        <f>IF(F433="","",VLOOKUP(F433,All_LTMN_Lookups!J432:K1654,2,FALSE))</f>
        <v/>
      </c>
    </row>
    <row ht="14.25" customHeight="1" r="434" spans="5:5" x14ac:dyDescent="0.2">
      <c r="E434" s="23" t="str">
        <f>IF(F434="","",VLOOKUP(F434,All_LTMN_Lookups!J433:K1655,2,FALSE))</f>
        <v/>
      </c>
    </row>
    <row ht="14.25" customHeight="1" r="435" spans="5:5" x14ac:dyDescent="0.2">
      <c r="E435" s="23" t="str">
        <f>IF(F435="","",VLOOKUP(F435,All_LTMN_Lookups!J434:K1656,2,FALSE))</f>
        <v/>
      </c>
    </row>
    <row ht="14.25" customHeight="1" r="436" spans="5:5" x14ac:dyDescent="0.2">
      <c r="E436" s="23" t="str">
        <f>IF(F436="","",VLOOKUP(F436,All_LTMN_Lookups!J435:K1657,2,FALSE))</f>
        <v/>
      </c>
    </row>
    <row ht="14.25" customHeight="1" r="437" spans="5:5" x14ac:dyDescent="0.2">
      <c r="E437" s="23" t="str">
        <f>IF(F437="","",VLOOKUP(F437,All_LTMN_Lookups!J436:K1658,2,FALSE))</f>
        <v/>
      </c>
    </row>
    <row ht="14.25" customHeight="1" r="438" spans="5:5" x14ac:dyDescent="0.2">
      <c r="E438" s="23" t="str">
        <f>IF(F438="","",VLOOKUP(F438,All_LTMN_Lookups!J437:K1659,2,FALSE))</f>
        <v/>
      </c>
    </row>
    <row ht="14.25" customHeight="1" r="439" spans="5:5" x14ac:dyDescent="0.2">
      <c r="E439" s="23" t="str">
        <f>IF(F439="","",VLOOKUP(F439,All_LTMN_Lookups!J438:K1660,2,FALSE))</f>
        <v/>
      </c>
    </row>
    <row ht="14.25" customHeight="1" r="440" spans="5:5" x14ac:dyDescent="0.2">
      <c r="E440" s="23" t="str">
        <f>IF(F440="","",VLOOKUP(F440,All_LTMN_Lookups!J439:K1661,2,FALSE))</f>
        <v/>
      </c>
    </row>
    <row ht="14.25" customHeight="1" r="441" spans="5:5" x14ac:dyDescent="0.2">
      <c r="E441" s="23" t="str">
        <f>IF(F441="","",VLOOKUP(F441,All_LTMN_Lookups!J440:K1662,2,FALSE))</f>
        <v/>
      </c>
    </row>
    <row ht="14.25" customHeight="1" r="442" spans="5:5" x14ac:dyDescent="0.2">
      <c r="E442" s="23" t="str">
        <f>IF(F442="","",VLOOKUP(F442,All_LTMN_Lookups!J441:K1663,2,FALSE))</f>
        <v/>
      </c>
    </row>
    <row ht="14.25" customHeight="1" r="443" spans="5:5" x14ac:dyDescent="0.2">
      <c r="E443" s="23" t="str">
        <f>IF(F443="","",VLOOKUP(F443,All_LTMN_Lookups!J442:K1664,2,FALSE))</f>
        <v/>
      </c>
    </row>
    <row ht="14.25" customHeight="1" r="444" spans="5:5" x14ac:dyDescent="0.2">
      <c r="E444" s="23" t="str">
        <f>IF(F444="","",VLOOKUP(F444,All_LTMN_Lookups!J443:K1665,2,FALSE))</f>
        <v/>
      </c>
    </row>
    <row ht="14.25" customHeight="1" r="445" spans="5:5" x14ac:dyDescent="0.2">
      <c r="E445" s="23" t="str">
        <f>IF(F445="","",VLOOKUP(F445,All_LTMN_Lookups!J444:K1666,2,FALSE))</f>
        <v/>
      </c>
    </row>
    <row ht="14.25" customHeight="1" r="446" spans="5:5" x14ac:dyDescent="0.2">
      <c r="E446" s="23" t="str">
        <f>IF(F446="","",VLOOKUP(F446,All_LTMN_Lookups!J445:K1667,2,FALSE))</f>
        <v/>
      </c>
    </row>
    <row ht="14.25" customHeight="1" r="447" spans="5:5" x14ac:dyDescent="0.2">
      <c r="E447" s="23" t="str">
        <f>IF(F447="","",VLOOKUP(F447,All_LTMN_Lookups!J446:K1668,2,FALSE))</f>
        <v/>
      </c>
    </row>
    <row ht="14.25" customHeight="1" r="448" spans="5:5" x14ac:dyDescent="0.2">
      <c r="E448" s="23" t="str">
        <f>IF(F448="","",VLOOKUP(F448,All_LTMN_Lookups!J447:K1669,2,FALSE))</f>
        <v/>
      </c>
    </row>
    <row ht="14.25" customHeight="1" r="449" spans="5:5" x14ac:dyDescent="0.2">
      <c r="E449" s="23" t="str">
        <f>IF(F449="","",VLOOKUP(F449,All_LTMN_Lookups!J448:K1670,2,FALSE))</f>
        <v/>
      </c>
    </row>
    <row ht="14.25" customHeight="1" r="450" spans="5:5" x14ac:dyDescent="0.2">
      <c r="E450" s="23" t="str">
        <f>IF(F450="","",VLOOKUP(F450,All_LTMN_Lookups!J449:K1671,2,FALSE))</f>
        <v/>
      </c>
    </row>
    <row ht="14.25" customHeight="1" r="451" spans="5:5" x14ac:dyDescent="0.2">
      <c r="E451" s="23" t="str">
        <f>IF(F451="","",VLOOKUP(F451,All_LTMN_Lookups!J450:K1672,2,FALSE))</f>
        <v/>
      </c>
    </row>
    <row ht="14.25" customHeight="1" r="452" spans="5:5" x14ac:dyDescent="0.2">
      <c r="E452" s="23" t="str">
        <f>IF(F452="","",VLOOKUP(F452,All_LTMN_Lookups!J451:K1673,2,FALSE))</f>
        <v/>
      </c>
    </row>
    <row ht="14.25" customHeight="1" r="453" spans="5:5" x14ac:dyDescent="0.2">
      <c r="E453" s="23" t="str">
        <f>IF(F453="","",VLOOKUP(F453,All_LTMN_Lookups!J452:K1674,2,FALSE))</f>
        <v/>
      </c>
    </row>
    <row ht="14.25" customHeight="1" r="454" spans="5:5" x14ac:dyDescent="0.2">
      <c r="E454" s="23" t="str">
        <f>IF(F454="","",VLOOKUP(F454,All_LTMN_Lookups!J453:K1675,2,FALSE))</f>
        <v/>
      </c>
    </row>
    <row ht="14.25" customHeight="1" r="455" spans="5:5" x14ac:dyDescent="0.2">
      <c r="E455" s="23" t="str">
        <f>IF(F455="","",VLOOKUP(F455,All_LTMN_Lookups!J454:K1676,2,FALSE))</f>
        <v/>
      </c>
    </row>
    <row ht="14.25" customHeight="1" r="456" spans="5:5" x14ac:dyDescent="0.2">
      <c r="E456" s="23" t="str">
        <f>IF(F456="","",VLOOKUP(F456,All_LTMN_Lookups!J455:K1677,2,FALSE))</f>
        <v/>
      </c>
    </row>
    <row ht="14.25" customHeight="1" r="457" spans="5:5" x14ac:dyDescent="0.2">
      <c r="E457" s="23" t="str">
        <f>IF(F457="","",VLOOKUP(F457,All_LTMN_Lookups!J456:K1678,2,FALSE))</f>
        <v/>
      </c>
    </row>
    <row ht="14.25" customHeight="1" r="458" spans="5:5" x14ac:dyDescent="0.2">
      <c r="E458" s="23" t="str">
        <f>IF(F458="","",VLOOKUP(F458,All_LTMN_Lookups!J457:K1679,2,FALSE))</f>
        <v/>
      </c>
    </row>
    <row ht="14.25" customHeight="1" r="459" spans="5:5" x14ac:dyDescent="0.2">
      <c r="E459" s="23" t="str">
        <f>IF(F459="","",VLOOKUP(F459,All_LTMN_Lookups!J458:K1680,2,FALSE))</f>
        <v/>
      </c>
    </row>
    <row ht="14.25" customHeight="1" r="460" spans="5:5" x14ac:dyDescent="0.2">
      <c r="E460" s="23" t="str">
        <f>IF(F460="","",VLOOKUP(F460,All_LTMN_Lookups!J459:K1681,2,FALSE))</f>
        <v/>
      </c>
    </row>
    <row ht="14.25" customHeight="1" r="461" spans="5:5" x14ac:dyDescent="0.2">
      <c r="E461" s="23" t="str">
        <f>IF(F461="","",VLOOKUP(F461,All_LTMN_Lookups!J460:K1682,2,FALSE))</f>
        <v/>
      </c>
    </row>
    <row ht="14.25" customHeight="1" r="462" spans="5:5" x14ac:dyDescent="0.2">
      <c r="E462" s="23" t="str">
        <f>IF(F462="","",VLOOKUP(F462,All_LTMN_Lookups!J461:K1683,2,FALSE))</f>
        <v/>
      </c>
    </row>
    <row ht="14.25" customHeight="1" r="463" spans="5:5" x14ac:dyDescent="0.2">
      <c r="E463" s="23" t="str">
        <f>IF(F463="","",VLOOKUP(F463,All_LTMN_Lookups!J462:K1684,2,FALSE))</f>
        <v/>
      </c>
    </row>
    <row ht="14.25" customHeight="1" r="464" spans="5:5" x14ac:dyDescent="0.2">
      <c r="E464" s="23" t="str">
        <f>IF(F464="","",VLOOKUP(F464,All_LTMN_Lookups!J463:K1685,2,FALSE))</f>
        <v/>
      </c>
    </row>
    <row ht="14.25" customHeight="1" r="465" spans="5:5" x14ac:dyDescent="0.2">
      <c r="E465" s="23" t="str">
        <f>IF(F465="","",VLOOKUP(F465,All_LTMN_Lookups!J464:K1686,2,FALSE))</f>
        <v/>
      </c>
    </row>
    <row ht="14.25" customHeight="1" r="466" spans="5:5" x14ac:dyDescent="0.2">
      <c r="E466" s="23" t="str">
        <f>IF(F466="","",VLOOKUP(F466,All_LTMN_Lookups!J465:K1687,2,FALSE))</f>
        <v/>
      </c>
    </row>
    <row ht="14.25" customHeight="1" r="467" spans="5:5" x14ac:dyDescent="0.2">
      <c r="E467" s="23" t="str">
        <f>IF(F467="","",VLOOKUP(F467,All_LTMN_Lookups!J466:K1688,2,FALSE))</f>
        <v/>
      </c>
    </row>
    <row ht="14.25" customHeight="1" r="468" spans="5:5" x14ac:dyDescent="0.2">
      <c r="E468" s="23" t="str">
        <f>IF(F468="","",VLOOKUP(F468,All_LTMN_Lookups!J467:K1689,2,FALSE))</f>
        <v/>
      </c>
    </row>
    <row ht="14.25" customHeight="1" r="469" spans="5:5" x14ac:dyDescent="0.2">
      <c r="E469" s="23" t="str">
        <f>IF(F469="","",VLOOKUP(F469,All_LTMN_Lookups!J468:K1690,2,FALSE))</f>
        <v/>
      </c>
    </row>
    <row ht="14.25" customHeight="1" r="470" spans="5:5" x14ac:dyDescent="0.2">
      <c r="E470" s="23" t="str">
        <f>IF(F470="","",VLOOKUP(F470,All_LTMN_Lookups!J469:K1691,2,FALSE))</f>
        <v/>
      </c>
    </row>
    <row ht="14.25" customHeight="1" r="471" spans="5:5" x14ac:dyDescent="0.2">
      <c r="E471" s="23" t="str">
        <f>IF(F471="","",VLOOKUP(F471,All_LTMN_Lookups!J470:K1692,2,FALSE))</f>
        <v/>
      </c>
    </row>
    <row ht="14.25" customHeight="1" r="472" spans="5:5" x14ac:dyDescent="0.2">
      <c r="E472" s="23" t="str">
        <f>IF(F472="","",VLOOKUP(F472,All_LTMN_Lookups!J471:K1693,2,FALSE))</f>
        <v/>
      </c>
    </row>
    <row ht="14.25" customHeight="1" r="473" spans="5:5" x14ac:dyDescent="0.2">
      <c r="E473" s="23" t="str">
        <f>IF(F473="","",VLOOKUP(F473,All_LTMN_Lookups!J472:K1694,2,FALSE))</f>
        <v/>
      </c>
    </row>
    <row ht="14.25" customHeight="1" r="474" spans="5:5" x14ac:dyDescent="0.2">
      <c r="E474" s="23" t="str">
        <f>IF(F474="","",VLOOKUP(F474,All_LTMN_Lookups!J473:K1695,2,FALSE))</f>
        <v/>
      </c>
    </row>
    <row ht="14.25" customHeight="1" r="475" spans="5:5" x14ac:dyDescent="0.2">
      <c r="E475" s="23" t="str">
        <f>IF(F475="","",VLOOKUP(F475,All_LTMN_Lookups!J474:K1696,2,FALSE))</f>
        <v/>
      </c>
    </row>
    <row ht="14.25" customHeight="1" r="476" spans="5:5" x14ac:dyDescent="0.2">
      <c r="E476" s="23" t="str">
        <f>IF(F476="","",VLOOKUP(F476,All_LTMN_Lookups!J475:K1697,2,FALSE))</f>
        <v/>
      </c>
    </row>
    <row ht="14.25" customHeight="1" r="477" spans="5:5" x14ac:dyDescent="0.2">
      <c r="E477" s="23" t="str">
        <f>IF(F477="","",VLOOKUP(F477,All_LTMN_Lookups!J476:K1698,2,FALSE))</f>
        <v/>
      </c>
    </row>
    <row ht="14.25" customHeight="1" r="478" spans="5:5" x14ac:dyDescent="0.2">
      <c r="E478" s="23" t="str">
        <f>IF(F478="","",VLOOKUP(F478,All_LTMN_Lookups!J477:K1699,2,FALSE))</f>
        <v/>
      </c>
    </row>
    <row ht="14.25" customHeight="1" r="479" spans="5:5" x14ac:dyDescent="0.2">
      <c r="E479" s="23" t="str">
        <f>IF(F479="","",VLOOKUP(F479,All_LTMN_Lookups!J478:K1700,2,FALSE))</f>
        <v/>
      </c>
    </row>
    <row ht="14.25" customHeight="1" r="480" spans="5:5" x14ac:dyDescent="0.2">
      <c r="E480" s="23" t="str">
        <f>IF(F480="","",VLOOKUP(F480,All_LTMN_Lookups!J479:K1701,2,FALSE))</f>
        <v/>
      </c>
    </row>
    <row ht="14.25" customHeight="1" r="481" spans="5:5" x14ac:dyDescent="0.2">
      <c r="E481" s="23" t="str">
        <f>IF(F481="","",VLOOKUP(F481,All_LTMN_Lookups!J480:K1702,2,FALSE))</f>
        <v/>
      </c>
    </row>
    <row ht="14.25" customHeight="1" r="482" spans="5:5" x14ac:dyDescent="0.2">
      <c r="E482" s="23" t="str">
        <f>IF(F482="","",VLOOKUP(F482,All_LTMN_Lookups!J481:K1703,2,FALSE))</f>
        <v/>
      </c>
    </row>
    <row ht="14.25" customHeight="1" r="483" spans="5:5" x14ac:dyDescent="0.2">
      <c r="E483" s="23" t="str">
        <f>IF(F483="","",VLOOKUP(F483,All_LTMN_Lookups!J482:K1704,2,FALSE))</f>
        <v/>
      </c>
    </row>
    <row ht="14.25" customHeight="1" r="484" spans="5:5" x14ac:dyDescent="0.2">
      <c r="E484" s="23" t="str">
        <f>IF(F484="","",VLOOKUP(F484,All_LTMN_Lookups!J483:K1705,2,FALSE))</f>
        <v/>
      </c>
    </row>
    <row ht="14.25" customHeight="1" r="485" spans="5:5" x14ac:dyDescent="0.2">
      <c r="E485" s="23" t="str">
        <f>IF(F485="","",VLOOKUP(F485,All_LTMN_Lookups!J484:K1706,2,FALSE))</f>
        <v/>
      </c>
    </row>
    <row ht="14.25" customHeight="1" r="486" spans="5:5" x14ac:dyDescent="0.2">
      <c r="E486" s="23" t="str">
        <f>IF(F486="","",VLOOKUP(F486,All_LTMN_Lookups!J485:K1707,2,FALSE))</f>
        <v/>
      </c>
    </row>
    <row ht="14.25" customHeight="1" r="487" spans="5:5" x14ac:dyDescent="0.2">
      <c r="E487" s="23" t="str">
        <f>IF(F487="","",VLOOKUP(F487,All_LTMN_Lookups!J486:K1708,2,FALSE))</f>
        <v/>
      </c>
    </row>
    <row ht="14.25" customHeight="1" r="488" spans="5:5" x14ac:dyDescent="0.2">
      <c r="E488" s="23" t="str">
        <f>IF(F488="","",VLOOKUP(F488,All_LTMN_Lookups!J487:K1709,2,FALSE))</f>
        <v/>
      </c>
    </row>
    <row ht="14.25" customHeight="1" r="489" spans="5:5" x14ac:dyDescent="0.2">
      <c r="E489" s="23" t="str">
        <f>IF(F489="","",VLOOKUP(F489,All_LTMN_Lookups!J488:K1710,2,FALSE))</f>
        <v/>
      </c>
    </row>
    <row ht="14.25" customHeight="1" r="490" spans="5:5" x14ac:dyDescent="0.2">
      <c r="E490" s="23" t="str">
        <f>IF(F490="","",VLOOKUP(F490,All_LTMN_Lookups!J489:K1711,2,FALSE))</f>
        <v/>
      </c>
    </row>
    <row ht="14.25" customHeight="1" r="491" spans="5:5" x14ac:dyDescent="0.2">
      <c r="E491" s="23" t="str">
        <f>IF(F491="","",VLOOKUP(F491,All_LTMN_Lookups!J490:K1712,2,FALSE))</f>
        <v/>
      </c>
    </row>
    <row ht="14.25" customHeight="1" r="492" spans="5:5" x14ac:dyDescent="0.2">
      <c r="E492" s="23" t="str">
        <f>IF(F492="","",VLOOKUP(F492,All_LTMN_Lookups!J491:K1713,2,FALSE))</f>
        <v/>
      </c>
    </row>
    <row ht="14.25" customHeight="1" r="493" spans="5:5" x14ac:dyDescent="0.2">
      <c r="E493" s="23" t="str">
        <f>IF(F493="","",VLOOKUP(F493,All_LTMN_Lookups!J492:K1714,2,FALSE))</f>
        <v/>
      </c>
    </row>
    <row ht="14.25" customHeight="1" r="494" spans="5:5" x14ac:dyDescent="0.2">
      <c r="E494" s="23" t="str">
        <f>IF(F494="","",VLOOKUP(F494,All_LTMN_Lookups!J493:K1715,2,FALSE))</f>
        <v/>
      </c>
    </row>
    <row ht="14.25" customHeight="1" r="495" spans="5:5" x14ac:dyDescent="0.2">
      <c r="E495" s="23" t="str">
        <f>IF(F495="","",VLOOKUP(F495,All_LTMN_Lookups!J494:K1716,2,FALSE))</f>
        <v/>
      </c>
    </row>
    <row ht="14.25" customHeight="1" r="496" spans="5:5" x14ac:dyDescent="0.2">
      <c r="E496" s="23" t="str">
        <f>IF(F496="","",VLOOKUP(F496,All_LTMN_Lookups!J495:K1717,2,FALSE))</f>
        <v/>
      </c>
    </row>
    <row ht="14.25" customHeight="1" r="497" spans="5:5" x14ac:dyDescent="0.2">
      <c r="E497" s="23" t="str">
        <f>IF(F497="","",VLOOKUP(F497,All_LTMN_Lookups!J496:K1718,2,FALSE))</f>
        <v/>
      </c>
    </row>
    <row ht="14.25" customHeight="1" r="498" spans="5:5" x14ac:dyDescent="0.2">
      <c r="E498" s="23" t="str">
        <f>IF(F498="","",VLOOKUP(F498,All_LTMN_Lookups!J497:K1719,2,FALSE))</f>
        <v/>
      </c>
    </row>
    <row ht="14.25" customHeight="1" r="499" spans="5:5" x14ac:dyDescent="0.2">
      <c r="E499" s="23" t="str">
        <f>IF(F499="","",VLOOKUP(F499,All_LTMN_Lookups!J498:K1720,2,FALSE))</f>
        <v/>
      </c>
    </row>
    <row ht="14.25" customHeight="1" r="500" spans="5:5" x14ac:dyDescent="0.2">
      <c r="E500" s="23" t="str">
        <f>IF(F500="","",VLOOKUP(F500,All_LTMN_Lookups!J499:K1721,2,FALSE))</f>
        <v/>
      </c>
    </row>
    <row ht="14.25" customHeight="1" r="501" spans="5:5" x14ac:dyDescent="0.2">
      <c r="E501" s="23" t="str">
        <f>IF(F501="","",VLOOKUP(F501,All_LTMN_Lookups!J500:K1722,2,FALSE))</f>
        <v/>
      </c>
    </row>
    <row ht="14.25" customHeight="1" r="502" spans="5:5" x14ac:dyDescent="0.2">
      <c r="E502" s="23" t="str">
        <f>IF(F502="","",VLOOKUP(F502,All_LTMN_Lookups!J501:K1723,2,FALSE))</f>
        <v/>
      </c>
    </row>
    <row ht="14.25" customHeight="1" r="503" spans="5:5" x14ac:dyDescent="0.2">
      <c r="E503" s="23" t="str">
        <f>IF(F503="","",VLOOKUP(F503,All_LTMN_Lookups!J502:K1724,2,FALSE))</f>
        <v/>
      </c>
    </row>
    <row ht="14.25" customHeight="1" r="504" spans="5:5" x14ac:dyDescent="0.2">
      <c r="E504" s="23" t="str">
        <f>IF(F504="","",VLOOKUP(F504,All_LTMN_Lookups!J503:K1725,2,FALSE))</f>
        <v/>
      </c>
    </row>
    <row ht="14.25" customHeight="1" r="505" spans="5:5" x14ac:dyDescent="0.2">
      <c r="E505" s="23" t="str">
        <f>IF(F505="","",VLOOKUP(F505,All_LTMN_Lookups!J504:K1726,2,FALSE))</f>
        <v/>
      </c>
    </row>
    <row ht="14.25" customHeight="1" r="506" spans="5:5" x14ac:dyDescent="0.2">
      <c r="E506" s="23" t="str">
        <f>IF(F506="","",VLOOKUP(F506,All_LTMN_Lookups!J505:K1727,2,FALSE))</f>
        <v/>
      </c>
    </row>
    <row ht="14.25" customHeight="1" r="507" spans="5:5" x14ac:dyDescent="0.2">
      <c r="E507" s="23" t="str">
        <f>IF(F507="","",VLOOKUP(F507,All_LTMN_Lookups!J506:K1728,2,FALSE))</f>
        <v/>
      </c>
    </row>
    <row ht="14.25" customHeight="1" r="508" spans="5:5" x14ac:dyDescent="0.2">
      <c r="E508" s="23" t="str">
        <f>IF(F508="","",VLOOKUP(F508,All_LTMN_Lookups!J507:K1729,2,FALSE))</f>
        <v/>
      </c>
    </row>
    <row ht="14.25" customHeight="1" r="509" spans="5:5" x14ac:dyDescent="0.2">
      <c r="E509" s="23" t="str">
        <f>IF(F509="","",VLOOKUP(F509,All_LTMN_Lookups!J508:K1730,2,FALSE))</f>
        <v/>
      </c>
    </row>
    <row ht="14.25" customHeight="1" r="510" spans="5:5" x14ac:dyDescent="0.2">
      <c r="E510" s="23" t="str">
        <f>IF(F510="","",VLOOKUP(F510,All_LTMN_Lookups!J509:K1731,2,FALSE))</f>
        <v/>
      </c>
    </row>
    <row ht="14.25" customHeight="1" r="511" spans="5:5" x14ac:dyDescent="0.2">
      <c r="E511" s="23" t="str">
        <f>IF(F511="","",VLOOKUP(F511,All_LTMN_Lookups!J510:K1732,2,FALSE))</f>
        <v/>
      </c>
    </row>
    <row ht="14.25" customHeight="1" r="512" spans="5:5" x14ac:dyDescent="0.2">
      <c r="E512" s="23" t="str">
        <f>IF(F512="","",VLOOKUP(F512,All_LTMN_Lookups!J511:K1733,2,FALSE))</f>
        <v/>
      </c>
    </row>
    <row ht="14.25" customHeight="1" r="513" spans="5:5" x14ac:dyDescent="0.2">
      <c r="E513" s="23" t="str">
        <f>IF(F513="","",VLOOKUP(F513,All_LTMN_Lookups!J512:K1734,2,FALSE))</f>
        <v/>
      </c>
    </row>
    <row ht="14.25" customHeight="1" r="514" spans="5:5" x14ac:dyDescent="0.2">
      <c r="E514" s="23" t="str">
        <f>IF(F514="","",VLOOKUP(F514,All_LTMN_Lookups!J513:K1735,2,FALSE))</f>
        <v/>
      </c>
    </row>
    <row ht="14.25" customHeight="1" r="515" spans="5:5" x14ac:dyDescent="0.2">
      <c r="E515" s="23" t="str">
        <f>IF(F515="","",VLOOKUP(F515,All_LTMN_Lookups!J514:K1736,2,FALSE))</f>
        <v/>
      </c>
    </row>
    <row ht="14.25" customHeight="1" r="516" spans="5:5" x14ac:dyDescent="0.2">
      <c r="E516" s="23" t="str">
        <f>IF(F516="","",VLOOKUP(F516,All_LTMN_Lookups!J515:K1737,2,FALSE))</f>
        <v/>
      </c>
    </row>
    <row ht="14.25" customHeight="1" r="517" spans="5:5" x14ac:dyDescent="0.2">
      <c r="E517" s="23" t="str">
        <f>IF(F517="","",VLOOKUP(F517,All_LTMN_Lookups!J516:K1738,2,FALSE))</f>
        <v/>
      </c>
    </row>
    <row ht="14.25" customHeight="1" r="518" spans="5:5" x14ac:dyDescent="0.2">
      <c r="E518" s="23" t="str">
        <f>IF(F518="","",VLOOKUP(F518,All_LTMN_Lookups!J517:K1739,2,FALSE))</f>
        <v/>
      </c>
    </row>
    <row ht="14.25" customHeight="1" r="519" spans="5:5" x14ac:dyDescent="0.2">
      <c r="E519" s="23" t="str">
        <f>IF(F519="","",VLOOKUP(F519,All_LTMN_Lookups!J518:K1740,2,FALSE))</f>
        <v/>
      </c>
    </row>
    <row ht="14.25" customHeight="1" r="520" spans="5:5" x14ac:dyDescent="0.2">
      <c r="E520" s="23" t="str">
        <f>IF(F520="","",VLOOKUP(F520,All_LTMN_Lookups!J519:K1741,2,FALSE))</f>
        <v/>
      </c>
    </row>
    <row ht="14.25" customHeight="1" r="521" spans="5:5" x14ac:dyDescent="0.2">
      <c r="E521" s="23" t="str">
        <f>IF(F521="","",VLOOKUP(F521,All_LTMN_Lookups!J520:K1742,2,FALSE))</f>
        <v/>
      </c>
    </row>
    <row ht="14.25" customHeight="1" r="522" spans="5:5" x14ac:dyDescent="0.2">
      <c r="E522" s="23" t="str">
        <f>IF(F522="","",VLOOKUP(F522,All_LTMN_Lookups!J521:K1743,2,FALSE))</f>
        <v/>
      </c>
    </row>
    <row ht="14.25" customHeight="1" r="523" spans="5:5" x14ac:dyDescent="0.2">
      <c r="E523" s="23" t="str">
        <f>IF(F523="","",VLOOKUP(F523,All_LTMN_Lookups!J522:K1744,2,FALSE))</f>
        <v/>
      </c>
    </row>
    <row ht="14.25" customHeight="1" r="524" spans="5:5" x14ac:dyDescent="0.2">
      <c r="E524" s="23" t="str">
        <f>IF(F524="","",VLOOKUP(F524,All_LTMN_Lookups!J523:K1745,2,FALSE))</f>
        <v/>
      </c>
    </row>
    <row ht="14.25" customHeight="1" r="525" spans="5:5" x14ac:dyDescent="0.2">
      <c r="E525" s="23" t="str">
        <f>IF(F525="","",VLOOKUP(F525,All_LTMN_Lookups!J524:K1746,2,FALSE))</f>
        <v/>
      </c>
    </row>
    <row ht="14.25" customHeight="1" r="526" spans="5:5" x14ac:dyDescent="0.2">
      <c r="E526" s="23" t="str">
        <f>IF(F526="","",VLOOKUP(F526,All_LTMN_Lookups!J525:K1747,2,FALSE))</f>
        <v/>
      </c>
    </row>
    <row ht="14.25" customHeight="1" r="527" spans="5:5" x14ac:dyDescent="0.2">
      <c r="E527" s="23" t="str">
        <f>IF(F527="","",VLOOKUP(F527,All_LTMN_Lookups!J526:K1748,2,FALSE))</f>
        <v/>
      </c>
    </row>
    <row ht="14.25" customHeight="1" r="528" spans="5:5" x14ac:dyDescent="0.2">
      <c r="E528" s="23" t="str">
        <f>IF(F528="","",VLOOKUP(F528,All_LTMN_Lookups!J527:K1749,2,FALSE))</f>
        <v/>
      </c>
    </row>
    <row ht="14.25" customHeight="1" r="529" spans="5:5" x14ac:dyDescent="0.2">
      <c r="E529" s="23" t="str">
        <f>IF(F529="","",VLOOKUP(F529,All_LTMN_Lookups!J528:K1750,2,FALSE))</f>
        <v/>
      </c>
    </row>
    <row ht="14.25" customHeight="1" r="530" spans="5:5" x14ac:dyDescent="0.2">
      <c r="E530" s="23" t="str">
        <f>IF(F530="","",VLOOKUP(F530,All_LTMN_Lookups!J529:K1751,2,FALSE))</f>
        <v/>
      </c>
    </row>
    <row ht="14.25" customHeight="1" r="531" spans="5:5" x14ac:dyDescent="0.2">
      <c r="E531" s="23" t="str">
        <f>IF(F531="","",VLOOKUP(F531,All_LTMN_Lookups!J530:K1752,2,FALSE))</f>
        <v/>
      </c>
    </row>
    <row ht="14.25" customHeight="1" r="532" spans="5:5" x14ac:dyDescent="0.2">
      <c r="E532" s="23" t="str">
        <f>IF(F532="","",VLOOKUP(F532,All_LTMN_Lookups!J531:K1753,2,FALSE))</f>
        <v/>
      </c>
    </row>
    <row ht="14.25" customHeight="1" r="533" spans="5:5" x14ac:dyDescent="0.2">
      <c r="E533" s="23" t="str">
        <f>IF(F533="","",VLOOKUP(F533,All_LTMN_Lookups!J532:K1754,2,FALSE))</f>
        <v/>
      </c>
    </row>
    <row ht="14.25" customHeight="1" r="534" spans="5:5" x14ac:dyDescent="0.2">
      <c r="E534" s="23" t="str">
        <f>IF(F534="","",VLOOKUP(F534,All_LTMN_Lookups!J533:K1755,2,FALSE))</f>
        <v/>
      </c>
    </row>
    <row ht="14.25" customHeight="1" r="535" spans="5:5" x14ac:dyDescent="0.2">
      <c r="E535" s="23" t="str">
        <f>IF(F535="","",VLOOKUP(F535,All_LTMN_Lookups!J534:K1756,2,FALSE))</f>
        <v/>
      </c>
    </row>
    <row ht="14.25" customHeight="1" r="536" spans="5:5" x14ac:dyDescent="0.2">
      <c r="E536" s="23" t="str">
        <f>IF(F536="","",VLOOKUP(F536,All_LTMN_Lookups!J535:K1757,2,FALSE))</f>
        <v/>
      </c>
    </row>
    <row ht="14.25" customHeight="1" r="537" spans="5:5" x14ac:dyDescent="0.2">
      <c r="E537" s="23" t="str">
        <f>IF(F537="","",VLOOKUP(F537,All_LTMN_Lookups!J536:K1758,2,FALSE))</f>
        <v/>
      </c>
    </row>
    <row ht="14.25" customHeight="1" r="538" spans="5:5" x14ac:dyDescent="0.2">
      <c r="E538" s="23" t="str">
        <f>IF(F538="","",VLOOKUP(F538,All_LTMN_Lookups!J537:K1759,2,FALSE))</f>
        <v/>
      </c>
    </row>
    <row ht="14.25" customHeight="1" r="539" spans="5:5" x14ac:dyDescent="0.2">
      <c r="E539" s="23" t="str">
        <f>IF(F539="","",VLOOKUP(F539,All_LTMN_Lookups!J538:K1760,2,FALSE))</f>
        <v/>
      </c>
    </row>
    <row ht="14.25" customHeight="1" r="540" spans="5:5" x14ac:dyDescent="0.2">
      <c r="E540" s="23" t="str">
        <f>IF(F540="","",VLOOKUP(F540,All_LTMN_Lookups!J539:K1761,2,FALSE))</f>
        <v/>
      </c>
    </row>
    <row ht="14.25" customHeight="1" r="541" spans="5:5" x14ac:dyDescent="0.2">
      <c r="E541" s="23" t="str">
        <f>IF(F541="","",VLOOKUP(F541,All_LTMN_Lookups!J540:K1762,2,FALSE))</f>
        <v/>
      </c>
    </row>
    <row ht="14.25" customHeight="1" r="542" spans="5:5" x14ac:dyDescent="0.2">
      <c r="E542" s="23" t="str">
        <f>IF(F542="","",VLOOKUP(F542,All_LTMN_Lookups!J541:K1763,2,FALSE))</f>
        <v/>
      </c>
    </row>
    <row ht="14.25" customHeight="1" r="543" spans="5:5" x14ac:dyDescent="0.2">
      <c r="E543" s="23" t="str">
        <f>IF(F543="","",VLOOKUP(F543,All_LTMN_Lookups!J542:K1764,2,FALSE))</f>
        <v/>
      </c>
    </row>
    <row ht="14.25" customHeight="1" r="544" spans="5:5" x14ac:dyDescent="0.2">
      <c r="E544" s="23" t="str">
        <f>IF(F544="","",VLOOKUP(F544,All_LTMN_Lookups!J543:K1765,2,FALSE))</f>
        <v/>
      </c>
    </row>
    <row ht="14.25" customHeight="1" r="545" spans="5:5" x14ac:dyDescent="0.2">
      <c r="E545" s="23" t="str">
        <f>IF(F545="","",VLOOKUP(F545,All_LTMN_Lookups!J544:K1766,2,FALSE))</f>
        <v/>
      </c>
    </row>
    <row ht="14.25" customHeight="1" r="546" spans="5:5" x14ac:dyDescent="0.2">
      <c r="E546" s="23" t="str">
        <f>IF(F546="","",VLOOKUP(F546,All_LTMN_Lookups!J545:K1767,2,FALSE))</f>
        <v/>
      </c>
    </row>
    <row ht="14.25" customHeight="1" r="547" spans="5:5" x14ac:dyDescent="0.2">
      <c r="E547" s="23" t="str">
        <f>IF(F547="","",VLOOKUP(F547,All_LTMN_Lookups!J546:K1768,2,FALSE))</f>
        <v/>
      </c>
    </row>
    <row ht="14.25" customHeight="1" r="548" spans="5:5" x14ac:dyDescent="0.2">
      <c r="E548" s="23" t="str">
        <f>IF(F548="","",VLOOKUP(F548,All_LTMN_Lookups!J547:K1769,2,FALSE))</f>
        <v/>
      </c>
    </row>
    <row ht="14.25" customHeight="1" r="549" spans="5:5" x14ac:dyDescent="0.2">
      <c r="E549" s="23" t="str">
        <f>IF(F549="","",VLOOKUP(F549,All_LTMN_Lookups!J548:K1770,2,FALSE))</f>
        <v/>
      </c>
    </row>
    <row ht="14.25" customHeight="1" r="550" spans="5:5" x14ac:dyDescent="0.2">
      <c r="E550" s="23" t="str">
        <f>IF(F550="","",VLOOKUP(F550,All_LTMN_Lookups!J549:K1771,2,FALSE))</f>
        <v/>
      </c>
    </row>
    <row ht="14.25" customHeight="1" r="551" spans="5:5" x14ac:dyDescent="0.2">
      <c r="E551" s="23" t="str">
        <f>IF(F551="","",VLOOKUP(F551,All_LTMN_Lookups!J550:K1772,2,FALSE))</f>
        <v/>
      </c>
    </row>
    <row ht="14.25" customHeight="1" r="552" spans="5:5" x14ac:dyDescent="0.2">
      <c r="E552" s="23" t="str">
        <f>IF(F552="","",VLOOKUP(F552,All_LTMN_Lookups!J551:K1773,2,FALSE))</f>
        <v/>
      </c>
    </row>
    <row ht="14.25" customHeight="1" r="553" spans="5:5" x14ac:dyDescent="0.2">
      <c r="E553" s="23" t="str">
        <f>IF(F553="","",VLOOKUP(F553,All_LTMN_Lookups!J552:K1774,2,FALSE))</f>
        <v/>
      </c>
    </row>
    <row ht="14.25" customHeight="1" r="554" spans="5:5" x14ac:dyDescent="0.2">
      <c r="E554" s="23" t="str">
        <f>IF(F554="","",VLOOKUP(F554,All_LTMN_Lookups!J553:K1775,2,FALSE))</f>
        <v/>
      </c>
    </row>
    <row ht="14.25" customHeight="1" r="555" spans="5:5" x14ac:dyDescent="0.2">
      <c r="E555" s="23" t="str">
        <f>IF(F555="","",VLOOKUP(F555,All_LTMN_Lookups!J554:K1776,2,FALSE))</f>
        <v/>
      </c>
    </row>
    <row ht="14.25" customHeight="1" r="556" spans="5:5" x14ac:dyDescent="0.2">
      <c r="E556" s="23" t="str">
        <f>IF(F556="","",VLOOKUP(F556,All_LTMN_Lookups!J555:K1777,2,FALSE))</f>
        <v/>
      </c>
    </row>
    <row ht="14.25" customHeight="1" r="557" spans="5:5" x14ac:dyDescent="0.2">
      <c r="E557" s="23" t="str">
        <f>IF(F557="","",VLOOKUP(F557,All_LTMN_Lookups!J556:K1778,2,FALSE))</f>
        <v/>
      </c>
    </row>
    <row ht="14.25" customHeight="1" r="558" spans="5:5" x14ac:dyDescent="0.2">
      <c r="E558" s="23" t="str">
        <f>IF(F558="","",VLOOKUP(F558,All_LTMN_Lookups!J557:K1779,2,FALSE))</f>
        <v/>
      </c>
    </row>
    <row ht="14.25" customHeight="1" r="559" spans="5:5" x14ac:dyDescent="0.2">
      <c r="E559" s="23" t="str">
        <f>IF(F559="","",VLOOKUP(F559,All_LTMN_Lookups!J558:K1780,2,FALSE))</f>
        <v/>
      </c>
    </row>
    <row ht="14.25" customHeight="1" r="560" spans="5:5" x14ac:dyDescent="0.2">
      <c r="E560" s="23" t="str">
        <f>IF(F560="","",VLOOKUP(F560,All_LTMN_Lookups!J559:K1781,2,FALSE))</f>
        <v/>
      </c>
    </row>
    <row ht="14.25" customHeight="1" r="561" spans="5:5" x14ac:dyDescent="0.2">
      <c r="E561" s="23" t="str">
        <f>IF(F561="","",VLOOKUP(F561,All_LTMN_Lookups!J560:K1782,2,FALSE))</f>
        <v/>
      </c>
    </row>
    <row ht="14.25" customHeight="1" r="562" spans="5:5" x14ac:dyDescent="0.2">
      <c r="E562" s="23" t="str">
        <f>IF(F562="","",VLOOKUP(F562,All_LTMN_Lookups!J561:K1783,2,FALSE))</f>
        <v/>
      </c>
    </row>
    <row ht="14.25" customHeight="1" r="563" spans="5:5" x14ac:dyDescent="0.2">
      <c r="E563" s="23" t="str">
        <f>IF(F563="","",VLOOKUP(F563,All_LTMN_Lookups!J562:K1784,2,FALSE))</f>
        <v/>
      </c>
    </row>
    <row ht="14.25" customHeight="1" r="564" spans="5:5" x14ac:dyDescent="0.2">
      <c r="E564" s="23" t="str">
        <f>IF(F564="","",VLOOKUP(F564,All_LTMN_Lookups!J563:K1785,2,FALSE))</f>
        <v/>
      </c>
    </row>
    <row ht="14.25" customHeight="1" r="565" spans="5:5" x14ac:dyDescent="0.2">
      <c r="E565" s="23" t="str">
        <f>IF(F565="","",VLOOKUP(F565,All_LTMN_Lookups!J564:K1786,2,FALSE))</f>
        <v/>
      </c>
    </row>
    <row ht="14.25" customHeight="1" r="566" spans="5:5" x14ac:dyDescent="0.2">
      <c r="E566" s="23" t="str">
        <f>IF(F566="","",VLOOKUP(F566,All_LTMN_Lookups!J565:K1787,2,FALSE))</f>
        <v/>
      </c>
    </row>
    <row ht="14.25" customHeight="1" r="567" spans="5:5" x14ac:dyDescent="0.2">
      <c r="E567" s="23" t="str">
        <f>IF(F567="","",VLOOKUP(F567,All_LTMN_Lookups!J566:K1788,2,FALSE))</f>
        <v/>
      </c>
    </row>
    <row ht="14.25" customHeight="1" r="568" spans="5:5" x14ac:dyDescent="0.2">
      <c r="E568" s="23" t="str">
        <f>IF(F568="","",VLOOKUP(F568,All_LTMN_Lookups!J567:K1789,2,FALSE))</f>
        <v/>
      </c>
    </row>
    <row ht="14.25" customHeight="1" r="569" spans="5:5" x14ac:dyDescent="0.2">
      <c r="E569" s="23" t="str">
        <f>IF(F569="","",VLOOKUP(F569,All_LTMN_Lookups!J568:K1790,2,FALSE))</f>
        <v/>
      </c>
    </row>
    <row ht="14.25" customHeight="1" r="570" spans="5:5" x14ac:dyDescent="0.2">
      <c r="E570" s="23" t="str">
        <f>IF(F570="","",VLOOKUP(F570,All_LTMN_Lookups!J569:K1791,2,FALSE))</f>
        <v/>
      </c>
    </row>
    <row ht="14.25" customHeight="1" r="571" spans="5:5" x14ac:dyDescent="0.2">
      <c r="E571" s="23" t="str">
        <f>IF(F571="","",VLOOKUP(F571,All_LTMN_Lookups!J570:K1792,2,FALSE))</f>
        <v/>
      </c>
    </row>
    <row ht="14.25" customHeight="1" r="572" spans="5:5" x14ac:dyDescent="0.2">
      <c r="E572" s="23" t="str">
        <f>IF(F572="","",VLOOKUP(F572,All_LTMN_Lookups!J571:K1793,2,FALSE))</f>
        <v/>
      </c>
    </row>
    <row ht="14.25" customHeight="1" r="573" spans="5:5" x14ac:dyDescent="0.2">
      <c r="E573" s="23" t="str">
        <f>IF(F573="","",VLOOKUP(F573,All_LTMN_Lookups!J572:K1794,2,FALSE))</f>
        <v/>
      </c>
    </row>
    <row ht="14.25" customHeight="1" r="574" spans="5:5" x14ac:dyDescent="0.2">
      <c r="E574" s="23" t="str">
        <f>IF(F574="","",VLOOKUP(F574,All_LTMN_Lookups!J573:K1795,2,FALSE))</f>
        <v/>
      </c>
    </row>
    <row ht="14.25" customHeight="1" r="575" spans="5:5" x14ac:dyDescent="0.2">
      <c r="E575" s="23" t="str">
        <f>IF(F575="","",VLOOKUP(F575,All_LTMN_Lookups!J574:K1796,2,FALSE))</f>
        <v/>
      </c>
    </row>
    <row ht="14.25" customHeight="1" r="576" spans="5:5" x14ac:dyDescent="0.2">
      <c r="E576" s="23" t="str">
        <f>IF(F576="","",VLOOKUP(F576,All_LTMN_Lookups!J575:K1797,2,FALSE))</f>
        <v/>
      </c>
    </row>
    <row ht="14.25" customHeight="1" r="577" spans="5:5" x14ac:dyDescent="0.2">
      <c r="E577" s="23" t="str">
        <f>IF(F577="","",VLOOKUP(F577,All_LTMN_Lookups!J576:K1798,2,FALSE))</f>
        <v/>
      </c>
    </row>
    <row ht="14.25" customHeight="1" r="578" spans="5:5" x14ac:dyDescent="0.2">
      <c r="E578" s="23" t="str">
        <f>IF(F578="","",VLOOKUP(F578,All_LTMN_Lookups!J577:K1799,2,FALSE))</f>
        <v/>
      </c>
    </row>
    <row ht="14.25" customHeight="1" r="579" spans="5:5" x14ac:dyDescent="0.2">
      <c r="E579" s="23" t="str">
        <f>IF(F579="","",VLOOKUP(F579,All_LTMN_Lookups!J578:K1800,2,FALSE))</f>
        <v/>
      </c>
    </row>
    <row ht="14.25" customHeight="1" r="580" spans="5:5" x14ac:dyDescent="0.2">
      <c r="E580" s="23" t="str">
        <f>IF(F580="","",VLOOKUP(F580,All_LTMN_Lookups!J579:K1801,2,FALSE))</f>
        <v/>
      </c>
    </row>
    <row ht="14.25" customHeight="1" r="581" spans="5:5" x14ac:dyDescent="0.2">
      <c r="E581" s="23" t="str">
        <f>IF(F581="","",VLOOKUP(F581,All_LTMN_Lookups!J580:K1802,2,FALSE))</f>
        <v/>
      </c>
    </row>
    <row ht="14.25" customHeight="1" r="582" spans="5:5" x14ac:dyDescent="0.2">
      <c r="E582" s="23" t="str">
        <f>IF(F582="","",VLOOKUP(F582,All_LTMN_Lookups!J581:K1803,2,FALSE))</f>
        <v/>
      </c>
    </row>
    <row ht="14.25" customHeight="1" r="583" spans="5:5" x14ac:dyDescent="0.2">
      <c r="E583" s="23" t="str">
        <f>IF(F583="","",VLOOKUP(F583,All_LTMN_Lookups!J582:K1804,2,FALSE))</f>
        <v/>
      </c>
    </row>
    <row ht="14.25" customHeight="1" r="584" spans="5:5" x14ac:dyDescent="0.2">
      <c r="E584" s="23" t="str">
        <f>IF(F584="","",VLOOKUP(F584,All_LTMN_Lookups!J583:K1805,2,FALSE))</f>
        <v/>
      </c>
    </row>
    <row ht="14.25" customHeight="1" r="585" spans="5:5" x14ac:dyDescent="0.2">
      <c r="E585" s="23" t="str">
        <f>IF(F585="","",VLOOKUP(F585,All_LTMN_Lookups!J584:K1806,2,FALSE))</f>
        <v/>
      </c>
    </row>
    <row ht="14.25" customHeight="1" r="586" spans="5:5" x14ac:dyDescent="0.2">
      <c r="E586" s="23" t="str">
        <f>IF(F586="","",VLOOKUP(F586,All_LTMN_Lookups!J585:K1807,2,FALSE))</f>
        <v/>
      </c>
    </row>
    <row ht="14.25" customHeight="1" r="587" spans="5:5" x14ac:dyDescent="0.2">
      <c r="E587" s="23" t="str">
        <f>IF(F587="","",VLOOKUP(F587,All_LTMN_Lookups!J586:K1808,2,FALSE))</f>
        <v/>
      </c>
    </row>
    <row ht="14.25" customHeight="1" r="588" spans="5:5" x14ac:dyDescent="0.2">
      <c r="E588" s="23" t="str">
        <f>IF(F588="","",VLOOKUP(F588,All_LTMN_Lookups!J587:K1809,2,FALSE))</f>
        <v/>
      </c>
    </row>
    <row ht="14.25" customHeight="1" r="589" spans="5:5" x14ac:dyDescent="0.2">
      <c r="E589" s="23" t="str">
        <f>IF(F589="","",VLOOKUP(F589,All_LTMN_Lookups!J588:K1810,2,FALSE))</f>
        <v/>
      </c>
    </row>
    <row ht="14.25" customHeight="1" r="590" spans="5:5" x14ac:dyDescent="0.2">
      <c r="E590" s="23" t="str">
        <f>IF(F590="","",VLOOKUP(F590,All_LTMN_Lookups!J589:K1811,2,FALSE))</f>
        <v/>
      </c>
    </row>
    <row ht="14.25" customHeight="1" r="591" spans="5:5" x14ac:dyDescent="0.2">
      <c r="E591" s="23" t="str">
        <f>IF(F591="","",VLOOKUP(F591,All_LTMN_Lookups!J590:K1812,2,FALSE))</f>
        <v/>
      </c>
    </row>
    <row ht="14.25" customHeight="1" r="592" spans="5:5" x14ac:dyDescent="0.2">
      <c r="E592" s="23" t="str">
        <f>IF(F592="","",VLOOKUP(F592,All_LTMN_Lookups!J591:K1813,2,FALSE))</f>
        <v/>
      </c>
    </row>
    <row ht="14.25" customHeight="1" r="593" spans="5:5" x14ac:dyDescent="0.2">
      <c r="E593" s="23" t="str">
        <f>IF(F593="","",VLOOKUP(F593,All_LTMN_Lookups!J592:K1814,2,FALSE))</f>
        <v/>
      </c>
    </row>
    <row ht="14.25" customHeight="1" r="594" spans="5:5" x14ac:dyDescent="0.2">
      <c r="E594" s="23" t="str">
        <f>IF(F594="","",VLOOKUP(F594,All_LTMN_Lookups!J593:K1815,2,FALSE))</f>
        <v/>
      </c>
    </row>
    <row ht="14.25" customHeight="1" r="595" spans="5:5" x14ac:dyDescent="0.2">
      <c r="E595" s="23" t="str">
        <f>IF(F595="","",VLOOKUP(F595,All_LTMN_Lookups!J594:K1816,2,FALSE))</f>
        <v/>
      </c>
    </row>
    <row ht="14.25" customHeight="1" r="596" spans="5:5" x14ac:dyDescent="0.2">
      <c r="E596" s="23" t="str">
        <f>IF(F596="","",VLOOKUP(F596,All_LTMN_Lookups!J595:K1817,2,FALSE))</f>
        <v/>
      </c>
    </row>
    <row ht="14.25" customHeight="1" r="597" spans="5:5" x14ac:dyDescent="0.2">
      <c r="E597" s="23" t="str">
        <f>IF(F597="","",VLOOKUP(F597,All_LTMN_Lookups!J596:K1818,2,FALSE))</f>
        <v/>
      </c>
    </row>
    <row ht="14.25" customHeight="1" r="598" spans="5:5" x14ac:dyDescent="0.2">
      <c r="E598" s="23" t="str">
        <f>IF(F598="","",VLOOKUP(F598,All_LTMN_Lookups!J597:K1819,2,FALSE))</f>
        <v/>
      </c>
    </row>
    <row ht="14.25" customHeight="1" r="599" spans="5:5" x14ac:dyDescent="0.2">
      <c r="E599" s="23" t="str">
        <f>IF(F599="","",VLOOKUP(F599,All_LTMN_Lookups!J598:K1820,2,FALSE))</f>
        <v/>
      </c>
    </row>
    <row ht="14.25" customHeight="1" r="600" spans="5:5" x14ac:dyDescent="0.2">
      <c r="E600" s="23" t="str">
        <f>IF(F600="","",VLOOKUP(F600,All_LTMN_Lookups!J599:K1821,2,FALSE))</f>
        <v/>
      </c>
    </row>
    <row ht="14.25" customHeight="1" r="601" spans="5:5" x14ac:dyDescent="0.2">
      <c r="E601" s="23" t="str">
        <f>IF(F601="","",VLOOKUP(F601,All_LTMN_Lookups!J600:K1822,2,FALSE))</f>
        <v/>
      </c>
    </row>
    <row ht="14.25" customHeight="1" r="602" spans="5:5" x14ac:dyDescent="0.2">
      <c r="E602" s="23" t="str">
        <f>IF(F602="","",VLOOKUP(F602,All_LTMN_Lookups!J601:K1823,2,FALSE))</f>
        <v/>
      </c>
    </row>
    <row ht="14.25" customHeight="1" r="603" spans="5:5" x14ac:dyDescent="0.2">
      <c r="E603" s="23" t="str">
        <f>IF(F603="","",VLOOKUP(F603,All_LTMN_Lookups!J602:K1824,2,FALSE))</f>
        <v/>
      </c>
    </row>
    <row ht="14.25" customHeight="1" r="604" spans="5:5" x14ac:dyDescent="0.2">
      <c r="E604" s="23" t="str">
        <f>IF(F604="","",VLOOKUP(F604,All_LTMN_Lookups!J603:K1825,2,FALSE))</f>
        <v/>
      </c>
    </row>
    <row ht="14.25" customHeight="1" r="605" spans="5:5" x14ac:dyDescent="0.2">
      <c r="E605" s="23" t="str">
        <f>IF(F605="","",VLOOKUP(F605,All_LTMN_Lookups!J604:K1826,2,FALSE))</f>
        <v/>
      </c>
    </row>
    <row ht="14.25" customHeight="1" r="606" spans="5:5" x14ac:dyDescent="0.2">
      <c r="E606" s="23" t="str">
        <f>IF(F606="","",VLOOKUP(F606,All_LTMN_Lookups!J605:K1827,2,FALSE))</f>
        <v/>
      </c>
    </row>
    <row ht="14.25" customHeight="1" r="607" spans="5:5" x14ac:dyDescent="0.2">
      <c r="E607" s="23" t="str">
        <f>IF(F607="","",VLOOKUP(F607,All_LTMN_Lookups!J606:K1828,2,FALSE))</f>
        <v/>
      </c>
    </row>
    <row ht="14.25" customHeight="1" r="608" spans="5:5" x14ac:dyDescent="0.2">
      <c r="E608" s="23" t="str">
        <f>IF(F608="","",VLOOKUP(F608,All_LTMN_Lookups!J607:K1829,2,FALSE))</f>
        <v/>
      </c>
    </row>
    <row ht="14.25" customHeight="1" r="609" spans="5:5" x14ac:dyDescent="0.2">
      <c r="E609" s="23" t="str">
        <f>IF(F609="","",VLOOKUP(F609,All_LTMN_Lookups!J608:K1830,2,FALSE))</f>
        <v/>
      </c>
    </row>
    <row ht="14.25" customHeight="1" r="610" spans="5:5" x14ac:dyDescent="0.2">
      <c r="E610" s="23" t="str">
        <f>IF(F610="","",VLOOKUP(F610,All_LTMN_Lookups!J609:K1831,2,FALSE))</f>
        <v/>
      </c>
    </row>
    <row ht="14.25" customHeight="1" r="611" spans="5:5" x14ac:dyDescent="0.2">
      <c r="E611" s="23" t="str">
        <f>IF(F611="","",VLOOKUP(F611,All_LTMN_Lookups!J610:K1832,2,FALSE))</f>
        <v/>
      </c>
    </row>
    <row ht="14.25" customHeight="1" r="612" spans="5:5" x14ac:dyDescent="0.2">
      <c r="E612" s="23" t="str">
        <f>IF(F612="","",VLOOKUP(F612,All_LTMN_Lookups!J611:K1833,2,FALSE))</f>
        <v/>
      </c>
    </row>
    <row ht="14.25" customHeight="1" r="613" spans="5:5" x14ac:dyDescent="0.2">
      <c r="E613" s="23" t="str">
        <f>IF(F613="","",VLOOKUP(F613,All_LTMN_Lookups!J612:K1834,2,FALSE))</f>
        <v/>
      </c>
    </row>
    <row ht="14.25" customHeight="1" r="614" spans="5:5" x14ac:dyDescent="0.2">
      <c r="E614" s="23" t="str">
        <f>IF(F614="","",VLOOKUP(F614,All_LTMN_Lookups!J613:K1835,2,FALSE))</f>
        <v/>
      </c>
    </row>
    <row ht="14.25" customHeight="1" r="615" spans="5:5" x14ac:dyDescent="0.2">
      <c r="E615" s="23" t="str">
        <f>IF(F615="","",VLOOKUP(F615,All_LTMN_Lookups!J614:K1836,2,FALSE))</f>
        <v/>
      </c>
    </row>
    <row ht="14.25" customHeight="1" r="616" spans="5:5" x14ac:dyDescent="0.2">
      <c r="E616" s="23" t="str">
        <f>IF(F616="","",VLOOKUP(F616,All_LTMN_Lookups!J615:K1837,2,FALSE))</f>
        <v/>
      </c>
    </row>
    <row ht="14.25" customHeight="1" r="617" spans="5:5" x14ac:dyDescent="0.2">
      <c r="E617" s="23" t="str">
        <f>IF(F617="","",VLOOKUP(F617,All_LTMN_Lookups!J616:K1838,2,FALSE))</f>
        <v/>
      </c>
    </row>
    <row ht="14.25" customHeight="1" r="618" spans="5:5" x14ac:dyDescent="0.2">
      <c r="E618" s="23" t="str">
        <f>IF(F618="","",VLOOKUP(F618,All_LTMN_Lookups!J617:K1839,2,FALSE))</f>
        <v/>
      </c>
    </row>
    <row ht="14.25" customHeight="1" r="619" spans="5:5" x14ac:dyDescent="0.2">
      <c r="E619" s="23" t="str">
        <f>IF(F619="","",VLOOKUP(F619,All_LTMN_Lookups!J618:K1840,2,FALSE))</f>
        <v/>
      </c>
    </row>
    <row ht="14.25" customHeight="1" r="620" spans="5:5" x14ac:dyDescent="0.2">
      <c r="E620" s="23" t="str">
        <f>IF(F620="","",VLOOKUP(F620,All_LTMN_Lookups!J619:K1841,2,FALSE))</f>
        <v/>
      </c>
    </row>
    <row ht="14.25" customHeight="1" r="621" spans="5:5" x14ac:dyDescent="0.2">
      <c r="E621" s="23" t="str">
        <f>IF(F621="","",VLOOKUP(F621,All_LTMN_Lookups!J620:K1842,2,FALSE))</f>
        <v/>
      </c>
    </row>
    <row ht="14.25" customHeight="1" r="622" spans="5:5" x14ac:dyDescent="0.2">
      <c r="E622" s="23" t="str">
        <f>IF(F622="","",VLOOKUP(F622,All_LTMN_Lookups!J621:K1843,2,FALSE))</f>
        <v/>
      </c>
    </row>
    <row ht="14.25" customHeight="1" r="623" spans="5:5" x14ac:dyDescent="0.2">
      <c r="E623" s="23" t="str">
        <f>IF(F623="","",VLOOKUP(F623,All_LTMN_Lookups!J622:K1844,2,FALSE))</f>
        <v/>
      </c>
    </row>
    <row ht="14.25" customHeight="1" r="624" spans="5:5" x14ac:dyDescent="0.2">
      <c r="E624" s="23" t="str">
        <f>IF(F624="","",VLOOKUP(F624,All_LTMN_Lookups!J623:K1845,2,FALSE))</f>
        <v/>
      </c>
    </row>
    <row ht="14.25" customHeight="1" r="625" spans="5:5" x14ac:dyDescent="0.2">
      <c r="E625" s="23" t="str">
        <f>IF(F625="","",VLOOKUP(F625,All_LTMN_Lookups!J624:K1846,2,FALSE))</f>
        <v/>
      </c>
    </row>
    <row ht="14.25" customHeight="1" r="626" spans="5:5" x14ac:dyDescent="0.2">
      <c r="E626" s="23" t="str">
        <f>IF(F626="","",VLOOKUP(F626,All_LTMN_Lookups!J625:K1847,2,FALSE))</f>
        <v/>
      </c>
    </row>
    <row ht="14.25" customHeight="1" r="627" spans="5:5" x14ac:dyDescent="0.2">
      <c r="E627" s="23" t="str">
        <f>IF(F627="","",VLOOKUP(F627,All_LTMN_Lookups!J626:K1848,2,FALSE))</f>
        <v/>
      </c>
    </row>
    <row ht="14.25" customHeight="1" r="628" spans="5:5" x14ac:dyDescent="0.2">
      <c r="E628" s="23" t="str">
        <f>IF(F628="","",VLOOKUP(F628,All_LTMN_Lookups!J627:K1849,2,FALSE))</f>
        <v/>
      </c>
    </row>
    <row ht="14.25" customHeight="1" r="629" spans="5:5" x14ac:dyDescent="0.2">
      <c r="E629" s="23" t="str">
        <f>IF(F629="","",VLOOKUP(F629,All_LTMN_Lookups!J628:K1850,2,FALSE))</f>
        <v/>
      </c>
    </row>
    <row ht="14.25" customHeight="1" r="630" spans="5:5" x14ac:dyDescent="0.2">
      <c r="E630" s="23" t="str">
        <f>IF(F630="","",VLOOKUP(F630,All_LTMN_Lookups!J629:K1851,2,FALSE))</f>
        <v/>
      </c>
    </row>
    <row ht="14.25" customHeight="1" r="631" spans="5:5" x14ac:dyDescent="0.2">
      <c r="E631" s="23" t="str">
        <f>IF(F631="","",VLOOKUP(F631,All_LTMN_Lookups!J630:K1852,2,FALSE))</f>
        <v/>
      </c>
    </row>
    <row ht="14.25" customHeight="1" r="632" spans="5:5" x14ac:dyDescent="0.2">
      <c r="E632" s="23" t="str">
        <f>IF(F632="","",VLOOKUP(F632,All_LTMN_Lookups!J631:K1853,2,FALSE))</f>
        <v/>
      </c>
    </row>
    <row ht="14.25" customHeight="1" r="633" spans="5:5" x14ac:dyDescent="0.2">
      <c r="E633" s="23" t="str">
        <f>IF(F633="","",VLOOKUP(F633,All_LTMN_Lookups!J632:K1854,2,FALSE))</f>
        <v/>
      </c>
    </row>
    <row ht="14.25" customHeight="1" r="634" spans="5:5" x14ac:dyDescent="0.2">
      <c r="E634" s="23" t="str">
        <f>IF(F634="","",VLOOKUP(F634,All_LTMN_Lookups!J633:K1855,2,FALSE))</f>
        <v/>
      </c>
    </row>
    <row ht="14.25" customHeight="1" r="635" spans="5:5" x14ac:dyDescent="0.2">
      <c r="E635" s="23" t="str">
        <f>IF(F635="","",VLOOKUP(F635,All_LTMN_Lookups!J634:K1856,2,FALSE))</f>
        <v/>
      </c>
    </row>
    <row ht="14.25" customHeight="1" r="636" spans="5:5" x14ac:dyDescent="0.2">
      <c r="E636" s="23" t="str">
        <f>IF(F636="","",VLOOKUP(F636,All_LTMN_Lookups!J635:K1857,2,FALSE))</f>
        <v/>
      </c>
    </row>
    <row ht="14.25" customHeight="1" r="637" spans="5:5" x14ac:dyDescent="0.2">
      <c r="E637" s="23" t="str">
        <f>IF(F637="","",VLOOKUP(F637,All_LTMN_Lookups!J636:K1858,2,FALSE))</f>
        <v/>
      </c>
    </row>
    <row ht="14.25" customHeight="1" r="638" spans="5:5" x14ac:dyDescent="0.2">
      <c r="E638" s="23" t="str">
        <f>IF(F638="","",VLOOKUP(F638,All_LTMN_Lookups!J637:K1859,2,FALSE))</f>
        <v/>
      </c>
    </row>
    <row ht="14.25" customHeight="1" r="639" spans="5:5" x14ac:dyDescent="0.2">
      <c r="E639" s="23" t="str">
        <f>IF(F639="","",VLOOKUP(F639,All_LTMN_Lookups!J638:K1860,2,FALSE))</f>
        <v/>
      </c>
    </row>
    <row ht="14.25" customHeight="1" r="640" spans="5:5" x14ac:dyDescent="0.2">
      <c r="E640" s="23" t="str">
        <f>IF(F640="","",VLOOKUP(F640,All_LTMN_Lookups!J639:K1861,2,FALSE))</f>
        <v/>
      </c>
    </row>
    <row ht="14.25" customHeight="1" r="641" spans="5:5" x14ac:dyDescent="0.2">
      <c r="E641" s="23" t="str">
        <f>IF(F641="","",VLOOKUP(F641,All_LTMN_Lookups!J640:K1862,2,FALSE))</f>
        <v/>
      </c>
    </row>
    <row ht="14.25" customHeight="1" r="642" spans="5:5" x14ac:dyDescent="0.2">
      <c r="E642" s="23" t="str">
        <f>IF(F642="","",VLOOKUP(F642,All_LTMN_Lookups!J641:K1863,2,FALSE))</f>
        <v/>
      </c>
    </row>
    <row ht="14.25" customHeight="1" r="643" spans="5:5" x14ac:dyDescent="0.2">
      <c r="E643" s="23" t="str">
        <f>IF(F643="","",VLOOKUP(F643,All_LTMN_Lookups!J642:K1864,2,FALSE))</f>
        <v/>
      </c>
    </row>
    <row ht="14.25" customHeight="1" r="644" spans="5:5" x14ac:dyDescent="0.2">
      <c r="E644" s="23" t="str">
        <f>IF(F644="","",VLOOKUP(F644,All_LTMN_Lookups!J643:K1865,2,FALSE))</f>
        <v/>
      </c>
    </row>
    <row ht="14.25" customHeight="1" r="645" spans="5:5" x14ac:dyDescent="0.2">
      <c r="E645" s="23" t="str">
        <f>IF(F645="","",VLOOKUP(F645,All_LTMN_Lookups!J644:K1866,2,FALSE))</f>
        <v/>
      </c>
    </row>
    <row ht="14.25" customHeight="1" r="646" spans="5:5" x14ac:dyDescent="0.2">
      <c r="E646" s="23" t="str">
        <f>IF(F646="","",VLOOKUP(F646,All_LTMN_Lookups!J645:K1867,2,FALSE))</f>
        <v/>
      </c>
    </row>
    <row ht="14.25" customHeight="1" r="647" spans="5:5" x14ac:dyDescent="0.2">
      <c r="E647" s="23" t="str">
        <f>IF(F647="","",VLOOKUP(F647,All_LTMN_Lookups!J646:K1868,2,FALSE))</f>
        <v/>
      </c>
    </row>
    <row ht="14.25" customHeight="1" r="648" spans="5:5" x14ac:dyDescent="0.2">
      <c r="E648" s="23" t="str">
        <f>IF(F648="","",VLOOKUP(F648,All_LTMN_Lookups!J647:K1869,2,FALSE))</f>
        <v/>
      </c>
    </row>
    <row ht="14.25" customHeight="1" r="649" spans="5:5" x14ac:dyDescent="0.2">
      <c r="E649" s="23" t="str">
        <f>IF(F649="","",VLOOKUP(F649,All_LTMN_Lookups!J648:K1870,2,FALSE))</f>
        <v/>
      </c>
    </row>
    <row ht="14.25" customHeight="1" r="650" spans="5:5" x14ac:dyDescent="0.2">
      <c r="E650" s="23" t="str">
        <f>IF(F650="","",VLOOKUP(F650,All_LTMN_Lookups!J649:K1871,2,FALSE))</f>
        <v/>
      </c>
    </row>
    <row ht="14.25" customHeight="1" r="651" spans="5:5" x14ac:dyDescent="0.2">
      <c r="E651" s="23" t="str">
        <f>IF(F651="","",VLOOKUP(F651,All_LTMN_Lookups!J650:K1872,2,FALSE))</f>
        <v/>
      </c>
    </row>
    <row ht="14.25" customHeight="1" r="652" spans="5:5" x14ac:dyDescent="0.2">
      <c r="E652" s="23" t="str">
        <f>IF(F652="","",VLOOKUP(F652,All_LTMN_Lookups!J651:K1873,2,FALSE))</f>
        <v/>
      </c>
    </row>
    <row ht="14.25" customHeight="1" r="653" spans="5:5" x14ac:dyDescent="0.2">
      <c r="E653" s="23" t="str">
        <f>IF(F653="","",VLOOKUP(F653,All_LTMN_Lookups!J652:K1874,2,FALSE))</f>
        <v/>
      </c>
    </row>
    <row ht="14.25" customHeight="1" r="654" spans="5:5" x14ac:dyDescent="0.2">
      <c r="E654" s="23" t="str">
        <f>IF(F654="","",VLOOKUP(F654,All_LTMN_Lookups!J653:K1875,2,FALSE))</f>
        <v/>
      </c>
    </row>
    <row ht="14.25" customHeight="1" r="655" spans="5:5" x14ac:dyDescent="0.2">
      <c r="E655" s="23" t="str">
        <f>IF(F655="","",VLOOKUP(F655,All_LTMN_Lookups!J654:K1876,2,FALSE))</f>
        <v/>
      </c>
    </row>
    <row ht="14.25" customHeight="1" r="656" spans="5:5" x14ac:dyDescent="0.2">
      <c r="E656" s="23" t="str">
        <f>IF(F656="","",VLOOKUP(F656,All_LTMN_Lookups!J655:K1877,2,FALSE))</f>
        <v/>
      </c>
    </row>
    <row ht="14.25" customHeight="1" r="657" spans="5:5" x14ac:dyDescent="0.2">
      <c r="E657" s="23" t="str">
        <f>IF(F657="","",VLOOKUP(F657,All_LTMN_Lookups!J656:K1878,2,FALSE))</f>
        <v/>
      </c>
    </row>
    <row ht="14.25" customHeight="1" r="658" spans="5:5" x14ac:dyDescent="0.2">
      <c r="E658" s="23" t="str">
        <f>IF(F658="","",VLOOKUP(F658,All_LTMN_Lookups!J657:K1879,2,FALSE))</f>
        <v/>
      </c>
    </row>
    <row ht="14.25" customHeight="1" r="659" spans="5:5" x14ac:dyDescent="0.2">
      <c r="E659" s="23" t="str">
        <f>IF(F659="","",VLOOKUP(F659,All_LTMN_Lookups!J658:K1880,2,FALSE))</f>
        <v/>
      </c>
    </row>
    <row ht="14.25" customHeight="1" r="660" spans="5:5" x14ac:dyDescent="0.2">
      <c r="E660" s="23" t="str">
        <f>IF(F660="","",VLOOKUP(F660,All_LTMN_Lookups!J659:K1881,2,FALSE))</f>
        <v/>
      </c>
    </row>
    <row ht="14.25" customHeight="1" r="661" spans="5:5" x14ac:dyDescent="0.2">
      <c r="E661" s="23" t="str">
        <f>IF(F661="","",VLOOKUP(F661,All_LTMN_Lookups!J660:K1882,2,FALSE))</f>
        <v/>
      </c>
    </row>
    <row ht="14.25" customHeight="1" r="662" spans="5:5" x14ac:dyDescent="0.2">
      <c r="E662" s="23" t="str">
        <f>IF(F662="","",VLOOKUP(F662,All_LTMN_Lookups!J661:K1883,2,FALSE))</f>
        <v/>
      </c>
    </row>
    <row ht="14.25" customHeight="1" r="663" spans="5:5" x14ac:dyDescent="0.2">
      <c r="E663" s="23" t="str">
        <f>IF(F663="","",VLOOKUP(F663,All_LTMN_Lookups!J662:K1884,2,FALSE))</f>
        <v/>
      </c>
    </row>
    <row ht="14.25" customHeight="1" r="664" spans="5:5" x14ac:dyDescent="0.2">
      <c r="E664" s="23" t="str">
        <f>IF(F664="","",VLOOKUP(F664,All_LTMN_Lookups!J663:K1885,2,FALSE))</f>
        <v/>
      </c>
    </row>
    <row ht="14.25" customHeight="1" r="665" spans="5:5" x14ac:dyDescent="0.2">
      <c r="E665" s="23" t="str">
        <f>IF(F665="","",VLOOKUP(F665,All_LTMN_Lookups!J664:K1886,2,FALSE))</f>
        <v/>
      </c>
    </row>
    <row ht="14.25" customHeight="1" r="666" spans="5:5" x14ac:dyDescent="0.2">
      <c r="E666" s="23" t="str">
        <f>IF(F666="","",VLOOKUP(F666,All_LTMN_Lookups!J665:K1887,2,FALSE))</f>
        <v/>
      </c>
    </row>
    <row ht="14.25" customHeight="1" r="667" spans="5:5" x14ac:dyDescent="0.2">
      <c r="E667" s="23" t="str">
        <f>IF(F667="","",VLOOKUP(F667,All_LTMN_Lookups!J666:K1888,2,FALSE))</f>
        <v/>
      </c>
    </row>
    <row ht="14.25" customHeight="1" r="668" spans="5:5" x14ac:dyDescent="0.2">
      <c r="E668" s="23" t="str">
        <f>IF(F668="","",VLOOKUP(F668,All_LTMN_Lookups!J667:K1889,2,FALSE))</f>
        <v/>
      </c>
    </row>
    <row ht="14.25" customHeight="1" r="669" spans="5:5" x14ac:dyDescent="0.2">
      <c r="E669" s="23" t="str">
        <f>IF(F669="","",VLOOKUP(F669,All_LTMN_Lookups!J668:K1890,2,FALSE))</f>
        <v/>
      </c>
    </row>
    <row ht="14.25" customHeight="1" r="670" spans="5:5" x14ac:dyDescent="0.2">
      <c r="E670" s="23" t="str">
        <f>IF(F670="","",VLOOKUP(F670,All_LTMN_Lookups!J669:K1891,2,FALSE))</f>
        <v/>
      </c>
    </row>
    <row ht="14.25" customHeight="1" r="671" spans="5:5" x14ac:dyDescent="0.2">
      <c r="E671" s="23" t="str">
        <f>IF(F671="","",VLOOKUP(F671,All_LTMN_Lookups!J670:K1892,2,FALSE))</f>
        <v/>
      </c>
    </row>
    <row ht="14.25" customHeight="1" r="672" spans="5:5" x14ac:dyDescent="0.2">
      <c r="E672" s="23" t="str">
        <f>IF(F672="","",VLOOKUP(F672,All_LTMN_Lookups!J671:K1893,2,FALSE))</f>
        <v/>
      </c>
    </row>
    <row ht="14.25" customHeight="1" r="673" spans="5:5" x14ac:dyDescent="0.2">
      <c r="E673" s="23" t="str">
        <f>IF(F673="","",VLOOKUP(F673,All_LTMN_Lookups!J672:K1894,2,FALSE))</f>
        <v/>
      </c>
    </row>
    <row ht="14.25" customHeight="1" r="674" spans="5:5" x14ac:dyDescent="0.2">
      <c r="E674" s="23" t="str">
        <f>IF(F674="","",VLOOKUP(F674,All_LTMN_Lookups!J673:K1895,2,FALSE))</f>
        <v/>
      </c>
    </row>
    <row ht="14.25" customHeight="1" r="675" spans="5:5" x14ac:dyDescent="0.2">
      <c r="E675" s="23" t="str">
        <f>IF(F675="","",VLOOKUP(F675,All_LTMN_Lookups!J674:K1896,2,FALSE))</f>
        <v/>
      </c>
    </row>
    <row ht="14.25" customHeight="1" r="676" spans="5:5" x14ac:dyDescent="0.2">
      <c r="E676" s="23" t="str">
        <f>IF(F676="","",VLOOKUP(F676,All_LTMN_Lookups!J675:K1897,2,FALSE))</f>
        <v/>
      </c>
    </row>
    <row ht="14.25" customHeight="1" r="677" spans="5:5" x14ac:dyDescent="0.2">
      <c r="E677" s="23" t="str">
        <f>IF(F677="","",VLOOKUP(F677,All_LTMN_Lookups!J676:K1898,2,FALSE))</f>
        <v/>
      </c>
    </row>
    <row ht="14.25" customHeight="1" r="678" spans="5:5" x14ac:dyDescent="0.2">
      <c r="E678" s="23" t="str">
        <f>IF(F678="","",VLOOKUP(F678,All_LTMN_Lookups!J677:K1899,2,FALSE))</f>
        <v/>
      </c>
    </row>
    <row ht="14.25" customHeight="1" r="679" spans="5:5" x14ac:dyDescent="0.2">
      <c r="E679" s="23" t="str">
        <f>IF(F679="","",VLOOKUP(F679,All_LTMN_Lookups!J678:K1900,2,FALSE))</f>
        <v/>
      </c>
    </row>
    <row ht="14.25" customHeight="1" r="680" spans="5:5" x14ac:dyDescent="0.2">
      <c r="E680" s="23" t="str">
        <f>IF(F680="","",VLOOKUP(F680,All_LTMN_Lookups!J679:K1901,2,FALSE))</f>
        <v/>
      </c>
    </row>
    <row ht="14.25" customHeight="1" r="681" spans="5:5" x14ac:dyDescent="0.2">
      <c r="E681" s="23" t="str">
        <f>IF(F681="","",VLOOKUP(F681,All_LTMN_Lookups!J680:K1902,2,FALSE))</f>
        <v/>
      </c>
    </row>
    <row ht="14.25" customHeight="1" r="682" spans="5:5" x14ac:dyDescent="0.2">
      <c r="E682" s="23" t="str">
        <f>IF(F682="","",VLOOKUP(F682,All_LTMN_Lookups!J681:K1903,2,FALSE))</f>
        <v/>
      </c>
    </row>
    <row ht="14.25" customHeight="1" r="683" spans="5:5" x14ac:dyDescent="0.2">
      <c r="E683" s="23" t="str">
        <f>IF(F683="","",VLOOKUP(F683,All_LTMN_Lookups!J682:K1904,2,FALSE))</f>
        <v/>
      </c>
    </row>
    <row ht="14.25" customHeight="1" r="684" spans="5:5" x14ac:dyDescent="0.2">
      <c r="E684" s="23" t="str">
        <f>IF(F684="","",VLOOKUP(F684,All_LTMN_Lookups!J683:K1905,2,FALSE))</f>
        <v/>
      </c>
    </row>
    <row ht="14.25" customHeight="1" r="685" spans="5:5" x14ac:dyDescent="0.2">
      <c r="E685" s="23" t="str">
        <f>IF(F685="","",VLOOKUP(F685,All_LTMN_Lookups!J684:K1906,2,FALSE))</f>
        <v/>
      </c>
    </row>
    <row ht="14.25" customHeight="1" r="686" spans="5:5" x14ac:dyDescent="0.2">
      <c r="E686" s="23" t="str">
        <f>IF(F686="","",VLOOKUP(F686,All_LTMN_Lookups!J685:K1907,2,FALSE))</f>
        <v/>
      </c>
    </row>
    <row ht="14.25" customHeight="1" r="687" spans="5:5" x14ac:dyDescent="0.2">
      <c r="E687" s="23" t="str">
        <f>IF(F687="","",VLOOKUP(F687,All_LTMN_Lookups!J686:K1908,2,FALSE))</f>
        <v/>
      </c>
    </row>
    <row ht="14.25" customHeight="1" r="688" spans="5:5" x14ac:dyDescent="0.2">
      <c r="E688" s="23" t="str">
        <f>IF(F688="","",VLOOKUP(F688,All_LTMN_Lookups!J687:K1909,2,FALSE))</f>
        <v/>
      </c>
    </row>
    <row ht="14.25" customHeight="1" r="689" spans="5:5" x14ac:dyDescent="0.2">
      <c r="E689" s="23" t="str">
        <f>IF(F689="","",VLOOKUP(F689,All_LTMN_Lookups!J688:K1910,2,FALSE))</f>
        <v/>
      </c>
    </row>
    <row ht="14.25" customHeight="1" r="690" spans="5:5" x14ac:dyDescent="0.2">
      <c r="E690" s="23" t="str">
        <f>IF(F690="","",VLOOKUP(F690,All_LTMN_Lookups!J689:K1911,2,FALSE))</f>
        <v/>
      </c>
    </row>
    <row ht="14.25" customHeight="1" r="691" spans="5:5" x14ac:dyDescent="0.2">
      <c r="E691" s="23" t="str">
        <f>IF(F691="","",VLOOKUP(F691,All_LTMN_Lookups!J690:K1912,2,FALSE))</f>
        <v/>
      </c>
    </row>
    <row ht="14.25" customHeight="1" r="692" spans="5:5" x14ac:dyDescent="0.2">
      <c r="E692" s="23" t="str">
        <f>IF(F692="","",VLOOKUP(F692,All_LTMN_Lookups!J691:K1913,2,FALSE))</f>
        <v/>
      </c>
    </row>
    <row ht="14.25" customHeight="1" r="693" spans="5:5" x14ac:dyDescent="0.2">
      <c r="E693" s="23" t="str">
        <f>IF(F693="","",VLOOKUP(F693,All_LTMN_Lookups!J692:K1914,2,FALSE))</f>
        <v/>
      </c>
    </row>
    <row ht="14.25" customHeight="1" r="694" spans="5:5" x14ac:dyDescent="0.2">
      <c r="E694" s="23" t="str">
        <f>IF(F694="","",VLOOKUP(F694,All_LTMN_Lookups!J693:K1915,2,FALSE))</f>
        <v/>
      </c>
    </row>
    <row ht="14.25" customHeight="1" r="695" spans="5:5" x14ac:dyDescent="0.2">
      <c r="E695" s="23" t="str">
        <f>IF(F695="","",VLOOKUP(F695,All_LTMN_Lookups!J694:K1916,2,FALSE))</f>
        <v/>
      </c>
    </row>
    <row ht="14.25" customHeight="1" r="696" spans="5:5" x14ac:dyDescent="0.2">
      <c r="E696" s="23" t="str">
        <f>IF(F696="","",VLOOKUP(F696,All_LTMN_Lookups!J695:K1917,2,FALSE))</f>
        <v/>
      </c>
    </row>
    <row ht="14.25" customHeight="1" r="697" spans="5:5" x14ac:dyDescent="0.2">
      <c r="E697" s="23" t="str">
        <f>IF(F697="","",VLOOKUP(F697,All_LTMN_Lookups!J696:K1918,2,FALSE))</f>
        <v/>
      </c>
    </row>
    <row ht="14.25" customHeight="1" r="698" spans="5:5" x14ac:dyDescent="0.2">
      <c r="E698" s="23" t="str">
        <f>IF(F698="","",VLOOKUP(F698,All_LTMN_Lookups!J697:K1919,2,FALSE))</f>
        <v/>
      </c>
    </row>
    <row ht="14.25" customHeight="1" r="699" spans="5:5" x14ac:dyDescent="0.2">
      <c r="E699" s="23" t="str">
        <f>IF(F699="","",VLOOKUP(F699,All_LTMN_Lookups!J698:K1920,2,FALSE))</f>
        <v/>
      </c>
    </row>
    <row ht="14.25" customHeight="1" r="700" spans="5:5" x14ac:dyDescent="0.2">
      <c r="E700" s="23" t="str">
        <f>IF(F700="","",VLOOKUP(F700,All_LTMN_Lookups!J699:K1921,2,FALSE))</f>
        <v/>
      </c>
    </row>
    <row ht="14.25" customHeight="1" r="701" spans="5:5" x14ac:dyDescent="0.2">
      <c r="E701" s="23" t="str">
        <f>IF(F701="","",VLOOKUP(F701,All_LTMN_Lookups!J700:K1922,2,FALSE))</f>
        <v/>
      </c>
    </row>
    <row ht="14.25" customHeight="1" r="702" spans="5:5" x14ac:dyDescent="0.2">
      <c r="E702" s="23" t="str">
        <f>IF(F702="","",VLOOKUP(F702,All_LTMN_Lookups!J701:K1923,2,FALSE))</f>
        <v/>
      </c>
    </row>
    <row ht="14.25" customHeight="1" r="703" spans="5:5" x14ac:dyDescent="0.2">
      <c r="E703" s="23" t="str">
        <f>IF(F703="","",VLOOKUP(F703,All_LTMN_Lookups!J702:K1924,2,FALSE))</f>
        <v/>
      </c>
    </row>
    <row ht="14.25" customHeight="1" r="704" spans="5:5" x14ac:dyDescent="0.2">
      <c r="E704" s="23" t="str">
        <f>IF(F704="","",VLOOKUP(F704,All_LTMN_Lookups!J703:K1925,2,FALSE))</f>
        <v/>
      </c>
    </row>
    <row ht="14.25" customHeight="1" r="705" spans="5:5" x14ac:dyDescent="0.2">
      <c r="E705" s="23" t="str">
        <f>IF(F705="","",VLOOKUP(F705,All_LTMN_Lookups!J704:K1926,2,FALSE))</f>
        <v/>
      </c>
    </row>
    <row ht="14.25" customHeight="1" r="706" spans="5:5" x14ac:dyDescent="0.2">
      <c r="E706" s="23" t="str">
        <f>IF(F706="","",VLOOKUP(F706,All_LTMN_Lookups!J705:K1927,2,FALSE))</f>
        <v/>
      </c>
    </row>
    <row ht="14.25" customHeight="1" r="707" spans="5:5" x14ac:dyDescent="0.2">
      <c r="E707" s="23" t="str">
        <f>IF(F707="","",VLOOKUP(F707,All_LTMN_Lookups!J706:K1928,2,FALSE))</f>
        <v/>
      </c>
    </row>
    <row ht="14.25" customHeight="1" r="708" spans="5:5" x14ac:dyDescent="0.2">
      <c r="E708" s="23" t="str">
        <f>IF(F708="","",VLOOKUP(F708,All_LTMN_Lookups!J707:K1929,2,FALSE))</f>
        <v/>
      </c>
    </row>
    <row ht="14.25" customHeight="1" r="709" spans="5:5" x14ac:dyDescent="0.2">
      <c r="E709" s="23" t="str">
        <f>IF(F709="","",VLOOKUP(F709,All_LTMN_Lookups!J708:K1930,2,FALSE))</f>
        <v/>
      </c>
    </row>
    <row ht="14.25" customHeight="1" r="710" spans="5:5" x14ac:dyDescent="0.2">
      <c r="E710" s="23" t="str">
        <f>IF(F710="","",VLOOKUP(F710,All_LTMN_Lookups!J709:K1931,2,FALSE))</f>
        <v/>
      </c>
    </row>
    <row ht="14.25" customHeight="1" r="711" spans="5:5" x14ac:dyDescent="0.2">
      <c r="E711" s="23" t="str">
        <f>IF(F711="","",VLOOKUP(F711,All_LTMN_Lookups!J710:K1932,2,FALSE))</f>
        <v/>
      </c>
    </row>
    <row ht="14.25" customHeight="1" r="712" spans="5:5" x14ac:dyDescent="0.2">
      <c r="E712" s="23" t="str">
        <f>IF(F712="","",VLOOKUP(F712,All_LTMN_Lookups!J711:K1933,2,FALSE))</f>
        <v/>
      </c>
    </row>
    <row ht="14.25" customHeight="1" r="713" spans="5:5" x14ac:dyDescent="0.2">
      <c r="E713" s="23" t="str">
        <f>IF(F713="","",VLOOKUP(F713,All_LTMN_Lookups!J712:K1934,2,FALSE))</f>
        <v/>
      </c>
    </row>
    <row ht="14.25" customHeight="1" r="714" spans="5:5" x14ac:dyDescent="0.2">
      <c r="E714" s="23" t="str">
        <f>IF(F714="","",VLOOKUP(F714,All_LTMN_Lookups!J713:K1935,2,FALSE))</f>
        <v/>
      </c>
    </row>
    <row ht="14.25" customHeight="1" r="715" spans="5:5" x14ac:dyDescent="0.2">
      <c r="E715" s="23" t="str">
        <f>IF(F715="","",VLOOKUP(F715,All_LTMN_Lookups!J714:K1936,2,FALSE))</f>
        <v/>
      </c>
    </row>
    <row ht="14.25" customHeight="1" r="716" spans="5:5" x14ac:dyDescent="0.2">
      <c r="E716" s="23" t="str">
        <f>IF(F716="","",VLOOKUP(F716,All_LTMN_Lookups!J715:K1937,2,FALSE))</f>
        <v/>
      </c>
    </row>
    <row ht="14.25" customHeight="1" r="717" spans="5:5" x14ac:dyDescent="0.2">
      <c r="E717" s="23" t="str">
        <f>IF(F717="","",VLOOKUP(F717,All_LTMN_Lookups!J716:K1938,2,FALSE))</f>
        <v/>
      </c>
    </row>
    <row ht="14.25" customHeight="1" r="718" spans="5:5" x14ac:dyDescent="0.2">
      <c r="E718" s="23" t="str">
        <f>IF(F718="","",VLOOKUP(F718,All_LTMN_Lookups!J717:K1939,2,FALSE))</f>
        <v/>
      </c>
    </row>
    <row ht="14.25" customHeight="1" r="719" spans="5:5" x14ac:dyDescent="0.2">
      <c r="E719" s="23" t="str">
        <f>IF(F719="","",VLOOKUP(F719,All_LTMN_Lookups!J718:K1940,2,FALSE))</f>
        <v/>
      </c>
    </row>
    <row ht="14.25" customHeight="1" r="720" spans="5:5" x14ac:dyDescent="0.2">
      <c r="E720" s="23" t="str">
        <f>IF(F720="","",VLOOKUP(F720,All_LTMN_Lookups!J719:K1941,2,FALSE))</f>
        <v/>
      </c>
    </row>
    <row ht="14.25" customHeight="1" r="721" spans="5:5" x14ac:dyDescent="0.2">
      <c r="E721" s="23" t="str">
        <f>IF(F721="","",VLOOKUP(F721,All_LTMN_Lookups!J720:K1942,2,FALSE))</f>
        <v/>
      </c>
    </row>
    <row ht="14.25" customHeight="1" r="722" spans="5:5" x14ac:dyDescent="0.2">
      <c r="E722" s="23" t="str">
        <f>IF(F722="","",VLOOKUP(F722,All_LTMN_Lookups!J721:K1943,2,FALSE))</f>
        <v/>
      </c>
    </row>
    <row ht="14.25" customHeight="1" r="723" spans="5:5" x14ac:dyDescent="0.2">
      <c r="E723" s="23" t="str">
        <f>IF(F723="","",VLOOKUP(F723,All_LTMN_Lookups!J722:K1944,2,FALSE))</f>
        <v/>
      </c>
    </row>
    <row ht="14.25" customHeight="1" r="724" spans="5:5" x14ac:dyDescent="0.2">
      <c r="E724" s="23" t="str">
        <f>IF(F724="","",VLOOKUP(F724,All_LTMN_Lookups!J723:K1945,2,FALSE))</f>
        <v/>
      </c>
    </row>
    <row ht="14.25" customHeight="1" r="725" spans="5:5" x14ac:dyDescent="0.2">
      <c r="E725" s="23" t="str">
        <f>IF(F725="","",VLOOKUP(F725,All_LTMN_Lookups!J724:K1946,2,FALSE))</f>
        <v/>
      </c>
    </row>
    <row ht="14.25" customHeight="1" r="726" spans="5:5" x14ac:dyDescent="0.2">
      <c r="E726" s="23" t="str">
        <f>IF(F726="","",VLOOKUP(F726,All_LTMN_Lookups!J725:K1947,2,FALSE))</f>
        <v/>
      </c>
    </row>
    <row ht="14.25" customHeight="1" r="727" spans="5:5" x14ac:dyDescent="0.2">
      <c r="E727" s="23" t="str">
        <f>IF(F727="","",VLOOKUP(F727,All_LTMN_Lookups!J726:K1948,2,FALSE))</f>
        <v/>
      </c>
    </row>
    <row ht="14.25" customHeight="1" r="728" spans="5:5" x14ac:dyDescent="0.2">
      <c r="E728" s="23" t="str">
        <f>IF(F728="","",VLOOKUP(F728,All_LTMN_Lookups!J727:K1949,2,FALSE))</f>
        <v/>
      </c>
    </row>
    <row ht="14.25" customHeight="1" r="729" spans="5:5" x14ac:dyDescent="0.2">
      <c r="E729" s="23" t="str">
        <f>IF(F729="","",VLOOKUP(F729,All_LTMN_Lookups!J728:K1950,2,FALSE))</f>
        <v/>
      </c>
    </row>
    <row ht="14.25" customHeight="1" r="730" spans="5:5" x14ac:dyDescent="0.2">
      <c r="E730" s="23" t="str">
        <f>IF(F730="","",VLOOKUP(F730,All_LTMN_Lookups!J729:K1951,2,FALSE))</f>
        <v/>
      </c>
    </row>
    <row ht="14.25" customHeight="1" r="731" spans="5:5" x14ac:dyDescent="0.2">
      <c r="E731" s="23" t="str">
        <f>IF(F731="","",VLOOKUP(F731,All_LTMN_Lookups!J730:K1952,2,FALSE))</f>
        <v/>
      </c>
    </row>
    <row ht="14.25" customHeight="1" r="732" spans="5:5" x14ac:dyDescent="0.2">
      <c r="E732" s="23" t="str">
        <f>IF(F732="","",VLOOKUP(F732,All_LTMN_Lookups!J731:K1953,2,FALSE))</f>
        <v/>
      </c>
    </row>
    <row ht="14.25" customHeight="1" r="733" spans="5:5" x14ac:dyDescent="0.2">
      <c r="E733" s="23" t="str">
        <f>IF(F733="","",VLOOKUP(F733,All_LTMN_Lookups!J732:K1954,2,FALSE))</f>
        <v/>
      </c>
    </row>
    <row ht="14.25" customHeight="1" r="734" spans="5:5" x14ac:dyDescent="0.2">
      <c r="E734" s="23" t="str">
        <f>IF(F734="","",VLOOKUP(F734,All_LTMN_Lookups!J733:K1955,2,FALSE))</f>
        <v/>
      </c>
    </row>
    <row ht="14.25" customHeight="1" r="735" spans="5:5" x14ac:dyDescent="0.2">
      <c r="E735" s="23" t="str">
        <f>IF(F735="","",VLOOKUP(F735,All_LTMN_Lookups!J734:K1956,2,FALSE))</f>
        <v/>
      </c>
    </row>
    <row ht="14.25" customHeight="1" r="736" spans="5:5" x14ac:dyDescent="0.2">
      <c r="E736" s="23" t="str">
        <f>IF(F736="","",VLOOKUP(F736,All_LTMN_Lookups!J735:K1957,2,FALSE))</f>
        <v/>
      </c>
    </row>
    <row ht="14.25" customHeight="1" r="737" spans="5:5" x14ac:dyDescent="0.2">
      <c r="E737" s="23" t="str">
        <f>IF(F737="","",VLOOKUP(F737,All_LTMN_Lookups!J736:K1958,2,FALSE))</f>
        <v/>
      </c>
    </row>
    <row ht="14.25" customHeight="1" r="738" spans="5:5" x14ac:dyDescent="0.2">
      <c r="E738" s="23" t="str">
        <f>IF(F738="","",VLOOKUP(F738,All_LTMN_Lookups!J737:K1959,2,FALSE))</f>
        <v/>
      </c>
    </row>
    <row ht="14.25" customHeight="1" r="739" spans="5:5" x14ac:dyDescent="0.2">
      <c r="E739" s="23" t="str">
        <f>IF(F739="","",VLOOKUP(F739,All_LTMN_Lookups!J738:K1960,2,FALSE))</f>
        <v/>
      </c>
    </row>
    <row ht="14.25" customHeight="1" r="740" spans="5:5" x14ac:dyDescent="0.2">
      <c r="E740" s="23" t="str">
        <f>IF(F740="","",VLOOKUP(F740,All_LTMN_Lookups!J739:K1961,2,FALSE))</f>
        <v/>
      </c>
    </row>
    <row ht="14.25" customHeight="1" r="741" spans="5:5" x14ac:dyDescent="0.2">
      <c r="E741" s="23" t="str">
        <f>IF(F741="","",VLOOKUP(F741,All_LTMN_Lookups!J740:K1962,2,FALSE))</f>
        <v/>
      </c>
    </row>
    <row ht="14.25" customHeight="1" r="742" spans="5:5" x14ac:dyDescent="0.2">
      <c r="E742" s="23" t="str">
        <f>IF(F742="","",VLOOKUP(F742,All_LTMN_Lookups!J741:K1963,2,FALSE))</f>
        <v/>
      </c>
    </row>
    <row ht="14.25" customHeight="1" r="743" spans="5:5" x14ac:dyDescent="0.2">
      <c r="E743" s="23" t="str">
        <f>IF(F743="","",VLOOKUP(F743,All_LTMN_Lookups!J742:K1964,2,FALSE))</f>
        <v/>
      </c>
    </row>
    <row ht="14.25" customHeight="1" r="744" spans="5:5" x14ac:dyDescent="0.2">
      <c r="E744" s="23" t="str">
        <f>IF(F744="","",VLOOKUP(F744,All_LTMN_Lookups!J743:K1965,2,FALSE))</f>
        <v/>
      </c>
    </row>
    <row ht="14.25" customHeight="1" r="745" spans="5:5" x14ac:dyDescent="0.2">
      <c r="E745" s="23" t="str">
        <f>IF(F745="","",VLOOKUP(F745,All_LTMN_Lookups!J744:K1966,2,FALSE))</f>
        <v/>
      </c>
    </row>
    <row ht="14.25" customHeight="1" r="746" spans="5:5" x14ac:dyDescent="0.2">
      <c r="E746" s="23" t="str">
        <f>IF(F746="","",VLOOKUP(F746,All_LTMN_Lookups!J745:K1967,2,FALSE))</f>
        <v/>
      </c>
    </row>
    <row ht="14.25" customHeight="1" r="747" spans="5:5" x14ac:dyDescent="0.2">
      <c r="E747" s="23" t="str">
        <f>IF(F747="","",VLOOKUP(F747,All_LTMN_Lookups!J746:K1968,2,FALSE))</f>
        <v/>
      </c>
    </row>
    <row ht="14.25" customHeight="1" r="748" spans="5:5" x14ac:dyDescent="0.2">
      <c r="E748" s="23" t="str">
        <f>IF(F748="","",VLOOKUP(F748,All_LTMN_Lookups!J747:K1969,2,FALSE))</f>
        <v/>
      </c>
    </row>
    <row ht="14.25" customHeight="1" r="749" spans="5:5" x14ac:dyDescent="0.2">
      <c r="E749" s="23" t="str">
        <f>IF(F749="","",VLOOKUP(F749,All_LTMN_Lookups!J748:K1970,2,FALSE))</f>
        <v/>
      </c>
    </row>
    <row ht="14.25" customHeight="1" r="750" spans="5:5" x14ac:dyDescent="0.2">
      <c r="E750" s="23" t="str">
        <f>IF(F750="","",VLOOKUP(F750,All_LTMN_Lookups!J749:K1971,2,FALSE))</f>
        <v/>
      </c>
    </row>
    <row ht="14.25" customHeight="1" r="751" spans="5:5" x14ac:dyDescent="0.2">
      <c r="E751" s="23" t="str">
        <f>IF(F751="","",VLOOKUP(F751,All_LTMN_Lookups!J750:K1972,2,FALSE))</f>
        <v/>
      </c>
    </row>
    <row ht="14.25" customHeight="1" r="752" spans="5:5" x14ac:dyDescent="0.2">
      <c r="E752" s="23" t="str">
        <f>IF(F752="","",VLOOKUP(F752,All_LTMN_Lookups!J751:K1973,2,FALSE))</f>
        <v/>
      </c>
    </row>
    <row ht="14.25" customHeight="1" r="753" spans="5:5" x14ac:dyDescent="0.2">
      <c r="E753" s="23" t="str">
        <f>IF(F753="","",VLOOKUP(F753,All_LTMN_Lookups!J752:K1974,2,FALSE))</f>
        <v/>
      </c>
    </row>
    <row ht="14.25" customHeight="1" r="754" spans="5:5" x14ac:dyDescent="0.2">
      <c r="E754" s="23" t="str">
        <f>IF(F754="","",VLOOKUP(F754,All_LTMN_Lookups!J753:K1975,2,FALSE))</f>
        <v/>
      </c>
    </row>
    <row ht="14.25" customHeight="1" r="755" spans="5:5" x14ac:dyDescent="0.2">
      <c r="E755" s="23" t="str">
        <f>IF(F755="","",VLOOKUP(F755,All_LTMN_Lookups!J754:K1976,2,FALSE))</f>
        <v/>
      </c>
    </row>
    <row ht="14.25" customHeight="1" r="756" spans="5:5" x14ac:dyDescent="0.2">
      <c r="E756" s="23" t="str">
        <f>IF(F756="","",VLOOKUP(F756,All_LTMN_Lookups!J755:K1977,2,FALSE))</f>
        <v/>
      </c>
    </row>
    <row ht="14.25" customHeight="1" r="757" spans="5:5" x14ac:dyDescent="0.2">
      <c r="E757" s="23" t="str">
        <f>IF(F757="","",VLOOKUP(F757,All_LTMN_Lookups!J756:K1978,2,FALSE))</f>
        <v/>
      </c>
    </row>
    <row ht="14.25" customHeight="1" r="758" spans="5:5" x14ac:dyDescent="0.2">
      <c r="E758" s="23" t="str">
        <f>IF(F758="","",VLOOKUP(F758,All_LTMN_Lookups!J757:K1979,2,FALSE))</f>
        <v/>
      </c>
    </row>
    <row ht="14.25" customHeight="1" r="759" spans="5:5" x14ac:dyDescent="0.2">
      <c r="E759" s="23" t="str">
        <f>IF(F759="","",VLOOKUP(F759,All_LTMN_Lookups!J758:K1980,2,FALSE))</f>
        <v/>
      </c>
    </row>
    <row ht="14.25" customHeight="1" r="760" spans="5:5" x14ac:dyDescent="0.2">
      <c r="E760" s="23" t="str">
        <f>IF(F760="","",VLOOKUP(F760,All_LTMN_Lookups!J759:K1981,2,FALSE))</f>
        <v/>
      </c>
    </row>
    <row ht="14.25" customHeight="1" r="761" spans="5:5" x14ac:dyDescent="0.2">
      <c r="E761" s="23" t="str">
        <f>IF(F761="","",VLOOKUP(F761,All_LTMN_Lookups!J760:K1982,2,FALSE))</f>
        <v/>
      </c>
    </row>
    <row ht="14.25" customHeight="1" r="762" spans="5:5" x14ac:dyDescent="0.2">
      <c r="E762" s="23" t="str">
        <f>IF(F762="","",VLOOKUP(F762,All_LTMN_Lookups!J761:K1983,2,FALSE))</f>
        <v/>
      </c>
    </row>
    <row ht="14.25" customHeight="1" r="763" spans="5:5" x14ac:dyDescent="0.2">
      <c r="E763" s="23" t="str">
        <f>IF(F763="","",VLOOKUP(F763,All_LTMN_Lookups!J762:K1984,2,FALSE))</f>
        <v/>
      </c>
    </row>
    <row ht="14.25" customHeight="1" r="764" spans="5:5" x14ac:dyDescent="0.2">
      <c r="E764" s="23" t="str">
        <f>IF(F764="","",VLOOKUP(F764,All_LTMN_Lookups!J763:K1985,2,FALSE))</f>
        <v/>
      </c>
    </row>
    <row ht="14.25" customHeight="1" r="765" spans="5:5" x14ac:dyDescent="0.2">
      <c r="E765" s="23" t="str">
        <f>IF(F765="","",VLOOKUP(F765,All_LTMN_Lookups!J764:K1986,2,FALSE))</f>
        <v/>
      </c>
    </row>
    <row ht="14.25" customHeight="1" r="766" spans="5:5" x14ac:dyDescent="0.2">
      <c r="E766" s="23" t="str">
        <f>IF(F766="","",VLOOKUP(F766,All_LTMN_Lookups!J765:K1987,2,FALSE))</f>
        <v/>
      </c>
    </row>
    <row ht="14.25" customHeight="1" r="767" spans="5:5" x14ac:dyDescent="0.2">
      <c r="E767" s="23" t="str">
        <f>IF(F767="","",VLOOKUP(F767,All_LTMN_Lookups!J766:K1988,2,FALSE))</f>
        <v/>
      </c>
    </row>
    <row ht="14.25" customHeight="1" r="768" spans="5:5" x14ac:dyDescent="0.2">
      <c r="E768" s="23" t="str">
        <f>IF(F768="","",VLOOKUP(F768,All_LTMN_Lookups!J767:K1989,2,FALSE))</f>
        <v/>
      </c>
    </row>
    <row ht="14.25" customHeight="1" r="769" spans="5:5" x14ac:dyDescent="0.2">
      <c r="E769" s="23" t="str">
        <f>IF(F769="","",VLOOKUP(F769,All_LTMN_Lookups!J768:K1990,2,FALSE))</f>
        <v/>
      </c>
    </row>
    <row ht="14.25" customHeight="1" r="770" spans="5:5" x14ac:dyDescent="0.2">
      <c r="E770" s="23" t="str">
        <f>IF(F770="","",VLOOKUP(F770,All_LTMN_Lookups!J769:K1991,2,FALSE))</f>
        <v/>
      </c>
    </row>
    <row ht="14.25" customHeight="1" r="771" spans="5:5" x14ac:dyDescent="0.2">
      <c r="E771" s="23" t="str">
        <f>IF(F771="","",VLOOKUP(F771,All_LTMN_Lookups!J770:K1992,2,FALSE))</f>
        <v/>
      </c>
    </row>
    <row ht="14.25" customHeight="1" r="772" spans="5:5" x14ac:dyDescent="0.2">
      <c r="E772" s="23" t="str">
        <f>IF(F772="","",VLOOKUP(F772,All_LTMN_Lookups!J771:K1993,2,FALSE))</f>
        <v/>
      </c>
    </row>
    <row ht="14.25" customHeight="1" r="773" spans="5:5" x14ac:dyDescent="0.2">
      <c r="E773" s="23" t="str">
        <f>IF(F773="","",VLOOKUP(F773,All_LTMN_Lookups!J772:K1994,2,FALSE))</f>
        <v/>
      </c>
    </row>
    <row ht="14.25" customHeight="1" r="774" spans="5:5" x14ac:dyDescent="0.2">
      <c r="E774" s="23" t="str">
        <f>IF(F774="","",VLOOKUP(F774,All_LTMN_Lookups!J773:K1995,2,FALSE))</f>
        <v/>
      </c>
    </row>
    <row ht="14.25" customHeight="1" r="775" spans="5:5" x14ac:dyDescent="0.2">
      <c r="E775" s="23" t="str">
        <f>IF(F775="","",VLOOKUP(F775,All_LTMN_Lookups!J774:K1996,2,FALSE))</f>
        <v/>
      </c>
    </row>
    <row ht="14.25" customHeight="1" r="776" spans="5:5" x14ac:dyDescent="0.2">
      <c r="E776" s="23" t="str">
        <f>IF(F776="","",VLOOKUP(F776,All_LTMN_Lookups!J775:K1997,2,FALSE))</f>
        <v/>
      </c>
    </row>
    <row ht="14.25" customHeight="1" r="777" spans="5:5" x14ac:dyDescent="0.2">
      <c r="E777" s="23" t="str">
        <f>IF(F777="","",VLOOKUP(F777,All_LTMN_Lookups!J776:K1998,2,FALSE))</f>
        <v/>
      </c>
    </row>
    <row ht="14.25" customHeight="1" r="778" spans="5:5" x14ac:dyDescent="0.2">
      <c r="E778" s="23" t="str">
        <f>IF(F778="","",VLOOKUP(F778,All_LTMN_Lookups!J777:K1999,2,FALSE))</f>
        <v/>
      </c>
    </row>
    <row ht="14.25" customHeight="1" r="779" spans="5:5" x14ac:dyDescent="0.2">
      <c r="E779" s="23" t="str">
        <f>IF(F779="","",VLOOKUP(F779,All_LTMN_Lookups!J778:K2000,2,FALSE))</f>
        <v/>
      </c>
    </row>
    <row ht="14.25" customHeight="1" r="780" spans="5:5" x14ac:dyDescent="0.2">
      <c r="E780" s="23" t="str">
        <f>IF(F780="","",VLOOKUP(F780,All_LTMN_Lookups!J779:K2001,2,FALSE))</f>
        <v/>
      </c>
    </row>
    <row ht="14.25" customHeight="1" r="781" spans="5:5" x14ac:dyDescent="0.2">
      <c r="E781" s="23" t="str">
        <f>IF(F781="","",VLOOKUP(F781,All_LTMN_Lookups!J780:K2002,2,FALSE))</f>
        <v/>
      </c>
    </row>
    <row ht="14.25" customHeight="1" r="782" spans="5:5" x14ac:dyDescent="0.2">
      <c r="E782" s="23" t="str">
        <f>IF(F782="","",VLOOKUP(F782,All_LTMN_Lookups!J781:K2003,2,FALSE))</f>
        <v/>
      </c>
    </row>
    <row ht="14.25" customHeight="1" r="783" spans="5:5" x14ac:dyDescent="0.2">
      <c r="E783" s="23" t="str">
        <f>IF(F783="","",VLOOKUP(F783,All_LTMN_Lookups!J782:K2004,2,FALSE))</f>
        <v/>
      </c>
    </row>
    <row ht="14.25" customHeight="1" r="784" spans="5:5" x14ac:dyDescent="0.2">
      <c r="E784" s="23" t="str">
        <f>IF(F784="","",VLOOKUP(F784,All_LTMN_Lookups!J783:K2005,2,FALSE))</f>
        <v/>
      </c>
    </row>
    <row ht="14.25" customHeight="1" r="785" spans="5:5" x14ac:dyDescent="0.2">
      <c r="E785" s="23" t="str">
        <f>IF(F785="","",VLOOKUP(F785,All_LTMN_Lookups!J784:K2006,2,FALSE))</f>
        <v/>
      </c>
    </row>
    <row ht="14.25" customHeight="1" r="786" spans="5:5" x14ac:dyDescent="0.2">
      <c r="E786" s="23" t="str">
        <f>IF(F786="","",VLOOKUP(F786,All_LTMN_Lookups!J785:K2007,2,FALSE))</f>
        <v/>
      </c>
    </row>
    <row ht="14.25" customHeight="1" r="787" spans="5:5" x14ac:dyDescent="0.2">
      <c r="E787" s="23" t="str">
        <f>IF(F787="","",VLOOKUP(F787,All_LTMN_Lookups!J786:K2008,2,FALSE))</f>
        <v/>
      </c>
    </row>
    <row ht="14.25" customHeight="1" r="788" spans="5:5" x14ac:dyDescent="0.2">
      <c r="E788" s="23" t="str">
        <f>IF(F788="","",VLOOKUP(F788,All_LTMN_Lookups!J787:K2009,2,FALSE))</f>
        <v/>
      </c>
    </row>
    <row ht="14.25" customHeight="1" r="789" spans="5:5" x14ac:dyDescent="0.2">
      <c r="E789" s="23" t="str">
        <f>IF(F789="","",VLOOKUP(F789,All_LTMN_Lookups!J788:K2010,2,FALSE))</f>
        <v/>
      </c>
    </row>
    <row ht="14.25" customHeight="1" r="790" spans="5:5" x14ac:dyDescent="0.2">
      <c r="E790" s="23" t="str">
        <f>IF(F790="","",VLOOKUP(F790,All_LTMN_Lookups!J789:K2011,2,FALSE))</f>
        <v/>
      </c>
    </row>
    <row ht="14.25" customHeight="1" r="791" spans="5:5" x14ac:dyDescent="0.2">
      <c r="E791" s="23" t="str">
        <f>IF(F791="","",VLOOKUP(F791,All_LTMN_Lookups!J790:K2012,2,FALSE))</f>
        <v/>
      </c>
    </row>
    <row ht="14.25" customHeight="1" r="792" spans="5:5" x14ac:dyDescent="0.2">
      <c r="E792" s="23" t="str">
        <f>IF(F792="","",VLOOKUP(F792,All_LTMN_Lookups!J791:K2013,2,FALSE))</f>
        <v/>
      </c>
    </row>
    <row ht="14.25" customHeight="1" r="793" spans="5:5" x14ac:dyDescent="0.2">
      <c r="E793" s="23" t="str">
        <f>IF(F793="","",VLOOKUP(F793,All_LTMN_Lookups!J792:K2014,2,FALSE))</f>
        <v/>
      </c>
    </row>
    <row ht="14.25" customHeight="1" r="794" spans="5:5" x14ac:dyDescent="0.2">
      <c r="E794" s="23" t="str">
        <f>IF(F794="","",VLOOKUP(F794,All_LTMN_Lookups!J793:K2015,2,FALSE))</f>
        <v/>
      </c>
    </row>
    <row ht="14.25" customHeight="1" r="795" spans="5:5" x14ac:dyDescent="0.2">
      <c r="E795" s="23" t="str">
        <f>IF(F795="","",VLOOKUP(F795,All_LTMN_Lookups!J794:K2016,2,FALSE))</f>
        <v/>
      </c>
    </row>
    <row ht="14.25" customHeight="1" r="796" spans="5:5" x14ac:dyDescent="0.2">
      <c r="E796" s="23" t="str">
        <f>IF(F796="","",VLOOKUP(F796,All_LTMN_Lookups!J795:K2017,2,FALSE))</f>
        <v/>
      </c>
    </row>
    <row ht="14.25" customHeight="1" r="797" spans="5:5" x14ac:dyDescent="0.2">
      <c r="E797" s="23" t="str">
        <f>IF(F797="","",VLOOKUP(F797,All_LTMN_Lookups!J796:K2018,2,FALSE))</f>
        <v/>
      </c>
    </row>
    <row ht="14.25" customHeight="1" r="798" spans="5:5" x14ac:dyDescent="0.2">
      <c r="E798" s="23" t="str">
        <f>IF(F798="","",VLOOKUP(F798,All_LTMN_Lookups!J797:K2019,2,FALSE))</f>
        <v/>
      </c>
    </row>
    <row ht="14.25" customHeight="1" r="799" spans="5:5" x14ac:dyDescent="0.2">
      <c r="E799" s="23" t="str">
        <f>IF(F799="","",VLOOKUP(F799,All_LTMN_Lookups!J798:K2020,2,FALSE))</f>
        <v/>
      </c>
    </row>
    <row ht="14.25" customHeight="1" r="800" spans="5:5" x14ac:dyDescent="0.2">
      <c r="E800" s="23" t="str">
        <f>IF(F800="","",VLOOKUP(F800,All_LTMN_Lookups!J799:K2021,2,FALSE))</f>
        <v/>
      </c>
    </row>
    <row ht="14.25" customHeight="1" r="801" spans="5:5" x14ac:dyDescent="0.2">
      <c r="E801" s="23" t="str">
        <f>IF(F801="","",VLOOKUP(F801,All_LTMN_Lookups!J800:K2022,2,FALSE))</f>
        <v/>
      </c>
    </row>
    <row ht="14.25" customHeight="1" r="802" spans="5:5" x14ac:dyDescent="0.2">
      <c r="E802" s="23" t="str">
        <f>IF(F802="","",VLOOKUP(F802,All_LTMN_Lookups!J801:K2023,2,FALSE))</f>
        <v/>
      </c>
    </row>
    <row ht="14.25" customHeight="1" r="803" spans="5:5" x14ac:dyDescent="0.2">
      <c r="E803" s="23" t="str">
        <f>IF(F803="","",VLOOKUP(F803,All_LTMN_Lookups!J802:K2024,2,FALSE))</f>
        <v/>
      </c>
    </row>
    <row ht="14.25" customHeight="1" r="804" spans="5:5" x14ac:dyDescent="0.2">
      <c r="E804" s="23" t="str">
        <f>IF(F804="","",VLOOKUP(F804,All_LTMN_Lookups!J803:K2025,2,FALSE))</f>
        <v/>
      </c>
    </row>
    <row ht="14.25" customHeight="1" r="805" spans="5:5" x14ac:dyDescent="0.2">
      <c r="E805" s="23" t="str">
        <f>IF(F805="","",VLOOKUP(F805,All_LTMN_Lookups!J804:K2026,2,FALSE))</f>
        <v/>
      </c>
    </row>
    <row ht="14.25" customHeight="1" r="806" spans="5:5" x14ac:dyDescent="0.2">
      <c r="E806" s="23" t="str">
        <f>IF(F806="","",VLOOKUP(F806,All_LTMN_Lookups!J805:K2027,2,FALSE))</f>
        <v/>
      </c>
    </row>
    <row ht="14.25" customHeight="1" r="807" spans="5:5" x14ac:dyDescent="0.2">
      <c r="E807" s="23" t="str">
        <f>IF(F807="","",VLOOKUP(F807,All_LTMN_Lookups!J806:K2028,2,FALSE))</f>
        <v/>
      </c>
    </row>
    <row ht="14.25" customHeight="1" r="808" spans="5:5" x14ac:dyDescent="0.2">
      <c r="E808" s="23" t="str">
        <f>IF(F808="","",VLOOKUP(F808,All_LTMN_Lookups!J807:K2029,2,FALSE))</f>
        <v/>
      </c>
    </row>
    <row ht="14.25" customHeight="1" r="809" spans="5:5" x14ac:dyDescent="0.2">
      <c r="E809" s="23" t="str">
        <f>IF(F809="","",VLOOKUP(F809,All_LTMN_Lookups!J808:K2030,2,FALSE))</f>
        <v/>
      </c>
    </row>
    <row ht="14.25" customHeight="1" r="810" spans="5:5" x14ac:dyDescent="0.2">
      <c r="E810" s="23" t="str">
        <f>IF(F810="","",VLOOKUP(F810,All_LTMN_Lookups!J809:K2031,2,FALSE))</f>
        <v/>
      </c>
    </row>
    <row ht="14.25" customHeight="1" r="811" spans="5:5" x14ac:dyDescent="0.2">
      <c r="E811" s="23" t="str">
        <f>IF(F811="","",VLOOKUP(F811,All_LTMN_Lookups!J810:K2032,2,FALSE))</f>
        <v/>
      </c>
    </row>
    <row ht="14.25" customHeight="1" r="812" spans="5:5" x14ac:dyDescent="0.2">
      <c r="E812" s="23" t="str">
        <f>IF(F812="","",VLOOKUP(F812,All_LTMN_Lookups!J811:K2033,2,FALSE))</f>
        <v/>
      </c>
    </row>
    <row ht="14.25" customHeight="1" r="813" spans="5:5" x14ac:dyDescent="0.2">
      <c r="E813" s="23" t="str">
        <f>IF(F813="","",VLOOKUP(F813,All_LTMN_Lookups!J812:K2034,2,FALSE))</f>
        <v/>
      </c>
    </row>
    <row ht="14.25" customHeight="1" r="814" spans="5:5" x14ac:dyDescent="0.2">
      <c r="E814" s="23" t="str">
        <f>IF(F814="","",VLOOKUP(F814,All_LTMN_Lookups!J813:K2035,2,FALSE))</f>
        <v/>
      </c>
    </row>
    <row ht="14.25" customHeight="1" r="815" spans="5:5" x14ac:dyDescent="0.2">
      <c r="E815" s="23" t="str">
        <f>IF(F815="","",VLOOKUP(F815,All_LTMN_Lookups!J814:K2036,2,FALSE))</f>
        <v/>
      </c>
    </row>
    <row ht="14.25" customHeight="1" r="816" spans="5:5" x14ac:dyDescent="0.2">
      <c r="E816" s="23" t="str">
        <f>IF(F816="","",VLOOKUP(F816,All_LTMN_Lookups!J815:K2037,2,FALSE))</f>
        <v/>
      </c>
    </row>
    <row ht="14.25" customHeight="1" r="817" spans="5:5" x14ac:dyDescent="0.2">
      <c r="E817" s="23" t="str">
        <f>IF(F817="","",VLOOKUP(F817,All_LTMN_Lookups!J816:K2038,2,FALSE))</f>
        <v/>
      </c>
    </row>
    <row ht="14.25" customHeight="1" r="818" spans="5:5" x14ac:dyDescent="0.2">
      <c r="E818" s="23" t="str">
        <f>IF(F818="","",VLOOKUP(F818,All_LTMN_Lookups!J817:K2039,2,FALSE))</f>
        <v/>
      </c>
    </row>
    <row ht="14.25" customHeight="1" r="819" spans="5:5" x14ac:dyDescent="0.2">
      <c r="E819" s="23" t="str">
        <f>IF(F819="","",VLOOKUP(F819,All_LTMN_Lookups!J818:K2040,2,FALSE))</f>
        <v/>
      </c>
    </row>
    <row ht="14.25" customHeight="1" r="820" spans="5:5" x14ac:dyDescent="0.2">
      <c r="E820" s="23" t="str">
        <f>IF(F820="","",VLOOKUP(F820,All_LTMN_Lookups!J819:K2041,2,FALSE))</f>
        <v/>
      </c>
    </row>
    <row ht="14.25" customHeight="1" r="821" spans="5:5" x14ac:dyDescent="0.2">
      <c r="E821" s="23" t="str">
        <f>IF(F821="","",VLOOKUP(F821,All_LTMN_Lookups!J820:K2042,2,FALSE))</f>
        <v/>
      </c>
    </row>
    <row ht="14.25" customHeight="1" r="822" spans="5:5" x14ac:dyDescent="0.2">
      <c r="E822" s="23" t="str">
        <f>IF(F822="","",VLOOKUP(F822,All_LTMN_Lookups!J821:K2043,2,FALSE))</f>
        <v/>
      </c>
    </row>
    <row ht="14.25" customHeight="1" r="823" spans="5:5" x14ac:dyDescent="0.2">
      <c r="E823" s="23" t="str">
        <f>IF(F823="","",VLOOKUP(F823,All_LTMN_Lookups!J822:K2044,2,FALSE))</f>
        <v/>
      </c>
    </row>
    <row ht="14.25" customHeight="1" r="824" spans="5:5" x14ac:dyDescent="0.2">
      <c r="E824" s="23" t="str">
        <f>IF(F824="","",VLOOKUP(F824,All_LTMN_Lookups!J823:K2045,2,FALSE))</f>
        <v/>
      </c>
    </row>
    <row ht="14.25" customHeight="1" r="825" spans="5:5" x14ac:dyDescent="0.2">
      <c r="E825" s="23" t="str">
        <f>IF(F825="","",VLOOKUP(F825,All_LTMN_Lookups!J824:K2046,2,FALSE))</f>
        <v/>
      </c>
    </row>
    <row ht="14.25" customHeight="1" r="826" spans="5:5" x14ac:dyDescent="0.2">
      <c r="E826" s="23" t="str">
        <f>IF(F826="","",VLOOKUP(F826,All_LTMN_Lookups!J825:K2047,2,FALSE))</f>
        <v/>
      </c>
    </row>
    <row ht="14.25" customHeight="1" r="827" spans="5:5" x14ac:dyDescent="0.2">
      <c r="E827" s="23" t="str">
        <f>IF(F827="","",VLOOKUP(F827,All_LTMN_Lookups!J826:K2048,2,FALSE))</f>
        <v/>
      </c>
    </row>
    <row ht="14.25" customHeight="1" r="828" spans="5:5" x14ac:dyDescent="0.2">
      <c r="E828" s="23" t="str">
        <f>IF(F828="","",VLOOKUP(F828,All_LTMN_Lookups!J827:K2049,2,FALSE))</f>
        <v/>
      </c>
    </row>
    <row ht="14.25" customHeight="1" r="829" spans="5:5" x14ac:dyDescent="0.2">
      <c r="E829" s="23" t="str">
        <f>IF(F829="","",VLOOKUP(F829,All_LTMN_Lookups!J828:K2050,2,FALSE))</f>
        <v/>
      </c>
    </row>
    <row ht="14.25" customHeight="1" r="830" spans="5:5" x14ac:dyDescent="0.2">
      <c r="E830" s="23" t="str">
        <f>IF(F830="","",VLOOKUP(F830,All_LTMN_Lookups!J829:K2051,2,FALSE))</f>
        <v/>
      </c>
    </row>
    <row ht="14.25" customHeight="1" r="831" spans="5:5" x14ac:dyDescent="0.2">
      <c r="E831" s="23" t="str">
        <f>IF(F831="","",VLOOKUP(F831,All_LTMN_Lookups!J830:K2052,2,FALSE))</f>
        <v/>
      </c>
    </row>
    <row ht="14.25" customHeight="1" r="832" spans="5:5" x14ac:dyDescent="0.2">
      <c r="E832" s="23" t="str">
        <f>IF(F832="","",VLOOKUP(F832,All_LTMN_Lookups!J831:K2053,2,FALSE))</f>
        <v/>
      </c>
    </row>
    <row ht="14.25" customHeight="1" r="833" spans="5:5" x14ac:dyDescent="0.2">
      <c r="E833" s="23" t="str">
        <f>IF(F833="","",VLOOKUP(F833,All_LTMN_Lookups!J832:K2054,2,FALSE))</f>
        <v/>
      </c>
    </row>
    <row ht="14.25" customHeight="1" r="834" spans="5:5" x14ac:dyDescent="0.2">
      <c r="E834" s="23" t="str">
        <f>IF(F834="","",VLOOKUP(F834,All_LTMN_Lookups!J833:K2055,2,FALSE))</f>
        <v/>
      </c>
    </row>
    <row ht="14.25" customHeight="1" r="835" spans="5:5" x14ac:dyDescent="0.2">
      <c r="E835" s="23" t="str">
        <f>IF(F835="","",VLOOKUP(F835,All_LTMN_Lookups!J834:K2056,2,FALSE))</f>
        <v/>
      </c>
    </row>
    <row ht="14.25" customHeight="1" r="836" spans="5:5" x14ac:dyDescent="0.2">
      <c r="E836" s="23" t="str">
        <f>IF(F836="","",VLOOKUP(F836,All_LTMN_Lookups!J835:K2057,2,FALSE))</f>
        <v/>
      </c>
    </row>
    <row ht="14.25" customHeight="1" r="837" spans="5:5" x14ac:dyDescent="0.2">
      <c r="E837" s="23" t="str">
        <f>IF(F837="","",VLOOKUP(F837,All_LTMN_Lookups!J836:K2058,2,FALSE))</f>
        <v/>
      </c>
    </row>
    <row ht="14.25" customHeight="1" r="838" spans="5:5" x14ac:dyDescent="0.2">
      <c r="E838" s="23" t="str">
        <f>IF(F838="","",VLOOKUP(F838,All_LTMN_Lookups!J837:K2059,2,FALSE))</f>
        <v/>
      </c>
    </row>
    <row ht="14.25" customHeight="1" r="839" spans="5:5" x14ac:dyDescent="0.2">
      <c r="E839" s="23" t="str">
        <f>IF(F839="","",VLOOKUP(F839,All_LTMN_Lookups!J838:K2060,2,FALSE))</f>
        <v/>
      </c>
    </row>
    <row ht="14.25" customHeight="1" r="840" spans="5:5" x14ac:dyDescent="0.2">
      <c r="E840" s="23" t="str">
        <f>IF(F840="","",VLOOKUP(F840,All_LTMN_Lookups!J839:K2061,2,FALSE))</f>
        <v/>
      </c>
    </row>
    <row ht="14.25" customHeight="1" r="841" spans="5:5" x14ac:dyDescent="0.2">
      <c r="E841" s="23" t="str">
        <f>IF(F841="","",VLOOKUP(F841,All_LTMN_Lookups!J840:K2062,2,FALSE))</f>
        <v/>
      </c>
    </row>
    <row ht="14.25" customHeight="1" r="842" spans="5:5" x14ac:dyDescent="0.2">
      <c r="E842" s="23" t="str">
        <f>IF(F842="","",VLOOKUP(F842,All_LTMN_Lookups!J841:K2063,2,FALSE))</f>
        <v/>
      </c>
    </row>
    <row ht="14.25" customHeight="1" r="843" spans="5:5" x14ac:dyDescent="0.2">
      <c r="E843" s="23" t="str">
        <f>IF(F843="","",VLOOKUP(F843,All_LTMN_Lookups!J842:K2064,2,FALSE))</f>
        <v/>
      </c>
    </row>
    <row ht="14.25" customHeight="1" r="844" spans="5:5" x14ac:dyDescent="0.2">
      <c r="E844" s="23" t="str">
        <f>IF(F844="","",VLOOKUP(F844,All_LTMN_Lookups!J843:K2065,2,FALSE))</f>
        <v/>
      </c>
    </row>
    <row ht="14.25" customHeight="1" r="845" spans="5:5" x14ac:dyDescent="0.2">
      <c r="E845" s="23" t="str">
        <f>IF(F845="","",VLOOKUP(F845,All_LTMN_Lookups!J844:K2066,2,FALSE))</f>
        <v/>
      </c>
    </row>
    <row ht="14.25" customHeight="1" r="846" spans="5:5" x14ac:dyDescent="0.2">
      <c r="E846" s="23" t="str">
        <f>IF(F846="","",VLOOKUP(F846,All_LTMN_Lookups!J845:K2067,2,FALSE))</f>
        <v/>
      </c>
    </row>
    <row ht="14.25" customHeight="1" r="847" spans="5:5" x14ac:dyDescent="0.2">
      <c r="E847" s="23" t="str">
        <f>IF(F847="","",VLOOKUP(F847,All_LTMN_Lookups!J846:K2068,2,FALSE))</f>
        <v/>
      </c>
    </row>
    <row ht="14.25" customHeight="1" r="848" spans="5:5" x14ac:dyDescent="0.2">
      <c r="E848" s="23" t="str">
        <f>IF(F848="","",VLOOKUP(F848,All_LTMN_Lookups!J847:K2069,2,FALSE))</f>
        <v/>
      </c>
    </row>
    <row ht="14.25" customHeight="1" r="849" spans="5:5" x14ac:dyDescent="0.2">
      <c r="E849" s="23" t="str">
        <f>IF(F849="","",VLOOKUP(F849,All_LTMN_Lookups!J848:K2070,2,FALSE))</f>
        <v/>
      </c>
    </row>
    <row ht="14.25" customHeight="1" r="850" spans="5:5" x14ac:dyDescent="0.2">
      <c r="E850" s="23" t="str">
        <f>IF(F850="","",VLOOKUP(F850,All_LTMN_Lookups!J849:K2071,2,FALSE))</f>
        <v/>
      </c>
    </row>
    <row ht="14.25" customHeight="1" r="851" spans="5:5" x14ac:dyDescent="0.2">
      <c r="E851" s="23" t="str">
        <f>IF(F851="","",VLOOKUP(F851,All_LTMN_Lookups!J850:K2072,2,FALSE))</f>
        <v/>
      </c>
    </row>
    <row ht="14.25" customHeight="1" r="852" spans="5:5" x14ac:dyDescent="0.2">
      <c r="E852" s="23" t="str">
        <f>IF(F852="","",VLOOKUP(F852,All_LTMN_Lookups!J851:K2073,2,FALSE))</f>
        <v/>
      </c>
    </row>
    <row ht="14.25" customHeight="1" r="853" spans="5:5" x14ac:dyDescent="0.2">
      <c r="E853" s="23" t="str">
        <f>IF(F853="","",VLOOKUP(F853,All_LTMN_Lookups!J852:K2074,2,FALSE))</f>
        <v/>
      </c>
    </row>
    <row ht="14.25" customHeight="1" r="854" spans="5:5" x14ac:dyDescent="0.2">
      <c r="E854" s="23" t="str">
        <f>IF(F854="","",VLOOKUP(F854,All_LTMN_Lookups!J853:K2075,2,FALSE))</f>
        <v/>
      </c>
    </row>
    <row ht="14.25" customHeight="1" r="855" spans="5:5" x14ac:dyDescent="0.2">
      <c r="E855" s="23" t="str">
        <f>IF(F855="","",VLOOKUP(F855,All_LTMN_Lookups!J854:K2076,2,FALSE))</f>
        <v/>
      </c>
    </row>
    <row ht="14.25" customHeight="1" r="856" spans="5:5" x14ac:dyDescent="0.2">
      <c r="E856" s="23" t="str">
        <f>IF(F856="","",VLOOKUP(F856,All_LTMN_Lookups!J855:K2077,2,FALSE))</f>
        <v/>
      </c>
    </row>
    <row ht="14.25" customHeight="1" r="857" spans="5:5" x14ac:dyDescent="0.2">
      <c r="E857" s="23" t="str">
        <f>IF(F857="","",VLOOKUP(F857,All_LTMN_Lookups!J856:K2078,2,FALSE))</f>
        <v/>
      </c>
    </row>
    <row ht="14.25" customHeight="1" r="858" spans="5:5" x14ac:dyDescent="0.2">
      <c r="E858" s="23" t="str">
        <f>IF(F858="","",VLOOKUP(F858,All_LTMN_Lookups!J857:K2079,2,FALSE))</f>
        <v/>
      </c>
    </row>
    <row ht="14.25" customHeight="1" r="859" spans="5:5" x14ac:dyDescent="0.2">
      <c r="E859" s="23" t="str">
        <f>IF(F859="","",VLOOKUP(F859,All_LTMN_Lookups!J858:K2080,2,FALSE))</f>
        <v/>
      </c>
    </row>
    <row ht="14.25" customHeight="1" r="860" spans="5:5" x14ac:dyDescent="0.2">
      <c r="E860" s="23" t="str">
        <f>IF(F860="","",VLOOKUP(F860,All_LTMN_Lookups!J859:K2081,2,FALSE))</f>
        <v/>
      </c>
    </row>
    <row ht="14.25" customHeight="1" r="861" spans="5:5" x14ac:dyDescent="0.2">
      <c r="E861" s="23" t="str">
        <f>IF(F861="","",VLOOKUP(F861,All_LTMN_Lookups!J860:K2082,2,FALSE))</f>
        <v/>
      </c>
    </row>
    <row ht="14.25" customHeight="1" r="862" spans="5:5" x14ac:dyDescent="0.2">
      <c r="E862" s="23" t="str">
        <f>IF(F862="","",VLOOKUP(F862,All_LTMN_Lookups!J861:K2083,2,FALSE))</f>
        <v/>
      </c>
    </row>
    <row ht="14.25" customHeight="1" r="863" spans="5:5" x14ac:dyDescent="0.2">
      <c r="E863" s="23" t="str">
        <f>IF(F863="","",VLOOKUP(F863,All_LTMN_Lookups!J862:K2084,2,FALSE))</f>
        <v/>
      </c>
    </row>
    <row ht="14.25" customHeight="1" r="864" spans="5:5" x14ac:dyDescent="0.2">
      <c r="E864" s="23" t="str">
        <f>IF(F864="","",VLOOKUP(F864,All_LTMN_Lookups!J863:K2085,2,FALSE))</f>
        <v/>
      </c>
    </row>
    <row ht="14.25" customHeight="1" r="865" spans="5:5" x14ac:dyDescent="0.2">
      <c r="E865" s="23" t="str">
        <f>IF(F865="","",VLOOKUP(F865,All_LTMN_Lookups!J864:K2086,2,FALSE))</f>
        <v/>
      </c>
    </row>
    <row ht="14.25" customHeight="1" r="866" spans="5:5" x14ac:dyDescent="0.2">
      <c r="E866" s="23" t="str">
        <f>IF(F866="","",VLOOKUP(F866,All_LTMN_Lookups!J865:K2087,2,FALSE))</f>
        <v/>
      </c>
    </row>
    <row ht="14.25" customHeight="1" r="867" spans="5:5" x14ac:dyDescent="0.2">
      <c r="E867" s="23" t="str">
        <f>IF(F867="","",VLOOKUP(F867,All_LTMN_Lookups!J866:K2088,2,FALSE))</f>
        <v/>
      </c>
    </row>
    <row ht="14.25" customHeight="1" r="868" spans="5:5" x14ac:dyDescent="0.2">
      <c r="E868" s="23" t="str">
        <f>IF(F868="","",VLOOKUP(F868,All_LTMN_Lookups!J867:K2089,2,FALSE))</f>
        <v/>
      </c>
    </row>
    <row ht="14.25" customHeight="1" r="869" spans="5:5" x14ac:dyDescent="0.2">
      <c r="E869" s="23" t="str">
        <f>IF(F869="","",VLOOKUP(F869,All_LTMN_Lookups!J868:K2090,2,FALSE))</f>
        <v/>
      </c>
    </row>
    <row ht="14.25" customHeight="1" r="870" spans="5:5" x14ac:dyDescent="0.2">
      <c r="E870" s="23" t="str">
        <f>IF(F870="","",VLOOKUP(F870,All_LTMN_Lookups!J869:K2091,2,FALSE))</f>
        <v/>
      </c>
    </row>
    <row ht="14.25" customHeight="1" r="871" spans="5:5" x14ac:dyDescent="0.2">
      <c r="E871" s="23" t="str">
        <f>IF(F871="","",VLOOKUP(F871,All_LTMN_Lookups!J870:K2092,2,FALSE))</f>
        <v/>
      </c>
    </row>
    <row ht="14.25" customHeight="1" r="872" spans="5:5" x14ac:dyDescent="0.2">
      <c r="E872" s="23" t="str">
        <f>IF(F872="","",VLOOKUP(F872,All_LTMN_Lookups!J871:K2093,2,FALSE))</f>
        <v/>
      </c>
    </row>
    <row ht="14.25" customHeight="1" r="873" spans="5:5" x14ac:dyDescent="0.2">
      <c r="E873" s="23" t="str">
        <f>IF(F873="","",VLOOKUP(F873,All_LTMN_Lookups!J872:K2094,2,FALSE))</f>
        <v/>
      </c>
    </row>
    <row ht="14.25" customHeight="1" r="874" spans="5:5" x14ac:dyDescent="0.2">
      <c r="E874" s="23" t="str">
        <f>IF(F874="","",VLOOKUP(F874,All_LTMN_Lookups!J873:K2095,2,FALSE))</f>
        <v/>
      </c>
    </row>
    <row ht="14.25" customHeight="1" r="875" spans="5:5" x14ac:dyDescent="0.2">
      <c r="E875" s="23" t="str">
        <f>IF(F875="","",VLOOKUP(F875,All_LTMN_Lookups!J874:K2096,2,FALSE))</f>
        <v/>
      </c>
    </row>
    <row ht="14.25" customHeight="1" r="876" spans="5:5" x14ac:dyDescent="0.2">
      <c r="E876" s="23" t="str">
        <f>IF(F876="","",VLOOKUP(F876,All_LTMN_Lookups!J875:K2097,2,FALSE))</f>
        <v/>
      </c>
    </row>
    <row ht="14.25" customHeight="1" r="877" spans="5:5" x14ac:dyDescent="0.2">
      <c r="E877" s="23" t="str">
        <f>IF(F877="","",VLOOKUP(F877,All_LTMN_Lookups!J876:K2098,2,FALSE))</f>
        <v/>
      </c>
    </row>
    <row ht="14.25" customHeight="1" r="878" spans="5:5" x14ac:dyDescent="0.2">
      <c r="E878" s="23" t="str">
        <f>IF(F878="","",VLOOKUP(F878,All_LTMN_Lookups!J877:K2099,2,FALSE))</f>
        <v/>
      </c>
    </row>
    <row ht="14.25" customHeight="1" r="879" spans="5:5" x14ac:dyDescent="0.2">
      <c r="E879" s="23" t="str">
        <f>IF(F879="","",VLOOKUP(F879,All_LTMN_Lookups!J878:K2100,2,FALSE))</f>
        <v/>
      </c>
    </row>
    <row ht="14.25" customHeight="1" r="880" spans="5:5" x14ac:dyDescent="0.2">
      <c r="E880" s="23" t="str">
        <f>IF(F880="","",VLOOKUP(F880,All_LTMN_Lookups!J879:K2101,2,FALSE))</f>
        <v/>
      </c>
    </row>
    <row ht="14.25" customHeight="1" r="881" spans="5:5" x14ac:dyDescent="0.2">
      <c r="E881" s="23" t="str">
        <f>IF(F881="","",VLOOKUP(F881,All_LTMN_Lookups!J880:K2102,2,FALSE))</f>
        <v/>
      </c>
    </row>
    <row ht="14.25" customHeight="1" r="882" spans="5:5" x14ac:dyDescent="0.2">
      <c r="E882" s="23" t="str">
        <f>IF(F882="","",VLOOKUP(F882,All_LTMN_Lookups!J881:K2103,2,FALSE))</f>
        <v/>
      </c>
    </row>
    <row ht="14.25" customHeight="1" r="883" spans="5:5" x14ac:dyDescent="0.2">
      <c r="E883" s="23" t="str">
        <f>IF(F883="","",VLOOKUP(F883,All_LTMN_Lookups!J882:K2104,2,FALSE))</f>
        <v/>
      </c>
    </row>
    <row ht="14.25" customHeight="1" r="884" spans="5:5" x14ac:dyDescent="0.2">
      <c r="E884" s="23" t="str">
        <f>IF(F884="","",VLOOKUP(F884,All_LTMN_Lookups!J883:K2105,2,FALSE))</f>
        <v/>
      </c>
    </row>
    <row ht="14.25" customHeight="1" r="885" spans="5:5" x14ac:dyDescent="0.2">
      <c r="E885" s="23" t="str">
        <f>IF(F885="","",VLOOKUP(F885,All_LTMN_Lookups!J884:K2106,2,FALSE))</f>
        <v/>
      </c>
    </row>
    <row ht="14.25" customHeight="1" r="886" spans="5:5" x14ac:dyDescent="0.2">
      <c r="E886" s="23" t="str">
        <f>IF(F886="","",VLOOKUP(F886,All_LTMN_Lookups!J885:K2107,2,FALSE))</f>
        <v/>
      </c>
    </row>
    <row ht="14.25" customHeight="1" r="887" spans="5:5" x14ac:dyDescent="0.2">
      <c r="E887" s="23" t="str">
        <f>IF(F887="","",VLOOKUP(F887,All_LTMN_Lookups!J886:K2108,2,FALSE))</f>
        <v/>
      </c>
    </row>
    <row ht="14.25" customHeight="1" r="888" spans="5:5" x14ac:dyDescent="0.2">
      <c r="E888" s="23" t="str">
        <f>IF(F888="","",VLOOKUP(F888,All_LTMN_Lookups!J887:K2109,2,FALSE))</f>
        <v/>
      </c>
    </row>
    <row ht="14.25" customHeight="1" r="889" spans="5:5" x14ac:dyDescent="0.2">
      <c r="E889" s="23" t="str">
        <f>IF(F889="","",VLOOKUP(F889,All_LTMN_Lookups!J888:K2110,2,FALSE))</f>
        <v/>
      </c>
    </row>
    <row ht="14.25" customHeight="1" r="890" spans="5:5" x14ac:dyDescent="0.2">
      <c r="E890" s="23" t="str">
        <f>IF(F890="","",VLOOKUP(F890,All_LTMN_Lookups!J889:K2111,2,FALSE))</f>
        <v/>
      </c>
    </row>
    <row ht="14.25" customHeight="1" r="891" spans="5:5" x14ac:dyDescent="0.2">
      <c r="E891" s="23" t="str">
        <f>IF(F891="","",VLOOKUP(F891,All_LTMN_Lookups!J890:K2112,2,FALSE))</f>
        <v/>
      </c>
    </row>
    <row ht="14.25" customHeight="1" r="892" spans="5:5" x14ac:dyDescent="0.2">
      <c r="E892" s="23" t="str">
        <f>IF(F892="","",VLOOKUP(F892,All_LTMN_Lookups!J891:K2113,2,FALSE))</f>
        <v/>
      </c>
    </row>
    <row ht="14.25" customHeight="1" r="893" spans="5:5" x14ac:dyDescent="0.2">
      <c r="E893" s="23" t="str">
        <f>IF(F893="","",VLOOKUP(F893,All_LTMN_Lookups!J892:K2114,2,FALSE))</f>
        <v/>
      </c>
    </row>
    <row ht="14.25" customHeight="1" r="894" spans="5:5" x14ac:dyDescent="0.2">
      <c r="E894" s="23" t="str">
        <f>IF(F894="","",VLOOKUP(F894,All_LTMN_Lookups!J893:K2115,2,FALSE))</f>
        <v/>
      </c>
    </row>
    <row ht="14.25" customHeight="1" r="895" spans="5:5" x14ac:dyDescent="0.2">
      <c r="E895" s="23" t="str">
        <f>IF(F895="","",VLOOKUP(F895,All_LTMN_Lookups!J894:K2116,2,FALSE))</f>
        <v/>
      </c>
    </row>
    <row ht="14.25" customHeight="1" r="896" spans="5:5" x14ac:dyDescent="0.2">
      <c r="E896" s="23" t="str">
        <f>IF(F896="","",VLOOKUP(F896,All_LTMN_Lookups!J895:K2117,2,FALSE))</f>
        <v/>
      </c>
    </row>
    <row ht="14.25" customHeight="1" r="897" spans="5:5" x14ac:dyDescent="0.2">
      <c r="E897" s="23" t="str">
        <f>IF(F897="","",VLOOKUP(F897,All_LTMN_Lookups!J896:K2118,2,FALSE))</f>
        <v/>
      </c>
    </row>
    <row ht="14.25" customHeight="1" r="898" spans="5:5" x14ac:dyDescent="0.2">
      <c r="E898" s="23" t="str">
        <f>IF(F898="","",VLOOKUP(F898,All_LTMN_Lookups!J897:K2119,2,FALSE))</f>
        <v/>
      </c>
    </row>
    <row ht="14.25" customHeight="1" r="899" spans="5:5" x14ac:dyDescent="0.2">
      <c r="E899" s="23" t="str">
        <f>IF(F899="","",VLOOKUP(F899,All_LTMN_Lookups!J898:K2120,2,FALSE))</f>
        <v/>
      </c>
    </row>
    <row ht="14.25" customHeight="1" r="900" spans="5:5" x14ac:dyDescent="0.2">
      <c r="E900" s="23" t="str">
        <f>IF(F900="","",VLOOKUP(F900,All_LTMN_Lookups!J899:K2121,2,FALSE))</f>
        <v/>
      </c>
    </row>
    <row ht="14.25" customHeight="1" r="901" spans="5:5" x14ac:dyDescent="0.2">
      <c r="E901" s="23" t="str">
        <f>IF(F901="","",VLOOKUP(F901,All_LTMN_Lookups!J900:K2122,2,FALSE))</f>
        <v/>
      </c>
    </row>
    <row ht="14.25" customHeight="1" r="902" spans="5:5" x14ac:dyDescent="0.2">
      <c r="E902" s="23" t="str">
        <f>IF(F902="","",VLOOKUP(F902,All_LTMN_Lookups!J901:K2123,2,FALSE))</f>
        <v/>
      </c>
    </row>
    <row ht="14.25" customHeight="1" r="903" spans="5:5" x14ac:dyDescent="0.2">
      <c r="E903" s="23" t="str">
        <f>IF(F903="","",VLOOKUP(F903,All_LTMN_Lookups!J902:K2124,2,FALSE))</f>
        <v/>
      </c>
    </row>
    <row ht="14.25" customHeight="1" r="904" spans="5:5" x14ac:dyDescent="0.2">
      <c r="E904" s="23" t="str">
        <f>IF(F904="","",VLOOKUP(F904,All_LTMN_Lookups!J903:K2125,2,FALSE))</f>
        <v/>
      </c>
    </row>
    <row ht="14.25" customHeight="1" r="905" spans="5:5" x14ac:dyDescent="0.2">
      <c r="E905" s="23" t="str">
        <f>IF(F905="","",VLOOKUP(F905,All_LTMN_Lookups!J904:K2126,2,FALSE))</f>
        <v/>
      </c>
    </row>
    <row ht="14.25" customHeight="1" r="906" spans="5:5" x14ac:dyDescent="0.2">
      <c r="E906" s="23" t="str">
        <f>IF(F906="","",VLOOKUP(F906,All_LTMN_Lookups!J905:K2127,2,FALSE))</f>
        <v/>
      </c>
    </row>
    <row ht="14.25" customHeight="1" r="907" spans="5:5" x14ac:dyDescent="0.2">
      <c r="E907" s="23" t="str">
        <f>IF(F907="","",VLOOKUP(F907,All_LTMN_Lookups!J906:K2128,2,FALSE))</f>
        <v/>
      </c>
    </row>
    <row ht="14.25" customHeight="1" r="908" spans="5:5" x14ac:dyDescent="0.2">
      <c r="E908" s="23" t="str">
        <f>IF(F908="","",VLOOKUP(F908,All_LTMN_Lookups!J907:K2129,2,FALSE))</f>
        <v/>
      </c>
    </row>
    <row ht="14.25" customHeight="1" r="909" spans="5:5" x14ac:dyDescent="0.2">
      <c r="E909" s="23" t="str">
        <f>IF(F909="","",VLOOKUP(F909,All_LTMN_Lookups!J908:K2130,2,FALSE))</f>
        <v/>
      </c>
    </row>
    <row ht="14.25" customHeight="1" r="910" spans="5:5" x14ac:dyDescent="0.2">
      <c r="E910" s="23" t="str">
        <f>IF(F910="","",VLOOKUP(F910,All_LTMN_Lookups!J909:K2131,2,FALSE))</f>
        <v/>
      </c>
    </row>
    <row ht="14.25" customHeight="1" r="911" spans="5:5" x14ac:dyDescent="0.2">
      <c r="E911" s="23" t="str">
        <f>IF(F911="","",VLOOKUP(F911,All_LTMN_Lookups!J910:K2132,2,FALSE))</f>
        <v/>
      </c>
    </row>
    <row ht="14.25" customHeight="1" r="912" spans="5:5" x14ac:dyDescent="0.2">
      <c r="E912" s="23" t="str">
        <f>IF(F912="","",VLOOKUP(F912,All_LTMN_Lookups!J911:K2133,2,FALSE))</f>
        <v/>
      </c>
    </row>
    <row ht="14.25" customHeight="1" r="913" spans="5:5" x14ac:dyDescent="0.2">
      <c r="E913" s="23" t="str">
        <f>IF(F913="","",VLOOKUP(F913,All_LTMN_Lookups!J912:K2134,2,FALSE))</f>
        <v/>
      </c>
    </row>
    <row ht="14.25" customHeight="1" r="914" spans="5:5" x14ac:dyDescent="0.2">
      <c r="E914" s="23" t="str">
        <f>IF(F914="","",VLOOKUP(F914,All_LTMN_Lookups!J913:K2135,2,FALSE))</f>
        <v/>
      </c>
    </row>
    <row ht="14.25" customHeight="1" r="915" spans="5:5" x14ac:dyDescent="0.2">
      <c r="E915" s="23" t="str">
        <f>IF(F915="","",VLOOKUP(F915,All_LTMN_Lookups!J914:K2136,2,FALSE))</f>
        <v/>
      </c>
    </row>
    <row ht="14.25" customHeight="1" r="916" spans="5:5" x14ac:dyDescent="0.2">
      <c r="E916" s="23" t="str">
        <f>IF(F916="","",VLOOKUP(F916,All_LTMN_Lookups!J915:K2137,2,FALSE))</f>
        <v/>
      </c>
    </row>
    <row ht="14.25" customHeight="1" r="917" spans="5:5" x14ac:dyDescent="0.2">
      <c r="E917" s="23" t="str">
        <f>IF(F917="","",VLOOKUP(F917,All_LTMN_Lookups!J916:K2138,2,FALSE))</f>
        <v/>
      </c>
    </row>
    <row ht="14.25" customHeight="1" r="918" spans="5:5" x14ac:dyDescent="0.2">
      <c r="E918" s="23" t="str">
        <f>IF(F918="","",VLOOKUP(F918,All_LTMN_Lookups!J917:K2139,2,FALSE))</f>
        <v/>
      </c>
    </row>
    <row ht="14.25" customHeight="1" r="919" spans="5:5" x14ac:dyDescent="0.2">
      <c r="E919" s="23" t="str">
        <f>IF(F919="","",VLOOKUP(F919,All_LTMN_Lookups!J918:K2140,2,FALSE))</f>
        <v/>
      </c>
    </row>
    <row ht="14.25" customHeight="1" r="920" spans="5:5" x14ac:dyDescent="0.2">
      <c r="E920" s="23" t="str">
        <f>IF(F920="","",VLOOKUP(F920,All_LTMN_Lookups!J919:K2141,2,FALSE))</f>
        <v/>
      </c>
    </row>
    <row ht="14.25" customHeight="1" r="921" spans="5:5" x14ac:dyDescent="0.2">
      <c r="E921" s="23" t="str">
        <f>IF(F921="","",VLOOKUP(F921,All_LTMN_Lookups!J920:K2142,2,FALSE))</f>
        <v/>
      </c>
    </row>
    <row ht="14.25" customHeight="1" r="922" spans="5:5" x14ac:dyDescent="0.2">
      <c r="E922" s="23" t="str">
        <f>IF(F922="","",VLOOKUP(F922,All_LTMN_Lookups!J921:K2143,2,FALSE))</f>
        <v/>
      </c>
    </row>
    <row ht="14.25" customHeight="1" r="923" spans="5:5" x14ac:dyDescent="0.2">
      <c r="E923" s="23" t="str">
        <f>IF(F923="","",VLOOKUP(F923,All_LTMN_Lookups!J922:K2144,2,FALSE))</f>
        <v/>
      </c>
    </row>
    <row ht="14.25" customHeight="1" r="924" spans="5:5" x14ac:dyDescent="0.2">
      <c r="E924" s="23" t="str">
        <f>IF(F924="","",VLOOKUP(F924,All_LTMN_Lookups!J923:K2145,2,FALSE))</f>
        <v/>
      </c>
    </row>
    <row ht="14.25" customHeight="1" r="925" spans="5:5" x14ac:dyDescent="0.2">
      <c r="E925" s="23" t="str">
        <f>IF(F925="","",VLOOKUP(F925,All_LTMN_Lookups!J924:K2146,2,FALSE))</f>
        <v/>
      </c>
    </row>
    <row ht="14.25" customHeight="1" r="926" spans="5:5" x14ac:dyDescent="0.2">
      <c r="E926" s="23" t="str">
        <f>IF(F926="","",VLOOKUP(F926,All_LTMN_Lookups!J925:K2147,2,FALSE))</f>
        <v/>
      </c>
    </row>
    <row ht="14.25" customHeight="1" r="927" spans="5:5" x14ac:dyDescent="0.2">
      <c r="E927" s="23" t="str">
        <f>IF(F927="","",VLOOKUP(F927,All_LTMN_Lookups!J926:K2148,2,FALSE))</f>
        <v/>
      </c>
    </row>
    <row ht="14.25" customHeight="1" r="928" spans="5:5" x14ac:dyDescent="0.2">
      <c r="E928" s="23" t="str">
        <f>IF(F928="","",VLOOKUP(F928,All_LTMN_Lookups!J927:K2149,2,FALSE))</f>
        <v/>
      </c>
    </row>
    <row ht="14.25" customHeight="1" r="929" spans="5:5" x14ac:dyDescent="0.2">
      <c r="E929" s="23" t="str">
        <f>IF(F929="","",VLOOKUP(F929,All_LTMN_Lookups!J928:K2150,2,FALSE))</f>
        <v/>
      </c>
    </row>
    <row ht="14.25" customHeight="1" r="930" spans="5:5" x14ac:dyDescent="0.2">
      <c r="E930" s="23" t="str">
        <f>IF(F930="","",VLOOKUP(F930,All_LTMN_Lookups!J929:K2151,2,FALSE))</f>
        <v/>
      </c>
    </row>
    <row ht="14.25" customHeight="1" r="931" spans="5:5" x14ac:dyDescent="0.2">
      <c r="E931" s="23" t="str">
        <f>IF(F931="","",VLOOKUP(F931,All_LTMN_Lookups!J930:K2152,2,FALSE))</f>
        <v/>
      </c>
    </row>
    <row ht="14.25" customHeight="1" r="932" spans="5:5" x14ac:dyDescent="0.2">
      <c r="E932" s="23" t="str">
        <f>IF(F932="","",VLOOKUP(F932,All_LTMN_Lookups!J931:K2153,2,FALSE))</f>
        <v/>
      </c>
    </row>
    <row ht="14.25" customHeight="1" r="933" spans="5:5" x14ac:dyDescent="0.2">
      <c r="E933" s="23" t="str">
        <f>IF(F933="","",VLOOKUP(F933,All_LTMN_Lookups!J932:K2154,2,FALSE))</f>
        <v/>
      </c>
    </row>
    <row ht="14.25" customHeight="1" r="934" spans="5:5" x14ac:dyDescent="0.2">
      <c r="E934" s="23" t="str">
        <f>IF(F934="","",VLOOKUP(F934,All_LTMN_Lookups!J933:K2155,2,FALSE))</f>
        <v/>
      </c>
    </row>
    <row ht="14.25" customHeight="1" r="935" spans="5:5" x14ac:dyDescent="0.2">
      <c r="E935" s="23" t="str">
        <f>IF(F935="","",VLOOKUP(F935,All_LTMN_Lookups!J934:K2156,2,FALSE))</f>
        <v/>
      </c>
    </row>
    <row ht="14.25" customHeight="1" r="936" spans="5:5" x14ac:dyDescent="0.2">
      <c r="E936" s="23" t="str">
        <f>IF(F936="","",VLOOKUP(F936,All_LTMN_Lookups!J935:K2157,2,FALSE))</f>
        <v/>
      </c>
    </row>
    <row ht="14.25" customHeight="1" r="937" spans="5:5" x14ac:dyDescent="0.2">
      <c r="E937" s="23" t="str">
        <f>IF(F937="","",VLOOKUP(F937,All_LTMN_Lookups!J936:K2158,2,FALSE))</f>
        <v/>
      </c>
    </row>
    <row ht="14.25" customHeight="1" r="938" spans="5:5" x14ac:dyDescent="0.2">
      <c r="E938" s="23" t="str">
        <f>IF(F938="","",VLOOKUP(F938,All_LTMN_Lookups!J937:K2159,2,FALSE))</f>
        <v/>
      </c>
    </row>
    <row ht="14.25" customHeight="1" r="939" spans="5:5" x14ac:dyDescent="0.2">
      <c r="E939" s="23" t="str">
        <f>IF(F939="","",VLOOKUP(F939,All_LTMN_Lookups!J938:K2160,2,FALSE))</f>
        <v/>
      </c>
    </row>
    <row ht="14.25" customHeight="1" r="940" spans="5:5" x14ac:dyDescent="0.2">
      <c r="E940" s="23" t="str">
        <f>IF(F940="","",VLOOKUP(F940,All_LTMN_Lookups!J939:K2161,2,FALSE))</f>
        <v/>
      </c>
    </row>
    <row ht="14.25" customHeight="1" r="941" spans="5:5" x14ac:dyDescent="0.2">
      <c r="E941" s="23" t="str">
        <f>IF(F941="","",VLOOKUP(F941,All_LTMN_Lookups!J940:K2162,2,FALSE))</f>
        <v/>
      </c>
    </row>
    <row ht="14.25" customHeight="1" r="942" spans="5:5" x14ac:dyDescent="0.2">
      <c r="E942" s="23" t="str">
        <f>IF(F942="","",VLOOKUP(F942,All_LTMN_Lookups!J941:K2163,2,FALSE))</f>
        <v/>
      </c>
    </row>
    <row ht="14.25" customHeight="1" r="943" spans="5:5" x14ac:dyDescent="0.2">
      <c r="E943" s="23" t="str">
        <f>IF(F943="","",VLOOKUP(F943,All_LTMN_Lookups!J942:K2164,2,FALSE))</f>
        <v/>
      </c>
    </row>
    <row ht="14.25" customHeight="1" r="944" spans="5:5" x14ac:dyDescent="0.2">
      <c r="E944" s="23" t="str">
        <f>IF(F944="","",VLOOKUP(F944,All_LTMN_Lookups!J943:K2165,2,FALSE))</f>
        <v/>
      </c>
    </row>
    <row ht="14.25" customHeight="1" r="945" spans="5:5" x14ac:dyDescent="0.2">
      <c r="E945" s="23" t="str">
        <f>IF(F945="","",VLOOKUP(F945,All_LTMN_Lookups!J944:K2166,2,FALSE))</f>
        <v/>
      </c>
    </row>
    <row ht="14.25" customHeight="1" r="946" spans="5:5" x14ac:dyDescent="0.2">
      <c r="E946" s="23" t="str">
        <f>IF(F946="","",VLOOKUP(F946,All_LTMN_Lookups!J945:K2167,2,FALSE))</f>
        <v/>
      </c>
    </row>
    <row ht="14.25" customHeight="1" r="947" spans="5:5" x14ac:dyDescent="0.2">
      <c r="E947" s="23" t="str">
        <f>IF(F947="","",VLOOKUP(F947,All_LTMN_Lookups!J946:K2168,2,FALSE))</f>
        <v/>
      </c>
    </row>
    <row ht="14.25" customHeight="1" r="948" spans="5:5" x14ac:dyDescent="0.2">
      <c r="E948" s="23" t="str">
        <f>IF(F948="","",VLOOKUP(F948,All_LTMN_Lookups!J947:K2169,2,FALSE))</f>
        <v/>
      </c>
    </row>
    <row ht="14.25" customHeight="1" r="949" spans="5:5" x14ac:dyDescent="0.2">
      <c r="E949" s="23" t="str">
        <f>IF(F949="","",VLOOKUP(F949,All_LTMN_Lookups!J948:K2170,2,FALSE))</f>
        <v/>
      </c>
    </row>
    <row ht="14.25" customHeight="1" r="950" spans="5:5" x14ac:dyDescent="0.2">
      <c r="E950" s="23" t="str">
        <f>IF(F950="","",VLOOKUP(F950,All_LTMN_Lookups!J949:K2171,2,FALSE))</f>
        <v/>
      </c>
    </row>
    <row ht="14.25" customHeight="1" r="951" spans="5:5" x14ac:dyDescent="0.2">
      <c r="E951" s="23" t="str">
        <f>IF(F951="","",VLOOKUP(F951,All_LTMN_Lookups!J950:K2172,2,FALSE))</f>
        <v/>
      </c>
    </row>
    <row ht="14.25" customHeight="1" r="952" spans="5:5" x14ac:dyDescent="0.2">
      <c r="E952" s="23" t="str">
        <f>IF(F952="","",VLOOKUP(F952,All_LTMN_Lookups!J951:K2173,2,FALSE))</f>
        <v/>
      </c>
    </row>
    <row ht="14.25" customHeight="1" r="953" spans="5:5" x14ac:dyDescent="0.2">
      <c r="E953" s="23" t="str">
        <f>IF(F953="","",VLOOKUP(F953,All_LTMN_Lookups!J952:K2174,2,FALSE))</f>
        <v/>
      </c>
    </row>
    <row ht="14.25" customHeight="1" r="954" spans="5:5" x14ac:dyDescent="0.2">
      <c r="E954" s="23" t="str">
        <f>IF(F954="","",VLOOKUP(F954,All_LTMN_Lookups!J953:K2175,2,FALSE))</f>
        <v/>
      </c>
    </row>
    <row ht="14.25" customHeight="1" r="955" spans="5:5" x14ac:dyDescent="0.2">
      <c r="E955" s="23" t="str">
        <f>IF(F955="","",VLOOKUP(F955,All_LTMN_Lookups!J954:K2176,2,FALSE))</f>
        <v/>
      </c>
    </row>
    <row ht="14.25" customHeight="1" r="956" spans="5:5" x14ac:dyDescent="0.2">
      <c r="E956" s="23" t="str">
        <f>IF(F956="","",VLOOKUP(F956,All_LTMN_Lookups!J955:K2177,2,FALSE))</f>
        <v/>
      </c>
    </row>
    <row ht="14.25" customHeight="1" r="957" spans="5:5" x14ac:dyDescent="0.2">
      <c r="E957" s="23" t="str">
        <f>IF(F957="","",VLOOKUP(F957,All_LTMN_Lookups!J956:K2178,2,FALSE))</f>
        <v/>
      </c>
    </row>
    <row ht="14.25" customHeight="1" r="958" spans="5:5" x14ac:dyDescent="0.2">
      <c r="E958" s="23" t="str">
        <f>IF(F958="","",VLOOKUP(F958,All_LTMN_Lookups!J957:K2179,2,FALSE))</f>
        <v/>
      </c>
    </row>
    <row ht="14.25" customHeight="1" r="959" spans="5:5" x14ac:dyDescent="0.2">
      <c r="E959" s="23" t="str">
        <f>IF(F959="","",VLOOKUP(F959,All_LTMN_Lookups!J958:K2180,2,FALSE))</f>
        <v/>
      </c>
    </row>
    <row ht="14.25" customHeight="1" r="960" spans="5:5" x14ac:dyDescent="0.2">
      <c r="E960" s="23" t="str">
        <f>IF(F960="","",VLOOKUP(F960,All_LTMN_Lookups!J959:K2181,2,FALSE))</f>
        <v/>
      </c>
    </row>
    <row ht="14.25" customHeight="1" r="961" spans="5:5" x14ac:dyDescent="0.2">
      <c r="E961" s="23" t="str">
        <f>IF(F961="","",VLOOKUP(F961,All_LTMN_Lookups!J960:K2182,2,FALSE))</f>
        <v/>
      </c>
    </row>
    <row ht="14.25" customHeight="1" r="962" spans="5:5" x14ac:dyDescent="0.2">
      <c r="E962" s="23" t="str">
        <f>IF(F962="","",VLOOKUP(F962,All_LTMN_Lookups!J961:K2183,2,FALSE))</f>
        <v/>
      </c>
    </row>
    <row ht="14.25" customHeight="1" r="963" spans="5:5" x14ac:dyDescent="0.2">
      <c r="E963" s="23" t="str">
        <f>IF(F963="","",VLOOKUP(F963,All_LTMN_Lookups!J962:K2184,2,FALSE))</f>
        <v/>
      </c>
    </row>
    <row ht="14.25" customHeight="1" r="964" spans="5:5" x14ac:dyDescent="0.2">
      <c r="E964" s="23" t="str">
        <f>IF(F964="","",VLOOKUP(F964,All_LTMN_Lookups!J963:K2185,2,FALSE))</f>
        <v/>
      </c>
    </row>
    <row ht="14.25" customHeight="1" r="965" spans="5:5" x14ac:dyDescent="0.2">
      <c r="E965" s="23" t="str">
        <f>IF(F965="","",VLOOKUP(F965,All_LTMN_Lookups!J964:K2186,2,FALSE))</f>
        <v/>
      </c>
    </row>
    <row ht="14.25" customHeight="1" r="966" spans="5:5" x14ac:dyDescent="0.2">
      <c r="E966" s="23" t="str">
        <f>IF(F966="","",VLOOKUP(F966,All_LTMN_Lookups!J965:K2187,2,FALSE))</f>
        <v/>
      </c>
    </row>
    <row ht="14.25" customHeight="1" r="967" spans="5:5" x14ac:dyDescent="0.2">
      <c r="E967" s="23" t="str">
        <f>IF(F967="","",VLOOKUP(F967,All_LTMN_Lookups!J966:K2188,2,FALSE))</f>
        <v/>
      </c>
    </row>
    <row ht="14.25" customHeight="1" r="968" spans="5:5" x14ac:dyDescent="0.2">
      <c r="E968" s="23" t="str">
        <f>IF(F968="","",VLOOKUP(F968,All_LTMN_Lookups!J967:K2189,2,FALSE))</f>
        <v/>
      </c>
    </row>
    <row ht="14.25" customHeight="1" r="969" spans="5:5" x14ac:dyDescent="0.2">
      <c r="E969" s="23" t="str">
        <f>IF(F969="","",VLOOKUP(F969,All_LTMN_Lookups!J968:K2190,2,FALSE))</f>
        <v/>
      </c>
    </row>
    <row ht="14.25" customHeight="1" r="970" spans="5:5" x14ac:dyDescent="0.2">
      <c r="E970" s="23" t="str">
        <f>IF(F970="","",VLOOKUP(F970,All_LTMN_Lookups!J969:K2191,2,FALSE))</f>
        <v/>
      </c>
    </row>
    <row ht="14.25" customHeight="1" r="971" spans="5:5" x14ac:dyDescent="0.2">
      <c r="E971" s="23" t="str">
        <f>IF(F971="","",VLOOKUP(F971,All_LTMN_Lookups!J970:K2192,2,FALSE))</f>
        <v/>
      </c>
    </row>
    <row ht="14.25" customHeight="1" r="972" spans="5:5" x14ac:dyDescent="0.2">
      <c r="E972" s="23" t="str">
        <f>IF(F972="","",VLOOKUP(F972,All_LTMN_Lookups!J971:K2193,2,FALSE))</f>
        <v/>
      </c>
    </row>
    <row ht="14.25" customHeight="1" r="973" spans="5:5" x14ac:dyDescent="0.2">
      <c r="E973" s="23" t="str">
        <f>IF(F973="","",VLOOKUP(F973,All_LTMN_Lookups!J972:K2194,2,FALSE))</f>
        <v/>
      </c>
    </row>
    <row ht="14.25" customHeight="1" r="974" spans="5:5" x14ac:dyDescent="0.2">
      <c r="E974" s="23" t="str">
        <f>IF(F974="","",VLOOKUP(F974,All_LTMN_Lookups!J973:K2195,2,FALSE))</f>
        <v/>
      </c>
    </row>
    <row ht="14.25" customHeight="1" r="975" spans="5:5" x14ac:dyDescent="0.2">
      <c r="E975" s="23" t="str">
        <f>IF(F975="","",VLOOKUP(F975,All_LTMN_Lookups!J974:K2196,2,FALSE))</f>
        <v/>
      </c>
    </row>
    <row ht="14.25" customHeight="1" r="976" spans="5:5" x14ac:dyDescent="0.2">
      <c r="E976" s="23" t="str">
        <f>IF(F976="","",VLOOKUP(F976,All_LTMN_Lookups!J975:K2197,2,FALSE))</f>
        <v/>
      </c>
    </row>
    <row ht="14.25" customHeight="1" r="977" spans="5:5" x14ac:dyDescent="0.2">
      <c r="E977" s="23" t="str">
        <f>IF(F977="","",VLOOKUP(F977,All_LTMN_Lookups!J976:K2198,2,FALSE))</f>
        <v/>
      </c>
    </row>
    <row ht="14.25" customHeight="1" r="978" spans="5:5" x14ac:dyDescent="0.2">
      <c r="E978" s="23" t="str">
        <f>IF(F978="","",VLOOKUP(F978,All_LTMN_Lookups!J977:K2199,2,FALSE))</f>
        <v/>
      </c>
    </row>
    <row ht="14.25" customHeight="1" r="979" spans="5:5" x14ac:dyDescent="0.2">
      <c r="E979" s="23" t="str">
        <f>IF(F979="","",VLOOKUP(F979,All_LTMN_Lookups!J978:K2200,2,FALSE))</f>
        <v/>
      </c>
    </row>
    <row ht="14.25" customHeight="1" r="980" spans="5:5" x14ac:dyDescent="0.2">
      <c r="E980" s="23" t="str">
        <f>IF(F980="","",VLOOKUP(F980,All_LTMN_Lookups!J979:K2201,2,FALSE))</f>
        <v/>
      </c>
    </row>
    <row ht="14.25" customHeight="1" r="981" spans="5:5" x14ac:dyDescent="0.2">
      <c r="E981" s="23" t="str">
        <f>IF(F981="","",VLOOKUP(F981,All_LTMN_Lookups!J980:K2202,2,FALSE))</f>
        <v/>
      </c>
    </row>
    <row ht="14.25" customHeight="1" r="982" spans="5:5" x14ac:dyDescent="0.2">
      <c r="E982" s="23" t="str">
        <f>IF(F982="","",VLOOKUP(F982,All_LTMN_Lookups!J981:K2203,2,FALSE))</f>
        <v/>
      </c>
    </row>
    <row ht="14.25" customHeight="1" r="983" spans="5:5" x14ac:dyDescent="0.2">
      <c r="E983" s="23" t="str">
        <f>IF(F983="","",VLOOKUP(F983,All_LTMN_Lookups!J982:K2204,2,FALSE))</f>
        <v/>
      </c>
    </row>
    <row ht="14.25" customHeight="1" r="984" spans="5:5" x14ac:dyDescent="0.2">
      <c r="E984" s="23" t="str">
        <f>IF(F984="","",VLOOKUP(F984,All_LTMN_Lookups!J983:K2205,2,FALSE))</f>
        <v/>
      </c>
    </row>
    <row ht="14.25" customHeight="1" r="985" spans="5:5" x14ac:dyDescent="0.2">
      <c r="E985" s="23" t="str">
        <f>IF(F985="","",VLOOKUP(F985,All_LTMN_Lookups!J984:K2206,2,FALSE))</f>
        <v/>
      </c>
    </row>
    <row ht="14.25" customHeight="1" r="986" spans="5:5" x14ac:dyDescent="0.2">
      <c r="E986" s="23" t="str">
        <f>IF(F986="","",VLOOKUP(F986,All_LTMN_Lookups!J985:K2207,2,FALSE))</f>
        <v/>
      </c>
    </row>
    <row ht="14.25" customHeight="1" r="987" spans="5:5" x14ac:dyDescent="0.2">
      <c r="E987" s="23" t="str">
        <f>IF(F987="","",VLOOKUP(F987,All_LTMN_Lookups!J986:K2208,2,FALSE))</f>
        <v/>
      </c>
    </row>
    <row ht="14.25" customHeight="1" r="988" spans="5:5" x14ac:dyDescent="0.2">
      <c r="E988" s="23" t="str">
        <f>IF(F988="","",VLOOKUP(F988,All_LTMN_Lookups!J987:K2209,2,FALSE))</f>
        <v/>
      </c>
    </row>
    <row ht="14.25" customHeight="1" r="989" spans="5:5" x14ac:dyDescent="0.2">
      <c r="E989" s="23" t="str">
        <f>IF(F989="","",VLOOKUP(F989,All_LTMN_Lookups!J988:K2210,2,FALSE))</f>
        <v/>
      </c>
    </row>
    <row ht="14.25" customHeight="1" r="990" spans="5:5" x14ac:dyDescent="0.2">
      <c r="E990" s="23" t="str">
        <f>IF(F990="","",VLOOKUP(F990,All_LTMN_Lookups!J989:K2211,2,FALSE))</f>
        <v/>
      </c>
    </row>
    <row ht="14.25" customHeight="1" r="991" spans="5:5" x14ac:dyDescent="0.2">
      <c r="E991" s="23" t="str">
        <f>IF(F991="","",VLOOKUP(F991,All_LTMN_Lookups!J990:K2212,2,FALSE))</f>
        <v/>
      </c>
    </row>
    <row ht="14.25" customHeight="1" r="992" spans="5:5" x14ac:dyDescent="0.2">
      <c r="E992" s="23" t="str">
        <f>IF(F992="","",VLOOKUP(F992,All_LTMN_Lookups!J991:K2213,2,FALSE))</f>
        <v/>
      </c>
    </row>
    <row ht="14.25" customHeight="1" r="993" spans="5:5" x14ac:dyDescent="0.2">
      <c r="E993" s="23" t="str">
        <f>IF(F993="","",VLOOKUP(F993,All_LTMN_Lookups!J992:K2214,2,FALSE))</f>
        <v/>
      </c>
    </row>
    <row ht="14.25" customHeight="1" r="994" spans="5:5" x14ac:dyDescent="0.2">
      <c r="E994" s="23" t="str">
        <f>IF(F994="","",VLOOKUP(F994,All_LTMN_Lookups!J993:K2215,2,FALSE))</f>
        <v/>
      </c>
    </row>
    <row ht="14.25" customHeight="1" r="995" spans="5:5" x14ac:dyDescent="0.2">
      <c r="E995" s="23" t="str">
        <f>IF(F995="","",VLOOKUP(F995,All_LTMN_Lookups!J994:K2216,2,FALSE))</f>
        <v/>
      </c>
    </row>
    <row ht="14.25" customHeight="1" r="996" spans="5:5" x14ac:dyDescent="0.2">
      <c r="E996" s="23" t="str">
        <f>IF(F996="","",VLOOKUP(F996,All_LTMN_Lookups!J995:K2217,2,FALSE))</f>
        <v/>
      </c>
    </row>
    <row ht="14.25" customHeight="1" r="997" spans="5:5" x14ac:dyDescent="0.2">
      <c r="E997" s="23" t="str">
        <f>IF(F997="","",VLOOKUP(F997,All_LTMN_Lookups!J996:K2218,2,FALSE))</f>
        <v/>
      </c>
    </row>
    <row ht="14.25" customHeight="1" r="998" spans="5:5" x14ac:dyDescent="0.2">
      <c r="E998" s="23" t="str">
        <f>IF(F998="","",VLOOKUP(F998,All_LTMN_Lookups!J997:K2219,2,FALSE))</f>
        <v/>
      </c>
    </row>
    <row ht="14.25" customHeight="1" r="999" spans="5:5" x14ac:dyDescent="0.2">
      <c r="E999" s="23" t="str">
        <f>IF(F999="","",VLOOKUP(F999,All_LTMN_Lookups!J998:K2220,2,FALSE))</f>
        <v/>
      </c>
    </row>
    <row ht="14.25" customHeight="1" r="1000" spans="5:5" x14ac:dyDescent="0.2">
      <c r="E1000" s="23" t="str">
        <f>IF(F1000="","",VLOOKUP(F1000,All_LTMN_Lookups!J999:K2221,2,FALSE))</f>
        <v/>
      </c>
    </row>
    <row ht="14.25" customHeight="1" r="1001" spans="5:5" x14ac:dyDescent="0.2">
      <c r="E1001" s="23" t="str">
        <f>IF(F1001="","",VLOOKUP(F1001,All_LTMN_Lookups!J1000:K2222,2,FALSE))</f>
        <v/>
      </c>
    </row>
    <row ht="14.25" customHeight="1" r="1002" spans="5:5" x14ac:dyDescent="0.2">
      <c r="E1002" s="23" t="str">
        <f>IF(F1002="","",VLOOKUP(F1002,All_LTMN_Lookups!J1001:K2223,2,FALSE))</f>
        <v/>
      </c>
    </row>
    <row ht="14.25" customHeight="1" r="1003" spans="5:5" x14ac:dyDescent="0.2">
      <c r="E1003" s="23" t="str">
        <f>IF(F1003="","",VLOOKUP(F1003,All_LTMN_Lookups!J1002:K2224,2,FALSE))</f>
        <v/>
      </c>
    </row>
    <row ht="14.25" customHeight="1" r="1004" spans="5:5" x14ac:dyDescent="0.2">
      <c r="E1004" s="23" t="str">
        <f>IF(F1004="","",VLOOKUP(F1004,All_LTMN_Lookups!J1003:K2225,2,FALSE))</f>
        <v/>
      </c>
    </row>
    <row ht="14.25" customHeight="1" r="1005" spans="5:5" x14ac:dyDescent="0.2">
      <c r="E1005" s="23" t="str">
        <f>IF(F1005="","",VLOOKUP(F1005,All_LTMN_Lookups!J1004:K2226,2,FALSE))</f>
        <v/>
      </c>
    </row>
    <row ht="14.25" customHeight="1" r="1006" spans="5:5" x14ac:dyDescent="0.2">
      <c r="E1006" s="23" t="str">
        <f>IF(F1006="","",VLOOKUP(F1006,All_LTMN_Lookups!J1005:K2227,2,FALSE))</f>
        <v/>
      </c>
    </row>
    <row ht="14.25" customHeight="1" r="1007" spans="5:5" x14ac:dyDescent="0.2">
      <c r="E1007" s="23" t="str">
        <f>IF(F1007="","",VLOOKUP(F1007,All_LTMN_Lookups!J1006:K2228,2,FALSE))</f>
        <v/>
      </c>
    </row>
    <row ht="14.25" customHeight="1" r="1008" spans="5:5" x14ac:dyDescent="0.2">
      <c r="E1008" s="23" t="str">
        <f>IF(F1008="","",VLOOKUP(F1008,All_LTMN_Lookups!J1007:K2229,2,FALSE))</f>
        <v/>
      </c>
    </row>
    <row ht="14.25" customHeight="1" r="1009" spans="5:5" x14ac:dyDescent="0.2">
      <c r="E1009" s="23" t="str">
        <f>IF(F1009="","",VLOOKUP(F1009,All_LTMN_Lookups!J1008:K2230,2,FALSE))</f>
        <v/>
      </c>
    </row>
    <row ht="14.25" customHeight="1" r="1010" spans="5:5" x14ac:dyDescent="0.2">
      <c r="E1010" s="23" t="str">
        <f>IF(F1010="","",VLOOKUP(F1010,All_LTMN_Lookups!J1009:K2231,2,FALSE))</f>
        <v/>
      </c>
    </row>
    <row ht="14.25" customHeight="1" r="1011" spans="5:5" x14ac:dyDescent="0.2">
      <c r="E1011" s="23" t="str">
        <f>IF(F1011="","",VLOOKUP(F1011,All_LTMN_Lookups!J1010:K2232,2,FALSE))</f>
        <v/>
      </c>
    </row>
    <row ht="14.25" customHeight="1" r="1012" spans="5:5" x14ac:dyDescent="0.2">
      <c r="E1012" s="23" t="str">
        <f>IF(F1012="","",VLOOKUP(F1012,All_LTMN_Lookups!J1011:K2233,2,FALSE))</f>
        <v/>
      </c>
    </row>
    <row ht="14.25" customHeight="1" r="1013" spans="5:5" x14ac:dyDescent="0.2">
      <c r="E1013" s="23" t="str">
        <f>IF(F1013="","",VLOOKUP(F1013,All_LTMN_Lookups!J1012:K2234,2,FALSE))</f>
        <v/>
      </c>
    </row>
    <row ht="14.25" customHeight="1" r="1014" spans="5:5" x14ac:dyDescent="0.2">
      <c r="E1014" s="23" t="str">
        <f>IF(F1014="","",VLOOKUP(F1014,All_LTMN_Lookups!J1013:K2235,2,FALSE))</f>
        <v/>
      </c>
    </row>
    <row ht="14.25" customHeight="1" r="1015" spans="5:5" x14ac:dyDescent="0.2">
      <c r="E1015" s="23" t="str">
        <f>IF(F1015="","",VLOOKUP(F1015,All_LTMN_Lookups!J1014:K2236,2,FALSE))</f>
        <v/>
      </c>
    </row>
    <row ht="14.25" customHeight="1" r="1016" spans="5:5" x14ac:dyDescent="0.2">
      <c r="E1016" s="23" t="str">
        <f>IF(F1016="","",VLOOKUP(F1016,All_LTMN_Lookups!J1015:K2237,2,FALSE))</f>
        <v/>
      </c>
    </row>
    <row ht="14.25" customHeight="1" r="1017" spans="5:5" x14ac:dyDescent="0.2">
      <c r="E1017" s="23" t="str">
        <f>IF(F1017="","",VLOOKUP(F1017,All_LTMN_Lookups!J1016:K2238,2,FALSE))</f>
        <v/>
      </c>
    </row>
    <row ht="14.25" customHeight="1" r="1018" spans="5:5" x14ac:dyDescent="0.2">
      <c r="E1018" s="23" t="str">
        <f>IF(F1018="","",VLOOKUP(F1018,All_LTMN_Lookups!J1017:K2239,2,FALSE))</f>
        <v/>
      </c>
    </row>
    <row ht="14.25" customHeight="1" r="1019" spans="5:5" x14ac:dyDescent="0.2">
      <c r="E1019" s="23" t="str">
        <f>IF(F1019="","",VLOOKUP(F1019,All_LTMN_Lookups!J1018:K2240,2,FALSE))</f>
        <v/>
      </c>
    </row>
    <row ht="14.25" customHeight="1" r="1020" spans="5:5" x14ac:dyDescent="0.2">
      <c r="E1020" s="23" t="str">
        <f>IF(F1020="","",VLOOKUP(F1020,All_LTMN_Lookups!J1019:K2241,2,FALSE))</f>
        <v/>
      </c>
    </row>
    <row ht="14.25" customHeight="1" r="1021" spans="5:5" x14ac:dyDescent="0.2">
      <c r="E1021" s="23" t="str">
        <f>IF(F1021="","",VLOOKUP(F1021,All_LTMN_Lookups!J1020:K2242,2,FALSE))</f>
        <v/>
      </c>
    </row>
    <row ht="14.25" customHeight="1" r="1022" spans="5:5" x14ac:dyDescent="0.2">
      <c r="E1022" s="23" t="str">
        <f>IF(F1022="","",VLOOKUP(F1022,All_LTMN_Lookups!J1021:K2243,2,FALSE))</f>
        <v/>
      </c>
    </row>
    <row ht="14.25" customHeight="1" r="1023" spans="5:5" x14ac:dyDescent="0.2">
      <c r="E1023" s="23" t="str">
        <f>IF(F1023="","",VLOOKUP(F1023,All_LTMN_Lookups!J1022:K2244,2,FALSE))</f>
        <v/>
      </c>
    </row>
    <row ht="14.25" customHeight="1" r="1024" spans="5:5" x14ac:dyDescent="0.2">
      <c r="E1024" s="23" t="str">
        <f>IF(F1024="","",VLOOKUP(F1024,All_LTMN_Lookups!J1023:K2245,2,FALSE))</f>
        <v/>
      </c>
    </row>
    <row ht="14.25" customHeight="1" r="1025" spans="5:5" x14ac:dyDescent="0.2">
      <c r="E1025" s="23" t="str">
        <f>IF(F1025="","",VLOOKUP(F1025,All_LTMN_Lookups!J1024:K2246,2,FALSE))</f>
        <v/>
      </c>
    </row>
    <row ht="14.25" customHeight="1" r="1026" spans="5:5" x14ac:dyDescent="0.2">
      <c r="E1026" s="23" t="str">
        <f>IF(F1026="","",VLOOKUP(F1026,All_LTMN_Lookups!J1025:K2247,2,FALSE))</f>
        <v/>
      </c>
    </row>
    <row ht="14.25" customHeight="1" r="1027" spans="5:5" x14ac:dyDescent="0.2">
      <c r="E1027" s="23" t="str">
        <f>IF(F1027="","",VLOOKUP(F1027,All_LTMN_Lookups!J1026:K2248,2,FALSE))</f>
        <v/>
      </c>
    </row>
    <row ht="14.25" customHeight="1" r="1028" spans="5:5" x14ac:dyDescent="0.2">
      <c r="E1028" s="23" t="str">
        <f>IF(F1028="","",VLOOKUP(F1028,All_LTMN_Lookups!J1027:K2249,2,FALSE))</f>
        <v/>
      </c>
    </row>
    <row ht="14.25" customHeight="1" r="1029" spans="5:5" x14ac:dyDescent="0.2">
      <c r="E1029" s="23" t="str">
        <f>IF(F1029="","",VLOOKUP(F1029,All_LTMN_Lookups!J1028:K2250,2,FALSE))</f>
        <v/>
      </c>
    </row>
    <row ht="14.25" customHeight="1" r="1030" spans="5:5" x14ac:dyDescent="0.2">
      <c r="E1030" s="23" t="str">
        <f>IF(F1030="","",VLOOKUP(F1030,All_LTMN_Lookups!J1029:K2251,2,FALSE))</f>
        <v/>
      </c>
    </row>
    <row ht="14.25" customHeight="1" r="1031" spans="5:5" x14ac:dyDescent="0.2">
      <c r="E1031" s="23" t="str">
        <f>IF(F1031="","",VLOOKUP(F1031,All_LTMN_Lookups!J1030:K2252,2,FALSE))</f>
        <v/>
      </c>
    </row>
    <row ht="14.25" customHeight="1" r="1032" spans="5:5" x14ac:dyDescent="0.2">
      <c r="E1032" s="23" t="str">
        <f>IF(F1032="","",VLOOKUP(F1032,All_LTMN_Lookups!J1031:K2253,2,FALSE))</f>
        <v/>
      </c>
    </row>
    <row ht="14.25" customHeight="1" r="1033" spans="5:5" x14ac:dyDescent="0.2">
      <c r="E1033" s="23" t="str">
        <f>IF(F1033="","",VLOOKUP(F1033,All_LTMN_Lookups!J1032:K2254,2,FALSE))</f>
        <v/>
      </c>
    </row>
    <row ht="14.25" customHeight="1" r="1034" spans="5:5" x14ac:dyDescent="0.2">
      <c r="E1034" s="23" t="str">
        <f>IF(F1034="","",VLOOKUP(F1034,All_LTMN_Lookups!J1033:K2255,2,FALSE))</f>
        <v/>
      </c>
    </row>
    <row ht="14.25" customHeight="1" r="1035" spans="5:5" x14ac:dyDescent="0.2">
      <c r="E1035" s="23" t="str">
        <f>IF(F1035="","",VLOOKUP(F1035,All_LTMN_Lookups!J1034:K2256,2,FALSE))</f>
        <v/>
      </c>
    </row>
    <row ht="14.25" customHeight="1" r="1036" spans="5:5" x14ac:dyDescent="0.2">
      <c r="E1036" s="23" t="str">
        <f>IF(F1036="","",VLOOKUP(F1036,All_LTMN_Lookups!J1035:K2257,2,FALSE))</f>
        <v/>
      </c>
    </row>
    <row ht="14.25" customHeight="1" r="1037" spans="5:5" x14ac:dyDescent="0.2">
      <c r="E1037" s="23" t="str">
        <f>IF(F1037="","",VLOOKUP(F1037,All_LTMN_Lookups!J1036:K2258,2,FALSE))</f>
        <v/>
      </c>
    </row>
    <row ht="14.25" customHeight="1" r="1038" spans="5:5" x14ac:dyDescent="0.2">
      <c r="E1038" s="23" t="str">
        <f>IF(F1038="","",VLOOKUP(F1038,All_LTMN_Lookups!J1037:K2259,2,FALSE))</f>
        <v/>
      </c>
    </row>
    <row ht="14.25" customHeight="1" r="1039" spans="5:5" x14ac:dyDescent="0.2">
      <c r="E1039" s="23" t="str">
        <f>IF(F1039="","",VLOOKUP(F1039,All_LTMN_Lookups!J1038:K2260,2,FALSE))</f>
        <v/>
      </c>
    </row>
    <row ht="14.25" customHeight="1" r="1040" spans="5:5" x14ac:dyDescent="0.2">
      <c r="E1040" s="23" t="str">
        <f>IF(F1040="","",VLOOKUP(F1040,All_LTMN_Lookups!J1039:K2261,2,FALSE))</f>
        <v/>
      </c>
    </row>
    <row ht="14.25" customHeight="1" r="1041" spans="5:5" x14ac:dyDescent="0.2">
      <c r="E1041" s="23" t="str">
        <f>IF(F1041="","",VLOOKUP(F1041,All_LTMN_Lookups!J1040:K2262,2,FALSE))</f>
        <v/>
      </c>
    </row>
    <row ht="14.25" customHeight="1" r="1042" spans="5:5" x14ac:dyDescent="0.2">
      <c r="E1042" s="23" t="str">
        <f>IF(F1042="","",VLOOKUP(F1042,All_LTMN_Lookups!J1041:K2263,2,FALSE))</f>
        <v/>
      </c>
    </row>
    <row ht="14.25" customHeight="1" r="1043" spans="5:5" x14ac:dyDescent="0.2">
      <c r="E1043" s="23" t="str">
        <f>IF(F1043="","",VLOOKUP(F1043,All_LTMN_Lookups!J1042:K2264,2,FALSE))</f>
        <v/>
      </c>
    </row>
    <row ht="14.25" customHeight="1" r="1044" spans="5:5" x14ac:dyDescent="0.2">
      <c r="E1044" s="23" t="str">
        <f>IF(F1044="","",VLOOKUP(F1044,All_LTMN_Lookups!J1043:K2265,2,FALSE))</f>
        <v/>
      </c>
    </row>
    <row ht="14.25" customHeight="1" r="1045" spans="5:5" x14ac:dyDescent="0.2">
      <c r="E1045" s="23" t="str">
        <f>IF(F1045="","",VLOOKUP(F1045,All_LTMN_Lookups!J1044:K2266,2,FALSE))</f>
        <v/>
      </c>
    </row>
    <row ht="14.25" customHeight="1" r="1046" spans="5:5" x14ac:dyDescent="0.2">
      <c r="E1046" s="23" t="str">
        <f>IF(F1046="","",VLOOKUP(F1046,All_LTMN_Lookups!J1045:K2267,2,FALSE))</f>
        <v/>
      </c>
    </row>
    <row ht="14.25" customHeight="1" r="1047" spans="5:5" x14ac:dyDescent="0.2">
      <c r="E1047" s="23" t="str">
        <f>IF(F1047="","",VLOOKUP(F1047,All_LTMN_Lookups!J1046:K2268,2,FALSE))</f>
        <v/>
      </c>
    </row>
    <row ht="14.25" customHeight="1" r="1048" spans="5:5" x14ac:dyDescent="0.2">
      <c r="E1048" s="23" t="str">
        <f>IF(F1048="","",VLOOKUP(F1048,All_LTMN_Lookups!J1047:K2269,2,FALSE))</f>
        <v/>
      </c>
    </row>
    <row ht="14.25" customHeight="1" r="1049" spans="5:5" x14ac:dyDescent="0.2">
      <c r="E1049" s="23" t="str">
        <f>IF(F1049="","",VLOOKUP(F1049,All_LTMN_Lookups!J1048:K2270,2,FALSE))</f>
        <v/>
      </c>
    </row>
    <row ht="14.25" customHeight="1" r="1050" spans="5:5" x14ac:dyDescent="0.2">
      <c r="E1050" s="23" t="str">
        <f>IF(F1050="","",VLOOKUP(F1050,All_LTMN_Lookups!J1049:K2271,2,FALSE))</f>
        <v/>
      </c>
    </row>
    <row ht="14.25" customHeight="1" r="1051" spans="5:5" x14ac:dyDescent="0.2">
      <c r="E1051" s="23" t="str">
        <f>IF(F1051="","",VLOOKUP(F1051,All_LTMN_Lookups!J1050:K2272,2,FALSE))</f>
        <v/>
      </c>
    </row>
    <row ht="14.25" customHeight="1" r="1052" spans="5:5" x14ac:dyDescent="0.2">
      <c r="E1052" s="23" t="str">
        <f>IF(F1052="","",VLOOKUP(F1052,All_LTMN_Lookups!J1051:K2273,2,FALSE))</f>
        <v/>
      </c>
    </row>
    <row ht="14.25" customHeight="1" r="1053" spans="5:5" x14ac:dyDescent="0.2">
      <c r="E1053" s="23" t="str">
        <f>IF(F1053="","",VLOOKUP(F1053,All_LTMN_Lookups!J1052:K2274,2,FALSE))</f>
        <v/>
      </c>
    </row>
    <row ht="14.25" customHeight="1" r="1054" spans="5:5" x14ac:dyDescent="0.2">
      <c r="E1054" s="23" t="str">
        <f>IF(F1054="","",VLOOKUP(F1054,All_LTMN_Lookups!J1053:K2275,2,FALSE))</f>
        <v/>
      </c>
    </row>
    <row ht="14.25" customHeight="1" r="1055" spans="5:5" x14ac:dyDescent="0.2">
      <c r="E1055" s="23" t="str">
        <f>IF(F1055="","",VLOOKUP(F1055,All_LTMN_Lookups!J1054:K2276,2,FALSE))</f>
        <v/>
      </c>
    </row>
    <row ht="14.25" customHeight="1" r="1056" spans="5:5" x14ac:dyDescent="0.2">
      <c r="E1056" s="23" t="str">
        <f>IF(F1056="","",VLOOKUP(F1056,All_LTMN_Lookups!J1055:K2277,2,FALSE))</f>
        <v/>
      </c>
    </row>
    <row ht="14.25" customHeight="1" r="1057" spans="5:5" x14ac:dyDescent="0.2">
      <c r="E1057" s="23" t="str">
        <f>IF(F1057="","",VLOOKUP(F1057,All_LTMN_Lookups!J1056:K2278,2,FALSE))</f>
        <v/>
      </c>
    </row>
    <row ht="14.25" customHeight="1" r="1058" spans="5:5" x14ac:dyDescent="0.2">
      <c r="E1058" s="23" t="str">
        <f>IF(F1058="","",VLOOKUP(F1058,All_LTMN_Lookups!J1057:K2279,2,FALSE))</f>
        <v/>
      </c>
    </row>
    <row ht="14.25" customHeight="1" r="1059" spans="5:5" x14ac:dyDescent="0.2">
      <c r="E1059" s="23" t="str">
        <f>IF(F1059="","",VLOOKUP(F1059,All_LTMN_Lookups!J1058:K2280,2,FALSE))</f>
        <v/>
      </c>
    </row>
    <row ht="14.25" customHeight="1" r="1060" spans="5:5" x14ac:dyDescent="0.2">
      <c r="E1060" s="23" t="str">
        <f>IF(F1060="","",VLOOKUP(F1060,All_LTMN_Lookups!J1059:K2281,2,FALSE))</f>
        <v/>
      </c>
    </row>
    <row ht="14.25" customHeight="1" r="1061" spans="5:5" x14ac:dyDescent="0.2">
      <c r="E1061" s="23" t="str">
        <f>IF(F1061="","",VLOOKUP(F1061,All_LTMN_Lookups!J1060:K2282,2,FALSE))</f>
        <v/>
      </c>
    </row>
    <row ht="14.25" customHeight="1" r="1062" spans="5:5" x14ac:dyDescent="0.2">
      <c r="E1062" s="23" t="str">
        <f>IF(F1062="","",VLOOKUP(F1062,All_LTMN_Lookups!J1061:K2283,2,FALSE))</f>
        <v/>
      </c>
    </row>
    <row ht="14.25" customHeight="1" r="1063" spans="5:5" x14ac:dyDescent="0.2">
      <c r="E1063" s="23" t="str">
        <f>IF(F1063="","",VLOOKUP(F1063,All_LTMN_Lookups!J1062:K2284,2,FALSE))</f>
        <v/>
      </c>
    </row>
    <row ht="14.25" customHeight="1" r="1064" spans="5:5" x14ac:dyDescent="0.2">
      <c r="E1064" s="23" t="str">
        <f>IF(F1064="","",VLOOKUP(F1064,All_LTMN_Lookups!J1063:K2285,2,FALSE))</f>
        <v/>
      </c>
    </row>
    <row ht="14.25" customHeight="1" r="1065" spans="5:5" x14ac:dyDescent="0.2">
      <c r="E1065" s="23" t="str">
        <f>IF(F1065="","",VLOOKUP(F1065,All_LTMN_Lookups!J1064:K2286,2,FALSE))</f>
        <v/>
      </c>
    </row>
    <row ht="14.25" customHeight="1" r="1066" spans="5:5" x14ac:dyDescent="0.2">
      <c r="E1066" s="23" t="str">
        <f>IF(F1066="","",VLOOKUP(F1066,All_LTMN_Lookups!J1065:K2287,2,FALSE))</f>
        <v/>
      </c>
    </row>
    <row ht="14.25" customHeight="1" r="1067" spans="5:5" x14ac:dyDescent="0.2">
      <c r="E1067" s="23" t="str">
        <f>IF(F1067="","",VLOOKUP(F1067,All_LTMN_Lookups!J1066:K2288,2,FALSE))</f>
        <v/>
      </c>
    </row>
    <row ht="14.25" customHeight="1" r="1068" spans="5:5" x14ac:dyDescent="0.2">
      <c r="E1068" s="23" t="str">
        <f>IF(F1068="","",VLOOKUP(F1068,All_LTMN_Lookups!J1067:K2289,2,FALSE))</f>
        <v/>
      </c>
    </row>
    <row ht="14.25" customHeight="1" r="1069" spans="5:5" x14ac:dyDescent="0.2">
      <c r="E1069" s="23" t="str">
        <f>IF(F1069="","",VLOOKUP(F1069,All_LTMN_Lookups!J1068:K2290,2,FALSE))</f>
        <v/>
      </c>
    </row>
    <row ht="14.25" customHeight="1" r="1070" spans="5:5" x14ac:dyDescent="0.2">
      <c r="E1070" s="23" t="str">
        <f>IF(F1070="","",VLOOKUP(F1070,All_LTMN_Lookups!J1069:K2291,2,FALSE))</f>
        <v/>
      </c>
    </row>
    <row ht="14.25" customHeight="1" r="1071" spans="5:5" x14ac:dyDescent="0.2">
      <c r="E1071" s="23" t="str">
        <f>IF(F1071="","",VLOOKUP(F1071,All_LTMN_Lookups!J1070:K2292,2,FALSE))</f>
        <v/>
      </c>
    </row>
    <row ht="14.25" customHeight="1" r="1072" spans="5:5" x14ac:dyDescent="0.2">
      <c r="E1072" s="23" t="str">
        <f>IF(F1072="","",VLOOKUP(F1072,All_LTMN_Lookups!J1071:K2293,2,FALSE))</f>
        <v/>
      </c>
    </row>
    <row ht="14.25" customHeight="1" r="1073" spans="5:5" x14ac:dyDescent="0.2">
      <c r="E1073" s="23" t="str">
        <f>IF(F1073="","",VLOOKUP(F1073,All_LTMN_Lookups!J1072:K2294,2,FALSE))</f>
        <v/>
      </c>
    </row>
    <row ht="14.25" customHeight="1" r="1074" spans="5:5" x14ac:dyDescent="0.2">
      <c r="E1074" s="23" t="str">
        <f>IF(F1074="","",VLOOKUP(F1074,All_LTMN_Lookups!J1073:K2295,2,FALSE))</f>
        <v/>
      </c>
    </row>
    <row ht="14.25" customHeight="1" r="1075" spans="5:5" x14ac:dyDescent="0.2">
      <c r="E1075" s="23" t="str">
        <f>IF(F1075="","",VLOOKUP(F1075,All_LTMN_Lookups!J1074:K2296,2,FALSE))</f>
        <v/>
      </c>
    </row>
    <row ht="14.25" customHeight="1" r="1076" spans="5:5" x14ac:dyDescent="0.2">
      <c r="E1076" s="23" t="str">
        <f>IF(F1076="","",VLOOKUP(F1076,All_LTMN_Lookups!J1075:K2297,2,FALSE))</f>
        <v/>
      </c>
    </row>
    <row ht="14.25" customHeight="1" r="1077" spans="5:5" x14ac:dyDescent="0.2">
      <c r="E1077" s="23" t="str">
        <f>IF(F1077="","",VLOOKUP(F1077,All_LTMN_Lookups!J1076:K2298,2,FALSE))</f>
        <v/>
      </c>
    </row>
    <row ht="14.25" customHeight="1" r="1078" spans="5:5" x14ac:dyDescent="0.2">
      <c r="E1078" s="23" t="str">
        <f>IF(F1078="","",VLOOKUP(F1078,All_LTMN_Lookups!J1077:K2299,2,FALSE))</f>
        <v/>
      </c>
    </row>
    <row ht="14.25" customHeight="1" r="1079" spans="5:5" x14ac:dyDescent="0.2">
      <c r="E1079" s="23" t="str">
        <f>IF(F1079="","",VLOOKUP(F1079,All_LTMN_Lookups!J1078:K2300,2,FALSE))</f>
        <v/>
      </c>
    </row>
    <row ht="14.25" customHeight="1" r="1080" spans="5:5" x14ac:dyDescent="0.2">
      <c r="E1080" s="23" t="str">
        <f>IF(F1080="","",VLOOKUP(F1080,All_LTMN_Lookups!J1079:K2301,2,FALSE))</f>
        <v/>
      </c>
    </row>
    <row ht="14.25" customHeight="1" r="1081" spans="5:5" x14ac:dyDescent="0.2">
      <c r="E1081" s="23" t="str">
        <f>IF(F1081="","",VLOOKUP(F1081,All_LTMN_Lookups!J1080:K2302,2,FALSE))</f>
        <v/>
      </c>
    </row>
    <row ht="14.25" customHeight="1" r="1082" spans="5:5" x14ac:dyDescent="0.2">
      <c r="E1082" s="23" t="str">
        <f>IF(F1082="","",VLOOKUP(F1082,All_LTMN_Lookups!J1081:K2303,2,FALSE))</f>
        <v/>
      </c>
    </row>
    <row ht="14.25" customHeight="1" r="1083" spans="5:5" x14ac:dyDescent="0.2">
      <c r="E1083" s="23" t="str">
        <f>IF(F1083="","",VLOOKUP(F1083,All_LTMN_Lookups!J1082:K2304,2,FALSE))</f>
        <v/>
      </c>
    </row>
    <row ht="14.25" customHeight="1" r="1084" spans="5:5" x14ac:dyDescent="0.2">
      <c r="E1084" s="23" t="str">
        <f>IF(F1084="","",VLOOKUP(F1084,All_LTMN_Lookups!J1083:K2305,2,FALSE))</f>
        <v/>
      </c>
    </row>
    <row ht="14.25" customHeight="1" r="1085" spans="5:5" x14ac:dyDescent="0.2">
      <c r="E1085" s="23" t="str">
        <f>IF(F1085="","",VLOOKUP(F1085,All_LTMN_Lookups!J1084:K2306,2,FALSE))</f>
        <v/>
      </c>
    </row>
    <row ht="14.25" customHeight="1" r="1086" spans="5:5" x14ac:dyDescent="0.2">
      <c r="E1086" s="23" t="str">
        <f>IF(F1086="","",VLOOKUP(F1086,All_LTMN_Lookups!J1085:K2307,2,FALSE))</f>
        <v/>
      </c>
    </row>
    <row ht="14.25" customHeight="1" r="1087" spans="5:5" x14ac:dyDescent="0.2">
      <c r="E1087" s="23" t="str">
        <f>IF(F1087="","",VLOOKUP(F1087,All_LTMN_Lookups!J1086:K2308,2,FALSE))</f>
        <v/>
      </c>
    </row>
    <row ht="14.25" customHeight="1" r="1088" spans="5:5" x14ac:dyDescent="0.2">
      <c r="E1088" s="23" t="str">
        <f>IF(F1088="","",VLOOKUP(F1088,All_LTMN_Lookups!J1087:K2309,2,FALSE))</f>
        <v/>
      </c>
    </row>
    <row ht="14.25" customHeight="1" r="1089" spans="5:5" x14ac:dyDescent="0.2">
      <c r="E1089" s="23" t="str">
        <f>IF(F1089="","",VLOOKUP(F1089,All_LTMN_Lookups!J1088:K2310,2,FALSE))</f>
        <v/>
      </c>
    </row>
    <row ht="14.25" customHeight="1" r="1090" spans="5:5" x14ac:dyDescent="0.2">
      <c r="E1090" s="23" t="str">
        <f>IF(F1090="","",VLOOKUP(F1090,All_LTMN_Lookups!J1089:K2311,2,FALSE))</f>
        <v/>
      </c>
    </row>
    <row ht="14.25" customHeight="1" r="1091" spans="5:5" x14ac:dyDescent="0.2">
      <c r="E1091" s="23" t="str">
        <f>IF(F1091="","",VLOOKUP(F1091,All_LTMN_Lookups!J1090:K2312,2,FALSE))</f>
        <v/>
      </c>
    </row>
    <row ht="14.25" customHeight="1" r="1092" spans="5:5" x14ac:dyDescent="0.2">
      <c r="E1092" s="23" t="str">
        <f>IF(F1092="","",VLOOKUP(F1092,All_LTMN_Lookups!J1091:K2313,2,FALSE))</f>
        <v/>
      </c>
    </row>
    <row ht="14.25" customHeight="1" r="1093" spans="5:5" x14ac:dyDescent="0.2">
      <c r="E1093" s="23" t="str">
        <f>IF(F1093="","",VLOOKUP(F1093,All_LTMN_Lookups!J1092:K2314,2,FALSE))</f>
        <v/>
      </c>
    </row>
    <row ht="14.25" customHeight="1" r="1094" spans="5:5" x14ac:dyDescent="0.2">
      <c r="E1094" s="23" t="str">
        <f>IF(F1094="","",VLOOKUP(F1094,All_LTMN_Lookups!J1093:K2315,2,FALSE))</f>
        <v/>
      </c>
    </row>
    <row ht="14.25" customHeight="1" r="1095" spans="5:5" x14ac:dyDescent="0.2">
      <c r="E1095" s="23" t="str">
        <f>IF(F1095="","",VLOOKUP(F1095,All_LTMN_Lookups!J1094:K2316,2,FALSE))</f>
        <v/>
      </c>
    </row>
    <row ht="14.25" customHeight="1" r="1096" spans="5:5" x14ac:dyDescent="0.2">
      <c r="E1096" s="23" t="str">
        <f>IF(F1096="","",VLOOKUP(F1096,All_LTMN_Lookups!J1095:K2317,2,FALSE))</f>
        <v/>
      </c>
    </row>
    <row ht="14.25" customHeight="1" r="1097" spans="5:5" x14ac:dyDescent="0.2">
      <c r="E1097" s="23" t="str">
        <f>IF(F1097="","",VLOOKUP(F1097,All_LTMN_Lookups!J1096:K2318,2,FALSE))</f>
        <v/>
      </c>
    </row>
    <row ht="14.25" customHeight="1" r="1098" spans="5:5" x14ac:dyDescent="0.2">
      <c r="E1098" s="23" t="str">
        <f>IF(F1098="","",VLOOKUP(F1098,All_LTMN_Lookups!J1097:K2319,2,FALSE))</f>
        <v/>
      </c>
    </row>
    <row ht="14.25" customHeight="1" r="1099" spans="5:5" x14ac:dyDescent="0.2">
      <c r="E1099" s="23" t="str">
        <f>IF(F1099="","",VLOOKUP(F1099,All_LTMN_Lookups!J1098:K2320,2,FALSE))</f>
        <v/>
      </c>
    </row>
    <row ht="14.25" customHeight="1" r="1100" spans="5:5" x14ac:dyDescent="0.2">
      <c r="E1100" s="23" t="str">
        <f>IF(F1100="","",VLOOKUP(F1100,All_LTMN_Lookups!J1099:K2321,2,FALSE))</f>
        <v/>
      </c>
    </row>
    <row ht="14.25" customHeight="1" r="1101" spans="5:5" x14ac:dyDescent="0.2">
      <c r="E1101" s="23" t="str">
        <f>IF(F1101="","",VLOOKUP(F1101,All_LTMN_Lookups!J1100:K2322,2,FALSE))</f>
        <v/>
      </c>
    </row>
    <row ht="14.25" customHeight="1" r="1102" spans="5:5" x14ac:dyDescent="0.2">
      <c r="E1102" s="23" t="str">
        <f>IF(F1102="","",VLOOKUP(F1102,All_LTMN_Lookups!J1101:K2323,2,FALSE))</f>
        <v/>
      </c>
    </row>
    <row ht="14.25" customHeight="1" r="1103" spans="5:5" x14ac:dyDescent="0.2">
      <c r="E1103" s="23" t="str">
        <f>IF(F1103="","",VLOOKUP(F1103,All_LTMN_Lookups!J1102:K2324,2,FALSE))</f>
        <v/>
      </c>
    </row>
    <row ht="14.25" customHeight="1" r="1104" spans="5:5" x14ac:dyDescent="0.2">
      <c r="E1104" s="23" t="str">
        <f>IF(F1104="","",VLOOKUP(F1104,All_LTMN_Lookups!J1103:K2325,2,FALSE))</f>
        <v/>
      </c>
    </row>
    <row ht="14.25" customHeight="1" r="1105" spans="5:5" x14ac:dyDescent="0.2">
      <c r="E1105" s="23" t="str">
        <f>IF(F1105="","",VLOOKUP(F1105,All_LTMN_Lookups!J1104:K2326,2,FALSE))</f>
        <v/>
      </c>
    </row>
    <row ht="14.25" customHeight="1" r="1106" spans="5:5" x14ac:dyDescent="0.2">
      <c r="E1106" s="23" t="str">
        <f>IF(F1106="","",VLOOKUP(F1106,All_LTMN_Lookups!J1105:K2327,2,FALSE))</f>
        <v/>
      </c>
    </row>
    <row ht="14.25" customHeight="1" r="1107" spans="5:5" x14ac:dyDescent="0.2">
      <c r="E1107" s="23" t="str">
        <f>IF(F1107="","",VLOOKUP(F1107,All_LTMN_Lookups!J1106:K2328,2,FALSE))</f>
        <v/>
      </c>
    </row>
    <row ht="14.25" customHeight="1" r="1108" spans="5:5" x14ac:dyDescent="0.2">
      <c r="E1108" s="23" t="str">
        <f>IF(F1108="","",VLOOKUP(F1108,All_LTMN_Lookups!J1107:K2329,2,FALSE))</f>
        <v/>
      </c>
    </row>
    <row ht="14.25" customHeight="1" r="1109" spans="5:5" x14ac:dyDescent="0.2">
      <c r="E1109" s="23" t="str">
        <f>IF(F1109="","",VLOOKUP(F1109,All_LTMN_Lookups!J1108:K2330,2,FALSE))</f>
        <v/>
      </c>
    </row>
    <row ht="14.25" customHeight="1" r="1110" spans="5:5" x14ac:dyDescent="0.2">
      <c r="E1110" s="23" t="str">
        <f>IF(F1110="","",VLOOKUP(F1110,All_LTMN_Lookups!J1109:K2331,2,FALSE))</f>
        <v/>
      </c>
    </row>
    <row ht="14.25" customHeight="1" r="1111" spans="5:5" x14ac:dyDescent="0.2">
      <c r="E1111" s="23" t="str">
        <f>IF(F1111="","",VLOOKUP(F1111,All_LTMN_Lookups!J1110:K2332,2,FALSE))</f>
        <v/>
      </c>
    </row>
    <row ht="14.25" customHeight="1" r="1112" spans="5:5" x14ac:dyDescent="0.2">
      <c r="E1112" s="23" t="str">
        <f>IF(F1112="","",VLOOKUP(F1112,All_LTMN_Lookups!J1111:K2333,2,FALSE))</f>
        <v/>
      </c>
    </row>
    <row ht="14.25" customHeight="1" r="1113" spans="5:5" x14ac:dyDescent="0.2">
      <c r="E1113" s="23" t="str">
        <f>IF(F1113="","",VLOOKUP(F1113,All_LTMN_Lookups!J1112:K2334,2,FALSE))</f>
        <v/>
      </c>
    </row>
    <row ht="14.25" customHeight="1" r="1114" spans="5:5" x14ac:dyDescent="0.2">
      <c r="E1114" s="23" t="str">
        <f>IF(F1114="","",VLOOKUP(F1114,All_LTMN_Lookups!J1113:K2335,2,FALSE))</f>
        <v/>
      </c>
    </row>
    <row ht="14.25" customHeight="1" r="1115" spans="5:5" x14ac:dyDescent="0.2">
      <c r="E1115" s="23" t="str">
        <f>IF(F1115="","",VLOOKUP(F1115,All_LTMN_Lookups!J1114:K2336,2,FALSE))</f>
        <v/>
      </c>
    </row>
    <row ht="14.25" customHeight="1" r="1116" spans="5:5" x14ac:dyDescent="0.2">
      <c r="E1116" s="23" t="str">
        <f>IF(F1116="","",VLOOKUP(F1116,All_LTMN_Lookups!J1115:K2337,2,FALSE))</f>
        <v/>
      </c>
    </row>
    <row ht="14.25" customHeight="1" r="1117" spans="5:5" x14ac:dyDescent="0.2">
      <c r="E1117" s="23" t="str">
        <f>IF(F1117="","",VLOOKUP(F1117,All_LTMN_Lookups!J1116:K2338,2,FALSE))</f>
        <v/>
      </c>
    </row>
    <row ht="14.25" customHeight="1" r="1118" spans="5:5" x14ac:dyDescent="0.2">
      <c r="E1118" s="23" t="str">
        <f>IF(F1118="","",VLOOKUP(F1118,All_LTMN_Lookups!J1117:K2339,2,FALSE))</f>
        <v/>
      </c>
    </row>
    <row ht="14.25" customHeight="1" r="1119" spans="5:5" x14ac:dyDescent="0.2">
      <c r="E1119" s="23" t="str">
        <f>IF(F1119="","",VLOOKUP(F1119,All_LTMN_Lookups!J1118:K2340,2,FALSE))</f>
        <v/>
      </c>
    </row>
    <row ht="14.25" customHeight="1" r="1120" spans="5:5" x14ac:dyDescent="0.2">
      <c r="E1120" s="23" t="str">
        <f>IF(F1120="","",VLOOKUP(F1120,All_LTMN_Lookups!J1119:K2341,2,FALSE))</f>
        <v/>
      </c>
    </row>
    <row ht="14.25" customHeight="1" r="1121" spans="5:5" x14ac:dyDescent="0.2">
      <c r="E1121" s="23" t="str">
        <f>IF(F1121="","",VLOOKUP(F1121,All_LTMN_Lookups!J1120:K2342,2,FALSE))</f>
        <v/>
      </c>
    </row>
    <row ht="14.25" customHeight="1" r="1122" spans="5:5" x14ac:dyDescent="0.2">
      <c r="E1122" s="23" t="str">
        <f>IF(F1122="","",VLOOKUP(F1122,All_LTMN_Lookups!J1121:K2343,2,FALSE))</f>
        <v/>
      </c>
    </row>
    <row ht="14.25" customHeight="1" r="1123" spans="5:5" x14ac:dyDescent="0.2">
      <c r="E1123" s="23" t="str">
        <f>IF(F1123="","",VLOOKUP(F1123,All_LTMN_Lookups!J1122:K2344,2,FALSE))</f>
        <v/>
      </c>
    </row>
    <row ht="14.25" customHeight="1" r="1124" spans="5:5" x14ac:dyDescent="0.2">
      <c r="E1124" s="23" t="str">
        <f>IF(F1124="","",VLOOKUP(F1124,All_LTMN_Lookups!J1123:K2345,2,FALSE))</f>
        <v/>
      </c>
    </row>
    <row ht="14.25" customHeight="1" r="1125" spans="5:5" x14ac:dyDescent="0.2">
      <c r="E1125" s="23" t="str">
        <f>IF(F1125="","",VLOOKUP(F1125,All_LTMN_Lookups!J1124:K2346,2,FALSE))</f>
        <v/>
      </c>
    </row>
    <row ht="14.25" customHeight="1" r="1126" spans="5:5" x14ac:dyDescent="0.2">
      <c r="E1126" s="23" t="str">
        <f>IF(F1126="","",VLOOKUP(F1126,All_LTMN_Lookups!J1125:K2347,2,FALSE))</f>
        <v/>
      </c>
    </row>
    <row ht="14.25" customHeight="1" r="1127" spans="5:5" x14ac:dyDescent="0.2">
      <c r="E1127" s="23" t="str">
        <f>IF(F1127="","",VLOOKUP(F1127,All_LTMN_Lookups!J1126:K2348,2,FALSE))</f>
        <v/>
      </c>
    </row>
    <row ht="14.25" customHeight="1" r="1128" spans="5:5" x14ac:dyDescent="0.2">
      <c r="E1128" s="23" t="str">
        <f>IF(F1128="","",VLOOKUP(F1128,All_LTMN_Lookups!J1127:K2349,2,FALSE))</f>
        <v/>
      </c>
    </row>
    <row ht="14.25" customHeight="1" r="1129" spans="5:5" x14ac:dyDescent="0.2">
      <c r="E1129" s="23" t="str">
        <f>IF(F1129="","",VLOOKUP(F1129,All_LTMN_Lookups!J1128:K2350,2,FALSE))</f>
        <v/>
      </c>
    </row>
    <row ht="14.25" customHeight="1" r="1130" spans="5:5" x14ac:dyDescent="0.2">
      <c r="E1130" s="23" t="str">
        <f>IF(F1130="","",VLOOKUP(F1130,All_LTMN_Lookups!J1129:K2351,2,FALSE))</f>
        <v/>
      </c>
    </row>
    <row ht="14.25" customHeight="1" r="1131" spans="5:5" x14ac:dyDescent="0.2">
      <c r="E1131" s="23" t="str">
        <f>IF(F1131="","",VLOOKUP(F1131,All_LTMN_Lookups!J1130:K2352,2,FALSE))</f>
        <v/>
      </c>
    </row>
    <row ht="14.25" customHeight="1" r="1132" spans="5:5" x14ac:dyDescent="0.2">
      <c r="E1132" s="23" t="str">
        <f>IF(F1132="","",VLOOKUP(F1132,All_LTMN_Lookups!J1131:K2353,2,FALSE))</f>
        <v/>
      </c>
    </row>
    <row ht="14.25" customHeight="1" r="1133" spans="5:5" x14ac:dyDescent="0.2">
      <c r="E1133" s="23" t="str">
        <f>IF(F1133="","",VLOOKUP(F1133,All_LTMN_Lookups!J1132:K2354,2,FALSE))</f>
        <v/>
      </c>
    </row>
    <row ht="14.25" customHeight="1" r="1134" spans="5:5" x14ac:dyDescent="0.2">
      <c r="E1134" s="23" t="str">
        <f>IF(F1134="","",VLOOKUP(F1134,All_LTMN_Lookups!J1133:K2355,2,FALSE))</f>
        <v/>
      </c>
    </row>
    <row ht="14.25" customHeight="1" r="1135" spans="5:5" x14ac:dyDescent="0.2">
      <c r="E1135" s="23" t="str">
        <f>IF(F1135="","",VLOOKUP(F1135,All_LTMN_Lookups!J1134:K2356,2,FALSE))</f>
        <v/>
      </c>
    </row>
    <row ht="14.25" customHeight="1" r="1136" spans="5:5" x14ac:dyDescent="0.2">
      <c r="E1136" s="23" t="str">
        <f>IF(F1136="","",VLOOKUP(F1136,All_LTMN_Lookups!J1135:K2357,2,FALSE))</f>
        <v/>
      </c>
    </row>
    <row ht="14.25" customHeight="1" r="1137" spans="5:5" x14ac:dyDescent="0.2">
      <c r="E1137" s="23" t="str">
        <f>IF(F1137="","",VLOOKUP(F1137,All_LTMN_Lookups!J1136:K2358,2,FALSE))</f>
        <v/>
      </c>
    </row>
    <row ht="14.25" customHeight="1" r="1138" spans="5:5" x14ac:dyDescent="0.2">
      <c r="E1138" s="23" t="str">
        <f>IF(F1138="","",VLOOKUP(F1138,All_LTMN_Lookups!J1137:K2359,2,FALSE))</f>
        <v/>
      </c>
    </row>
    <row ht="14.25" customHeight="1" r="1139" spans="5:5" x14ac:dyDescent="0.2">
      <c r="E1139" s="23" t="str">
        <f>IF(F1139="","",VLOOKUP(F1139,All_LTMN_Lookups!J1138:K2360,2,FALSE))</f>
        <v/>
      </c>
    </row>
    <row ht="14.25" customHeight="1" r="1140" spans="5:5" x14ac:dyDescent="0.2">
      <c r="E1140" s="23" t="str">
        <f>IF(F1140="","",VLOOKUP(F1140,All_LTMN_Lookups!J1139:K2361,2,FALSE))</f>
        <v/>
      </c>
    </row>
    <row ht="14.25" customHeight="1" r="1141" spans="5:5" x14ac:dyDescent="0.2">
      <c r="E1141" s="23" t="str">
        <f>IF(F1141="","",VLOOKUP(F1141,All_LTMN_Lookups!J1140:K2362,2,FALSE))</f>
        <v/>
      </c>
    </row>
    <row ht="14.25" customHeight="1" r="1142" spans="5:5" x14ac:dyDescent="0.2">
      <c r="E1142" s="23" t="str">
        <f>IF(F1142="","",VLOOKUP(F1142,All_LTMN_Lookups!J1141:K2363,2,FALSE))</f>
        <v/>
      </c>
    </row>
    <row ht="14.25" customHeight="1" r="1143" spans="5:5" x14ac:dyDescent="0.2">
      <c r="E1143" s="23" t="str">
        <f>IF(F1143="","",VLOOKUP(F1143,All_LTMN_Lookups!J1142:K2364,2,FALSE))</f>
        <v/>
      </c>
    </row>
    <row ht="14.25" customHeight="1" r="1144" spans="5:5" x14ac:dyDescent="0.2">
      <c r="E1144" s="23" t="str">
        <f>IF(F1144="","",VLOOKUP(F1144,All_LTMN_Lookups!J1143:K2365,2,FALSE))</f>
        <v/>
      </c>
    </row>
    <row ht="14.25" customHeight="1" r="1145" spans="5:5" x14ac:dyDescent="0.2">
      <c r="E1145" s="23" t="str">
        <f>IF(F1145="","",VLOOKUP(F1145,All_LTMN_Lookups!J1144:K2366,2,FALSE))</f>
        <v/>
      </c>
    </row>
    <row ht="14.25" customHeight="1" r="1146" spans="5:5" x14ac:dyDescent="0.2">
      <c r="E1146" s="23" t="str">
        <f>IF(F1146="","",VLOOKUP(F1146,All_LTMN_Lookups!J1145:K2367,2,FALSE))</f>
        <v/>
      </c>
    </row>
    <row ht="14.25" customHeight="1" r="1147" spans="5:5" x14ac:dyDescent="0.2">
      <c r="E1147" s="23" t="str">
        <f>IF(F1147="","",VLOOKUP(F1147,All_LTMN_Lookups!J1146:K2368,2,FALSE))</f>
        <v/>
      </c>
    </row>
    <row ht="14.25" customHeight="1" r="1148" spans="5:5" x14ac:dyDescent="0.2">
      <c r="E1148" s="23" t="str">
        <f>IF(F1148="","",VLOOKUP(F1148,All_LTMN_Lookups!J1147:K2369,2,FALSE))</f>
        <v/>
      </c>
    </row>
    <row ht="14.25" customHeight="1" r="1149" spans="5:5" x14ac:dyDescent="0.2">
      <c r="E1149" s="23" t="str">
        <f>IF(F1149="","",VLOOKUP(F1149,All_LTMN_Lookups!J1148:K2370,2,FALSE))</f>
        <v/>
      </c>
    </row>
    <row ht="14.25" customHeight="1" r="1150" spans="5:5" x14ac:dyDescent="0.2">
      <c r="E1150" s="23" t="str">
        <f>IF(F1150="","",VLOOKUP(F1150,All_LTMN_Lookups!J1149:K2371,2,FALSE))</f>
        <v/>
      </c>
    </row>
    <row ht="14.25" customHeight="1" r="1151" spans="5:5" x14ac:dyDescent="0.2">
      <c r="E1151" s="23" t="str">
        <f>IF(F1151="","",VLOOKUP(F1151,All_LTMN_Lookups!J1150:K2372,2,FALSE))</f>
        <v/>
      </c>
    </row>
    <row ht="14.25" customHeight="1" r="1152" spans="5:5" x14ac:dyDescent="0.2">
      <c r="E1152" s="23" t="str">
        <f>IF(F1152="","",VLOOKUP(F1152,All_LTMN_Lookups!J1151:K2373,2,FALSE))</f>
        <v/>
      </c>
    </row>
    <row ht="14.25" customHeight="1" r="1153" spans="5:5" x14ac:dyDescent="0.2">
      <c r="E1153" s="23" t="str">
        <f>IF(F1153="","",VLOOKUP(F1153,All_LTMN_Lookups!J1152:K2374,2,FALSE))</f>
        <v/>
      </c>
    </row>
    <row ht="14.25" customHeight="1" r="1154" spans="5:5" x14ac:dyDescent="0.2">
      <c r="E1154" s="23" t="str">
        <f>IF(F1154="","",VLOOKUP(F1154,All_LTMN_Lookups!J1153:K2375,2,FALSE))</f>
        <v/>
      </c>
    </row>
    <row ht="14.25" customHeight="1" r="1155" spans="5:5" x14ac:dyDescent="0.2">
      <c r="E1155" s="23" t="str">
        <f>IF(F1155="","",VLOOKUP(F1155,All_LTMN_Lookups!J1154:K2376,2,FALSE))</f>
        <v/>
      </c>
    </row>
    <row ht="14.25" customHeight="1" r="1156" spans="5:5" x14ac:dyDescent="0.2">
      <c r="E1156" s="23" t="str">
        <f>IF(F1156="","",VLOOKUP(F1156,All_LTMN_Lookups!J1155:K2377,2,FALSE))</f>
        <v/>
      </c>
    </row>
    <row ht="14.25" customHeight="1" r="1157" spans="5:5" x14ac:dyDescent="0.2">
      <c r="E1157" s="23" t="str">
        <f>IF(F1157="","",VLOOKUP(F1157,All_LTMN_Lookups!J1156:K2378,2,FALSE))</f>
        <v/>
      </c>
    </row>
    <row ht="14.25" customHeight="1" r="1158" spans="5:5" x14ac:dyDescent="0.2">
      <c r="E1158" s="23" t="str">
        <f>IF(F1158="","",VLOOKUP(F1158,All_LTMN_Lookups!J1157:K2379,2,FALSE))</f>
        <v/>
      </c>
    </row>
    <row ht="14.25" customHeight="1" r="1159" spans="5:5" x14ac:dyDescent="0.2">
      <c r="E1159" s="23" t="str">
        <f>IF(F1159="","",VLOOKUP(F1159,All_LTMN_Lookups!J1158:K2380,2,FALSE))</f>
        <v/>
      </c>
    </row>
    <row ht="14.25" customHeight="1" r="1160" spans="5:5" x14ac:dyDescent="0.2">
      <c r="E1160" s="23" t="str">
        <f>IF(F1160="","",VLOOKUP(F1160,All_LTMN_Lookups!J1159:K2381,2,FALSE))</f>
        <v/>
      </c>
    </row>
    <row ht="14.25" customHeight="1" r="1161" spans="5:5" x14ac:dyDescent="0.2">
      <c r="E1161" s="23" t="str">
        <f>IF(F1161="","",VLOOKUP(F1161,All_LTMN_Lookups!J1160:K2382,2,FALSE))</f>
        <v/>
      </c>
    </row>
    <row ht="14.25" customHeight="1" r="1162" spans="5:5" x14ac:dyDescent="0.2">
      <c r="E1162" s="23" t="str">
        <f>IF(F1162="","",VLOOKUP(F1162,All_LTMN_Lookups!J1161:K2383,2,FALSE))</f>
        <v/>
      </c>
    </row>
    <row ht="14.25" customHeight="1" r="1163" spans="5:5" x14ac:dyDescent="0.2">
      <c r="E1163" s="23" t="str">
        <f>IF(F1163="","",VLOOKUP(F1163,All_LTMN_Lookups!J1162:K2384,2,FALSE))</f>
        <v/>
      </c>
    </row>
    <row ht="14.25" customHeight="1" r="1164" spans="5:5" x14ac:dyDescent="0.2">
      <c r="E1164" s="23" t="str">
        <f>IF(F1164="","",VLOOKUP(F1164,All_LTMN_Lookups!J1163:K2385,2,FALSE))</f>
        <v/>
      </c>
    </row>
    <row ht="14.25" customHeight="1" r="1165" spans="5:5" x14ac:dyDescent="0.2">
      <c r="E1165" s="23" t="str">
        <f>IF(F1165="","",VLOOKUP(F1165,All_LTMN_Lookups!J1164:K2386,2,FALSE))</f>
        <v/>
      </c>
    </row>
    <row ht="14.25" customHeight="1" r="1166" spans="5:5" x14ac:dyDescent="0.2">
      <c r="E1166" s="23" t="str">
        <f>IF(F1166="","",VLOOKUP(F1166,All_LTMN_Lookups!J1165:K2387,2,FALSE))</f>
        <v/>
      </c>
    </row>
    <row ht="14.25" customHeight="1" r="1167" spans="5:5" x14ac:dyDescent="0.2">
      <c r="E1167" s="23" t="str">
        <f>IF(F1167="","",VLOOKUP(F1167,All_LTMN_Lookups!J1166:K2388,2,FALSE))</f>
        <v/>
      </c>
    </row>
    <row ht="14.25" customHeight="1" r="1168" spans="5:5" x14ac:dyDescent="0.2">
      <c r="E1168" s="23" t="str">
        <f>IF(F1168="","",VLOOKUP(F1168,All_LTMN_Lookups!J1167:K2389,2,FALSE))</f>
        <v/>
      </c>
    </row>
    <row ht="14.25" customHeight="1" r="1169" spans="5:5" x14ac:dyDescent="0.2">
      <c r="E1169" s="23" t="str">
        <f>IF(F1169="","",VLOOKUP(F1169,All_LTMN_Lookups!J1168:K2390,2,FALSE))</f>
        <v/>
      </c>
    </row>
    <row ht="14.25" customHeight="1" r="1170" spans="5:5" x14ac:dyDescent="0.2">
      <c r="E1170" s="23" t="str">
        <f>IF(F1170="","",VLOOKUP(F1170,All_LTMN_Lookups!J1169:K2391,2,FALSE))</f>
        <v/>
      </c>
    </row>
    <row ht="14.25" customHeight="1" r="1171" spans="5:5" x14ac:dyDescent="0.2">
      <c r="E1171" s="23" t="str">
        <f>IF(F1171="","",VLOOKUP(F1171,All_LTMN_Lookups!J1170:K2392,2,FALSE))</f>
        <v/>
      </c>
    </row>
    <row ht="14.25" customHeight="1" r="1172" spans="5:5" x14ac:dyDescent="0.2">
      <c r="E1172" s="23" t="str">
        <f>IF(F1172="","",VLOOKUP(F1172,All_LTMN_Lookups!J1171:K2393,2,FALSE))</f>
        <v/>
      </c>
    </row>
    <row ht="14.25" customHeight="1" r="1173" spans="5:5" x14ac:dyDescent="0.2">
      <c r="E1173" s="23" t="str">
        <f>IF(F1173="","",VLOOKUP(F1173,All_LTMN_Lookups!J1172:K2394,2,FALSE))</f>
        <v/>
      </c>
    </row>
    <row ht="14.25" customHeight="1" r="1174" spans="5:5" x14ac:dyDescent="0.2">
      <c r="E1174" s="23" t="str">
        <f>IF(F1174="","",VLOOKUP(F1174,All_LTMN_Lookups!J1173:K2395,2,FALSE))</f>
        <v/>
      </c>
    </row>
    <row ht="14.25" customHeight="1" r="1175" spans="5:5" x14ac:dyDescent="0.2">
      <c r="E1175" s="23" t="str">
        <f>IF(F1175="","",VLOOKUP(F1175,All_LTMN_Lookups!J1174:K2396,2,FALSE))</f>
        <v/>
      </c>
    </row>
    <row ht="14.25" customHeight="1" r="1176" spans="5:5" x14ac:dyDescent="0.2">
      <c r="E1176" s="23" t="str">
        <f>IF(F1176="","",VLOOKUP(F1176,All_LTMN_Lookups!J1175:K2397,2,FALSE))</f>
        <v/>
      </c>
    </row>
    <row ht="14.25" customHeight="1" r="1177" spans="5:5" x14ac:dyDescent="0.2">
      <c r="E1177" s="23" t="str">
        <f>IF(F1177="","",VLOOKUP(F1177,All_LTMN_Lookups!J1176:K2398,2,FALSE))</f>
        <v/>
      </c>
    </row>
    <row ht="14.25" customHeight="1" r="1178" spans="5:5" x14ac:dyDescent="0.2">
      <c r="E1178" s="23" t="str">
        <f>IF(F1178="","",VLOOKUP(F1178,All_LTMN_Lookups!J1177:K2399,2,FALSE))</f>
        <v/>
      </c>
    </row>
    <row ht="14.25" customHeight="1" r="1179" spans="5:5" x14ac:dyDescent="0.2">
      <c r="E1179" s="23" t="str">
        <f>IF(F1179="","",VLOOKUP(F1179,All_LTMN_Lookups!J1178:K2400,2,FALSE))</f>
        <v/>
      </c>
    </row>
    <row ht="14.25" customHeight="1" r="1180" spans="5:5" x14ac:dyDescent="0.2">
      <c r="E1180" s="23" t="str">
        <f>IF(F1180="","",VLOOKUP(F1180,All_LTMN_Lookups!J1179:K2401,2,FALSE))</f>
        <v/>
      </c>
    </row>
    <row ht="14.25" customHeight="1" r="1181" spans="5:5" x14ac:dyDescent="0.2">
      <c r="E1181" s="23" t="str">
        <f>IF(F1181="","",VLOOKUP(F1181,All_LTMN_Lookups!J1180:K2402,2,FALSE))</f>
        <v/>
      </c>
    </row>
    <row ht="14.25" customHeight="1" r="1182" spans="5:5" x14ac:dyDescent="0.2">
      <c r="E1182" s="23" t="str">
        <f>IF(F1182="","",VLOOKUP(F1182,All_LTMN_Lookups!J1181:K2403,2,FALSE))</f>
        <v/>
      </c>
    </row>
    <row ht="14.25" customHeight="1" r="1183" spans="5:5" x14ac:dyDescent="0.2">
      <c r="E1183" s="23" t="str">
        <f>IF(F1183="","",VLOOKUP(F1183,All_LTMN_Lookups!J1182:K2404,2,FALSE))</f>
        <v/>
      </c>
    </row>
    <row ht="14.25" customHeight="1" r="1184" spans="5:5" x14ac:dyDescent="0.2">
      <c r="E1184" s="23" t="str">
        <f>IF(F1184="","",VLOOKUP(F1184,All_LTMN_Lookups!J1183:K2405,2,FALSE))</f>
        <v/>
      </c>
    </row>
    <row ht="14.25" customHeight="1" r="1185" spans="5:5" x14ac:dyDescent="0.2">
      <c r="E1185" s="23" t="str">
        <f>IF(F1185="","",VLOOKUP(F1185,All_LTMN_Lookups!J1184:K2406,2,FALSE))</f>
        <v/>
      </c>
    </row>
    <row ht="14.25" customHeight="1" r="1186" spans="5:5" x14ac:dyDescent="0.2">
      <c r="E1186" s="23" t="str">
        <f>IF(F1186="","",VLOOKUP(F1186,All_LTMN_Lookups!J1185:K2407,2,FALSE))</f>
        <v/>
      </c>
    </row>
    <row ht="14.25" customHeight="1" r="1187" spans="5:5" x14ac:dyDescent="0.2">
      <c r="E1187" s="23" t="str">
        <f>IF(F1187="","",VLOOKUP(F1187,All_LTMN_Lookups!J1186:K2408,2,FALSE))</f>
        <v/>
      </c>
    </row>
    <row ht="14.25" customHeight="1" r="1188" spans="5:5" x14ac:dyDescent="0.2">
      <c r="E1188" s="23" t="str">
        <f>IF(F1188="","",VLOOKUP(F1188,All_LTMN_Lookups!J1187:K2409,2,FALSE))</f>
        <v/>
      </c>
    </row>
    <row ht="14.25" customHeight="1" r="1189" spans="5:5" x14ac:dyDescent="0.2">
      <c r="E1189" s="23" t="str">
        <f>IF(F1189="","",VLOOKUP(F1189,All_LTMN_Lookups!J1188:K2410,2,FALSE))</f>
        <v/>
      </c>
    </row>
    <row ht="14.25" customHeight="1" r="1190" spans="5:5" x14ac:dyDescent="0.2">
      <c r="E1190" s="23" t="str">
        <f>IF(F1190="","",VLOOKUP(F1190,All_LTMN_Lookups!J1189:K2411,2,FALSE))</f>
        <v/>
      </c>
    </row>
    <row ht="14.25" customHeight="1" r="1191" spans="5:5" x14ac:dyDescent="0.2">
      <c r="E1191" s="23" t="str">
        <f>IF(F1191="","",VLOOKUP(F1191,All_LTMN_Lookups!J1190:K2412,2,FALSE))</f>
        <v/>
      </c>
    </row>
    <row ht="14.25" customHeight="1" r="1192" spans="5:5" x14ac:dyDescent="0.2">
      <c r="E1192" s="23" t="str">
        <f>IF(F1192="","",VLOOKUP(F1192,All_LTMN_Lookups!J1191:K2413,2,FALSE))</f>
        <v/>
      </c>
    </row>
    <row ht="14.25" customHeight="1" r="1193" spans="5:5" x14ac:dyDescent="0.2">
      <c r="E1193" s="23" t="str">
        <f>IF(F1193="","",VLOOKUP(F1193,All_LTMN_Lookups!J1192:K2414,2,FALSE))</f>
        <v/>
      </c>
    </row>
    <row ht="14.25" customHeight="1" r="1194" spans="5:5" x14ac:dyDescent="0.2">
      <c r="E1194" s="23" t="str">
        <f>IF(F1194="","",VLOOKUP(F1194,All_LTMN_Lookups!J1193:K2415,2,FALSE))</f>
        <v/>
      </c>
    </row>
    <row ht="14.25" customHeight="1" r="1195" spans="5:5" x14ac:dyDescent="0.2">
      <c r="E1195" s="23" t="str">
        <f>IF(F1195="","",VLOOKUP(F1195,All_LTMN_Lookups!J1194:K2416,2,FALSE))</f>
        <v/>
      </c>
    </row>
    <row ht="14.25" customHeight="1" r="1196" spans="5:5" x14ac:dyDescent="0.2">
      <c r="E1196" s="23" t="str">
        <f>IF(F1196="","",VLOOKUP(F1196,All_LTMN_Lookups!J1195:K2417,2,FALSE))</f>
        <v/>
      </c>
    </row>
    <row ht="14.25" customHeight="1" r="1197" spans="5:5" x14ac:dyDescent="0.2">
      <c r="E1197" s="23" t="str">
        <f>IF(F1197="","",VLOOKUP(F1197,All_LTMN_Lookups!J1196:K2418,2,FALSE))</f>
        <v/>
      </c>
    </row>
    <row ht="14.25" customHeight="1" r="1198" spans="5:5" x14ac:dyDescent="0.2">
      <c r="E1198" s="23" t="str">
        <f>IF(F1198="","",VLOOKUP(F1198,All_LTMN_Lookups!J1197:K2419,2,FALSE))</f>
        <v/>
      </c>
    </row>
    <row ht="14.25" customHeight="1" r="1199" spans="5:5" x14ac:dyDescent="0.2">
      <c r="E1199" s="23" t="str">
        <f>IF(F1199="","",VLOOKUP(F1199,All_LTMN_Lookups!J1198:K2420,2,FALSE))</f>
        <v/>
      </c>
    </row>
    <row ht="14.25" customHeight="1" r="1200" spans="5:5" x14ac:dyDescent="0.2">
      <c r="E1200" s="23" t="str">
        <f>IF(F1200="","",VLOOKUP(F1200,All_LTMN_Lookups!J1199:K2421,2,FALSE))</f>
        <v/>
      </c>
    </row>
    <row ht="14.25" customHeight="1" r="1201" spans="5:5" x14ac:dyDescent="0.2">
      <c r="E1201" s="23" t="str">
        <f>IF(F1201="","",VLOOKUP(F1201,All_LTMN_Lookups!J1200:K2422,2,FALSE))</f>
        <v/>
      </c>
    </row>
    <row ht="14.25" customHeight="1" r="1202" spans="5:5" x14ac:dyDescent="0.2">
      <c r="E1202" s="23" t="str">
        <f>IF(F1202="","",VLOOKUP(F1202,All_LTMN_Lookups!J1201:K2423,2,FALSE))</f>
        <v/>
      </c>
    </row>
    <row ht="14.25" customHeight="1" r="1203" spans="5:5" x14ac:dyDescent="0.2">
      <c r="E1203" s="23" t="str">
        <f>IF(F1203="","",VLOOKUP(F1203,All_LTMN_Lookups!J1202:K2424,2,FALSE))</f>
        <v/>
      </c>
    </row>
    <row ht="14.25" customHeight="1" r="1204" spans="5:5" x14ac:dyDescent="0.2">
      <c r="E1204" s="23" t="str">
        <f>IF(F1204="","",VLOOKUP(F1204,All_LTMN_Lookups!J1203:K2425,2,FALSE))</f>
        <v/>
      </c>
    </row>
    <row ht="14.25" customHeight="1" r="1205" spans="5:5" x14ac:dyDescent="0.2">
      <c r="E1205" s="23" t="str">
        <f>IF(F1205="","",VLOOKUP(F1205,All_LTMN_Lookups!J1204:K2426,2,FALSE))</f>
        <v/>
      </c>
    </row>
    <row ht="14.25" customHeight="1" r="1206" spans="5:5" x14ac:dyDescent="0.2">
      <c r="E1206" s="23" t="str">
        <f>IF(F1206="","",VLOOKUP(F1206,All_LTMN_Lookups!J1205:K2427,2,FALSE))</f>
        <v/>
      </c>
    </row>
    <row ht="14.25" customHeight="1" r="1207" spans="5:5" x14ac:dyDescent="0.2">
      <c r="E1207" s="23" t="str">
        <f>IF(F1207="","",VLOOKUP(F1207,All_LTMN_Lookups!J1206:K2428,2,FALSE))</f>
        <v/>
      </c>
    </row>
    <row ht="14.25" customHeight="1" r="1208" spans="5:5" x14ac:dyDescent="0.2">
      <c r="E1208" s="23" t="str">
        <f>IF(F1208="","",VLOOKUP(F1208,All_LTMN_Lookups!J1207:K2429,2,FALSE))</f>
        <v/>
      </c>
    </row>
    <row ht="14.25" customHeight="1" r="1209" spans="5:5" x14ac:dyDescent="0.2">
      <c r="E1209" s="23" t="str">
        <f>IF(F1209="","",VLOOKUP(F1209,All_LTMN_Lookups!J1208:K2430,2,FALSE))</f>
        <v/>
      </c>
    </row>
    <row ht="14.25" customHeight="1" r="1210" spans="5:5" x14ac:dyDescent="0.2">
      <c r="E1210" s="23" t="str">
        <f>IF(F1210="","",VLOOKUP(F1210,All_LTMN_Lookups!J1209:K2431,2,FALSE))</f>
        <v/>
      </c>
    </row>
    <row ht="14.25" customHeight="1" r="1211" spans="5:5" x14ac:dyDescent="0.2">
      <c r="E1211" s="23" t="str">
        <f>IF(F1211="","",VLOOKUP(F1211,All_LTMN_Lookups!J1210:K2432,2,FALSE))</f>
        <v/>
      </c>
    </row>
    <row ht="14.25" customHeight="1" r="1212" spans="5:5" x14ac:dyDescent="0.2">
      <c r="E1212" s="23" t="str">
        <f>IF(F1212="","",VLOOKUP(F1212,All_LTMN_Lookups!J1211:K2433,2,FALSE))</f>
        <v/>
      </c>
    </row>
    <row ht="14.25" customHeight="1" r="1213" spans="5:5" x14ac:dyDescent="0.2">
      <c r="E1213" s="23" t="str">
        <f>IF(F1213="","",VLOOKUP(F1213,All_LTMN_Lookups!J1212:K2434,2,FALSE))</f>
        <v/>
      </c>
    </row>
    <row ht="14.25" customHeight="1" r="1214" spans="5:5" x14ac:dyDescent="0.2">
      <c r="E1214" s="23" t="str">
        <f>IF(F1214="","",VLOOKUP(F1214,All_LTMN_Lookups!J1213:K2435,2,FALSE))</f>
        <v/>
      </c>
    </row>
    <row ht="14.25" customHeight="1" r="1215" spans="5:5" x14ac:dyDescent="0.2">
      <c r="E1215" s="23" t="str">
        <f>IF(F1215="","",VLOOKUP(F1215,All_LTMN_Lookups!J1214:K2436,2,FALSE))</f>
        <v/>
      </c>
    </row>
    <row ht="14.25" customHeight="1" r="1216" spans="5:5" x14ac:dyDescent="0.2">
      <c r="E1216" s="23" t="str">
        <f>IF(F1216="","",VLOOKUP(F1216,All_LTMN_Lookups!J1215:K2437,2,FALSE))</f>
        <v/>
      </c>
    </row>
    <row ht="14.25" customHeight="1" r="1217" spans="5:5" x14ac:dyDescent="0.2">
      <c r="E1217" s="23" t="str">
        <f>IF(F1217="","",VLOOKUP(F1217,All_LTMN_Lookups!J1216:K2438,2,FALSE))</f>
        <v/>
      </c>
    </row>
    <row ht="14.25" customHeight="1" r="1218" spans="5:5" x14ac:dyDescent="0.2">
      <c r="E1218" s="23" t="str">
        <f>IF(F1218="","",VLOOKUP(F1218,All_LTMN_Lookups!J1217:K2439,2,FALSE))</f>
        <v/>
      </c>
    </row>
    <row ht="14.25" customHeight="1" r="1219" spans="5:5" x14ac:dyDescent="0.2">
      <c r="E1219" s="23" t="str">
        <f>IF(F1219="","",VLOOKUP(F1219,All_LTMN_Lookups!J1218:K2440,2,FALSE))</f>
        <v/>
      </c>
    </row>
    <row ht="14.25" customHeight="1" r="1220" spans="5:5" x14ac:dyDescent="0.2">
      <c r="E1220" s="23" t="str">
        <f>IF(F1220="","",VLOOKUP(F1220,All_LTMN_Lookups!J1219:K2441,2,FALSE))</f>
        <v/>
      </c>
    </row>
    <row ht="14.25" customHeight="1" r="1221" spans="5:5" x14ac:dyDescent="0.2">
      <c r="E1221" s="23" t="str">
        <f>IF(F1221="","",VLOOKUP(F1221,All_LTMN_Lookups!J1220:K2442,2,FALSE))</f>
        <v/>
      </c>
    </row>
    <row ht="14.25" customHeight="1" r="1222" spans="5:5" x14ac:dyDescent="0.2">
      <c r="E1222" s="23" t="str">
        <f>IF(F1222="","",VLOOKUP(F1222,All_LTMN_Lookups!J1221:K2443,2,FALSE))</f>
        <v/>
      </c>
    </row>
    <row ht="14.25" customHeight="1" r="1223" spans="5:5" x14ac:dyDescent="0.2">
      <c r="E1223" s="23" t="str">
        <f>IF(F1223="","",VLOOKUP(F1223,All_LTMN_Lookups!J1222:K2444,2,FALSE))</f>
        <v/>
      </c>
    </row>
    <row ht="14.25" customHeight="1" r="1224" spans="5:5" x14ac:dyDescent="0.2">
      <c r="E1224" s="23" t="str">
        <f>IF(F1224="","",VLOOKUP(F1224,All_LTMN_Lookups!J1223:K2445,2,FALSE))</f>
        <v/>
      </c>
    </row>
    <row ht="14.25" customHeight="1" r="1225" spans="5:5" x14ac:dyDescent="0.2">
      <c r="E1225" s="23" t="str">
        <f>IF(F1225="","",VLOOKUP(F1225,All_LTMN_Lookups!J1224:K2446,2,FALSE))</f>
        <v/>
      </c>
    </row>
    <row ht="14.25" customHeight="1" r="1226" spans="5:5" x14ac:dyDescent="0.2">
      <c r="E1226" s="23" t="str">
        <f>IF(F1226="","",VLOOKUP(F1226,All_LTMN_Lookups!J1225:K2447,2,FALSE))</f>
        <v/>
      </c>
    </row>
    <row ht="14.25" customHeight="1" r="1227" spans="5:5" x14ac:dyDescent="0.2">
      <c r="E1227" s="23" t="str">
        <f>IF(F1227="","",VLOOKUP(F1227,All_LTMN_Lookups!J1226:K2448,2,FALSE))</f>
        <v/>
      </c>
    </row>
    <row ht="14.25" customHeight="1" r="1228" spans="5:5" x14ac:dyDescent="0.2">
      <c r="E1228" s="23" t="str">
        <f>IF(F1228="","",VLOOKUP(F1228,All_LTMN_Lookups!J1227:K2449,2,FALSE))</f>
        <v/>
      </c>
    </row>
    <row ht="14.25" customHeight="1" r="1229" spans="5:5" x14ac:dyDescent="0.2">
      <c r="E1229" s="23" t="str">
        <f>IF(F1229="","",VLOOKUP(F1229,All_LTMN_Lookups!J1228:K2450,2,FALSE))</f>
        <v/>
      </c>
    </row>
    <row ht="14.25" customHeight="1" r="1230" spans="5:5" x14ac:dyDescent="0.2">
      <c r="E1230" s="23" t="str">
        <f>IF(F1230="","",VLOOKUP(F1230,All_LTMN_Lookups!J1229:K2451,2,FALSE))</f>
        <v/>
      </c>
    </row>
    <row ht="14.25" customHeight="1" r="1231" spans="5:5" x14ac:dyDescent="0.2">
      <c r="E1231" s="23" t="str">
        <f>IF(F1231="","",VLOOKUP(F1231,All_LTMN_Lookups!J1230:K2452,2,FALSE))</f>
        <v/>
      </c>
    </row>
    <row ht="14.25" customHeight="1" r="1232" spans="5:5" x14ac:dyDescent="0.2">
      <c r="E1232" s="23" t="str">
        <f>IF(F1232="","",VLOOKUP(F1232,All_LTMN_Lookups!J1231:K2453,2,FALSE))</f>
        <v/>
      </c>
    </row>
    <row ht="14.25" customHeight="1" r="1233" spans="5:5" x14ac:dyDescent="0.2">
      <c r="E1233" s="23" t="str">
        <f>IF(F1233="","",VLOOKUP(F1233,All_LTMN_Lookups!J1232:K2454,2,FALSE))</f>
        <v/>
      </c>
    </row>
    <row ht="14.25" customHeight="1" r="1234" spans="5:5" x14ac:dyDescent="0.2">
      <c r="E1234" s="23" t="str">
        <f>IF(F1234="","",VLOOKUP(F1234,All_LTMN_Lookups!J1233:K2455,2,FALSE))</f>
        <v/>
      </c>
    </row>
    <row ht="14.25" customHeight="1" r="1235" spans="5:5" x14ac:dyDescent="0.2">
      <c r="E1235" s="23" t="str">
        <f>IF(F1235="","",VLOOKUP(F1235,All_LTMN_Lookups!J1234:K2456,2,FALSE))</f>
        <v/>
      </c>
    </row>
    <row ht="14.25" customHeight="1" r="1236" spans="5:5" x14ac:dyDescent="0.2">
      <c r="E1236" s="23" t="str">
        <f>IF(F1236="","",VLOOKUP(F1236,All_LTMN_Lookups!J1235:K2457,2,FALSE))</f>
        <v/>
      </c>
    </row>
    <row ht="14.25" customHeight="1" r="1237" spans="5:5" x14ac:dyDescent="0.2">
      <c r="E1237" s="23" t="str">
        <f>IF(F1237="","",VLOOKUP(F1237,All_LTMN_Lookups!J1236:K2458,2,FALSE))</f>
        <v/>
      </c>
    </row>
    <row ht="14.25" customHeight="1" r="1238" spans="5:5" x14ac:dyDescent="0.2">
      <c r="E1238" s="23" t="str">
        <f>IF(F1238="","",VLOOKUP(F1238,All_LTMN_Lookups!J1237:K2459,2,FALSE))</f>
        <v/>
      </c>
    </row>
    <row ht="14.25" customHeight="1" r="1239" spans="5:5" x14ac:dyDescent="0.2">
      <c r="E1239" s="23" t="str">
        <f>IF(F1239="","",VLOOKUP(F1239,All_LTMN_Lookups!J1238:K2460,2,FALSE))</f>
        <v/>
      </c>
    </row>
    <row ht="14.25" customHeight="1" r="1240" spans="5:5" x14ac:dyDescent="0.2">
      <c r="E1240" s="23" t="str">
        <f>IF(F1240="","",VLOOKUP(F1240,All_LTMN_Lookups!J1239:K2461,2,FALSE))</f>
        <v/>
      </c>
    </row>
    <row ht="14.25" customHeight="1" r="1241" spans="5:5" x14ac:dyDescent="0.2">
      <c r="E1241" s="23" t="str">
        <f>IF(F1241="","",VLOOKUP(F1241,All_LTMN_Lookups!J1240:K2462,2,FALSE))</f>
        <v/>
      </c>
    </row>
    <row ht="14.25" customHeight="1" r="1242" spans="5:5" x14ac:dyDescent="0.2">
      <c r="E1242" s="23" t="str">
        <f>IF(F1242="","",VLOOKUP(F1242,All_LTMN_Lookups!J1241:K2463,2,FALSE))</f>
        <v/>
      </c>
    </row>
    <row ht="14.25" customHeight="1" r="1243" spans="5:5" x14ac:dyDescent="0.2">
      <c r="E1243" s="23" t="str">
        <f>IF(F1243="","",VLOOKUP(F1243,All_LTMN_Lookups!J1242:K2464,2,FALSE))</f>
        <v/>
      </c>
    </row>
    <row ht="14.25" customHeight="1" r="1244" spans="5:5" x14ac:dyDescent="0.2">
      <c r="E1244" s="23" t="str">
        <f>IF(F1244="","",VLOOKUP(F1244,All_LTMN_Lookups!J1243:K2465,2,FALSE))</f>
        <v/>
      </c>
    </row>
    <row ht="14.25" customHeight="1" r="1245" spans="5:5" x14ac:dyDescent="0.2">
      <c r="E1245" s="23" t="str">
        <f>IF(F1245="","",VLOOKUP(F1245,All_LTMN_Lookups!J1244:K2466,2,FALSE))</f>
        <v/>
      </c>
    </row>
    <row ht="14.25" customHeight="1" r="1246" spans="5:5" x14ac:dyDescent="0.2">
      <c r="E1246" s="23" t="str">
        <f>IF(F1246="","",VLOOKUP(F1246,All_LTMN_Lookups!J1245:K2467,2,FALSE))</f>
        <v/>
      </c>
    </row>
    <row ht="14.25" customHeight="1" r="1247" spans="5:5" x14ac:dyDescent="0.2">
      <c r="E1247" s="23" t="str">
        <f>IF(F1247="","",VLOOKUP(F1247,All_LTMN_Lookups!J1246:K2468,2,FALSE))</f>
        <v/>
      </c>
    </row>
    <row ht="14.25" customHeight="1" r="1248" spans="5:5" x14ac:dyDescent="0.2">
      <c r="E1248" s="23" t="str">
        <f>IF(F1248="","",VLOOKUP(F1248,All_LTMN_Lookups!J1247:K2469,2,FALSE))</f>
        <v/>
      </c>
    </row>
    <row ht="14.25" customHeight="1" r="1249" spans="5:5" x14ac:dyDescent="0.2">
      <c r="E1249" s="23" t="str">
        <f>IF(F1249="","",VLOOKUP(F1249,All_LTMN_Lookups!J1248:K2470,2,FALSE))</f>
        <v/>
      </c>
    </row>
    <row ht="14.25" customHeight="1" r="1250" spans="5:5" x14ac:dyDescent="0.2">
      <c r="E1250" s="23" t="str">
        <f>IF(F1250="","",VLOOKUP(F1250,All_LTMN_Lookups!J1249:K2471,2,FALSE))</f>
        <v/>
      </c>
    </row>
    <row ht="14.25" customHeight="1" r="1251" spans="5:5" x14ac:dyDescent="0.2">
      <c r="E1251" s="23" t="str">
        <f>IF(F1251="","",VLOOKUP(F1251,All_LTMN_Lookups!J1250:K2472,2,FALSE))</f>
        <v/>
      </c>
    </row>
    <row ht="14.25" customHeight="1" r="1252" spans="5:5" x14ac:dyDescent="0.2">
      <c r="E1252" s="23" t="str">
        <f>IF(F1252="","",VLOOKUP(F1252,All_LTMN_Lookups!J1251:K2473,2,FALSE))</f>
        <v/>
      </c>
    </row>
    <row ht="14.25" customHeight="1" r="1253" spans="5:5" x14ac:dyDescent="0.2">
      <c r="E1253" s="23" t="str">
        <f>IF(F1253="","",VLOOKUP(F1253,All_LTMN_Lookups!J1252:K2474,2,FALSE))</f>
        <v/>
      </c>
    </row>
    <row ht="14.25" customHeight="1" r="1254" spans="5:5" x14ac:dyDescent="0.2">
      <c r="E1254" s="23" t="str">
        <f>IF(F1254="","",VLOOKUP(F1254,All_LTMN_Lookups!J1253:K2475,2,FALSE))</f>
        <v/>
      </c>
    </row>
    <row ht="14.25" customHeight="1" r="1255" spans="5:5" x14ac:dyDescent="0.2">
      <c r="E1255" s="23" t="str">
        <f>IF(F1255="","",VLOOKUP(F1255,All_LTMN_Lookups!J1254:K2476,2,FALSE))</f>
        <v/>
      </c>
    </row>
    <row ht="14.25" customHeight="1" r="1256" spans="5:5" x14ac:dyDescent="0.2">
      <c r="E1256" s="23" t="str">
        <f>IF(F1256="","",VLOOKUP(F1256,All_LTMN_Lookups!J1255:K2477,2,FALSE))</f>
        <v/>
      </c>
    </row>
    <row ht="14.25" customHeight="1" r="1257" spans="5:5" x14ac:dyDescent="0.2">
      <c r="E1257" s="23" t="str">
        <f>IF(F1257="","",VLOOKUP(F1257,All_LTMN_Lookups!J1256:K2478,2,FALSE))</f>
        <v/>
      </c>
    </row>
    <row ht="14.25" customHeight="1" r="1258" spans="5:5" x14ac:dyDescent="0.2">
      <c r="E1258" s="23" t="str">
        <f>IF(F1258="","",VLOOKUP(F1258,All_LTMN_Lookups!J1257:K2479,2,FALSE))</f>
        <v/>
      </c>
    </row>
    <row ht="14.25" customHeight="1" r="1259" spans="5:5" x14ac:dyDescent="0.2">
      <c r="E1259" s="23" t="str">
        <f>IF(F1259="","",VLOOKUP(F1259,All_LTMN_Lookups!J1258:K2480,2,FALSE))</f>
        <v/>
      </c>
    </row>
    <row ht="14.25" customHeight="1" r="1260" spans="5:5" x14ac:dyDescent="0.2">
      <c r="E1260" s="23" t="str">
        <f>IF(F1260="","",VLOOKUP(F1260,All_LTMN_Lookups!J1259:K2481,2,FALSE))</f>
        <v/>
      </c>
    </row>
    <row ht="14.25" customHeight="1" r="1261" spans="5:5" x14ac:dyDescent="0.2">
      <c r="E1261" s="23" t="str">
        <f>IF(F1261="","",VLOOKUP(F1261,All_LTMN_Lookups!J1260:K2482,2,FALSE))</f>
        <v/>
      </c>
    </row>
    <row ht="14.25" customHeight="1" r="1262" spans="5:5" x14ac:dyDescent="0.2">
      <c r="E1262" s="23" t="str">
        <f>IF(F1262="","",VLOOKUP(F1262,All_LTMN_Lookups!J1261:K2483,2,FALSE))</f>
        <v/>
      </c>
    </row>
    <row ht="14.25" customHeight="1" r="1263" spans="5:5" x14ac:dyDescent="0.2">
      <c r="E1263" s="23" t="str">
        <f>IF(F1263="","",VLOOKUP(F1263,All_LTMN_Lookups!J1262:K2484,2,FALSE))</f>
        <v/>
      </c>
    </row>
    <row ht="14.25" customHeight="1" r="1264" spans="5:5" x14ac:dyDescent="0.2">
      <c r="E1264" s="23" t="str">
        <f>IF(F1264="","",VLOOKUP(F1264,All_LTMN_Lookups!J1263:K2485,2,FALSE))</f>
        <v/>
      </c>
    </row>
    <row ht="14.25" customHeight="1" r="1265" spans="5:5" x14ac:dyDescent="0.2">
      <c r="E1265" s="23" t="str">
        <f>IF(F1265="","",VLOOKUP(F1265,All_LTMN_Lookups!J1264:K2486,2,FALSE))</f>
        <v/>
      </c>
    </row>
    <row ht="14.25" customHeight="1" r="1266" spans="5:5" x14ac:dyDescent="0.2">
      <c r="E1266" s="23" t="str">
        <f>IF(F1266="","",VLOOKUP(F1266,All_LTMN_Lookups!J1265:K2487,2,FALSE))</f>
        <v/>
      </c>
    </row>
    <row ht="14.25" customHeight="1" r="1267" spans="5:5" x14ac:dyDescent="0.2">
      <c r="E1267" s="23" t="str">
        <f>IF(F1267="","",VLOOKUP(F1267,All_LTMN_Lookups!J1266:K2488,2,FALSE))</f>
        <v/>
      </c>
    </row>
    <row ht="14.25" customHeight="1" r="1268" spans="5:5" x14ac:dyDescent="0.2">
      <c r="E1268" s="23" t="str">
        <f>IF(F1268="","",VLOOKUP(F1268,All_LTMN_Lookups!J1267:K2489,2,FALSE))</f>
        <v/>
      </c>
    </row>
    <row ht="14.25" customHeight="1" r="1269" spans="5:5" x14ac:dyDescent="0.2">
      <c r="E1269" s="23" t="str">
        <f>IF(F1269="","",VLOOKUP(F1269,All_LTMN_Lookups!J1268:K2490,2,FALSE))</f>
        <v/>
      </c>
    </row>
    <row ht="14.25" customHeight="1" r="1270" spans="5:5" x14ac:dyDescent="0.2">
      <c r="E1270" s="23" t="str">
        <f>IF(F1270="","",VLOOKUP(F1270,All_LTMN_Lookups!J1269:K2491,2,FALSE))</f>
        <v/>
      </c>
    </row>
    <row ht="14.25" customHeight="1" r="1271" spans="5:5" x14ac:dyDescent="0.2">
      <c r="E1271" s="23" t="str">
        <f>IF(F1271="","",VLOOKUP(F1271,All_LTMN_Lookups!J1270:K2492,2,FALSE))</f>
        <v/>
      </c>
    </row>
    <row ht="14.25" customHeight="1" r="1272" spans="5:5" x14ac:dyDescent="0.2">
      <c r="E1272" s="23" t="str">
        <f>IF(F1272="","",VLOOKUP(F1272,All_LTMN_Lookups!J1271:K2493,2,FALSE))</f>
        <v/>
      </c>
    </row>
    <row ht="14.25" customHeight="1" r="1273" spans="5:5" x14ac:dyDescent="0.2">
      <c r="E1273" s="23" t="str">
        <f>IF(F1273="","",VLOOKUP(F1273,All_LTMN_Lookups!J1272:K2494,2,FALSE))</f>
        <v/>
      </c>
    </row>
    <row ht="14.25" customHeight="1" r="1274" spans="5:5" x14ac:dyDescent="0.2">
      <c r="E1274" s="23" t="str">
        <f>IF(F1274="","",VLOOKUP(F1274,All_LTMN_Lookups!J1273:K2495,2,FALSE))</f>
        <v/>
      </c>
    </row>
    <row ht="14.25" customHeight="1" r="1275" spans="5:5" x14ac:dyDescent="0.2">
      <c r="E1275" s="23" t="str">
        <f>IF(F1275="","",VLOOKUP(F1275,All_LTMN_Lookups!J1274:K2496,2,FALSE))</f>
        <v/>
      </c>
    </row>
    <row ht="14.25" customHeight="1" r="1276" spans="5:5" x14ac:dyDescent="0.2">
      <c r="E1276" s="23" t="str">
        <f>IF(F1276="","",VLOOKUP(F1276,All_LTMN_Lookups!J1275:K2497,2,FALSE))</f>
        <v/>
      </c>
    </row>
    <row ht="14.25" customHeight="1" r="1277" spans="5:5" x14ac:dyDescent="0.2">
      <c r="E1277" s="23" t="str">
        <f>IF(F1277="","",VLOOKUP(F1277,All_LTMN_Lookups!J1276:K2498,2,FALSE))</f>
        <v/>
      </c>
    </row>
    <row ht="14.25" customHeight="1" r="1278" spans="5:5" x14ac:dyDescent="0.2">
      <c r="E1278" s="23" t="str">
        <f>IF(F1278="","",VLOOKUP(F1278,All_LTMN_Lookups!J1277:K2499,2,FALSE))</f>
        <v/>
      </c>
    </row>
    <row ht="14.25" customHeight="1" r="1279" spans="5:5" x14ac:dyDescent="0.2">
      <c r="E1279" s="23" t="str">
        <f>IF(F1279="","",VLOOKUP(F1279,All_LTMN_Lookups!J1278:K2500,2,FALSE))</f>
        <v/>
      </c>
    </row>
    <row ht="14.25" customHeight="1" r="1280" spans="5:5" x14ac:dyDescent="0.2">
      <c r="E1280" s="23" t="str">
        <f>IF(F1280="","",VLOOKUP(F1280,All_LTMN_Lookups!J1279:K2501,2,FALSE))</f>
        <v/>
      </c>
    </row>
    <row ht="14.25" customHeight="1" r="1281" spans="5:5" x14ac:dyDescent="0.2">
      <c r="E1281" s="23" t="str">
        <f>IF(F1281="","",VLOOKUP(F1281,All_LTMN_Lookups!J1280:K2502,2,FALSE))</f>
        <v/>
      </c>
    </row>
    <row ht="14.25" customHeight="1" r="1282" spans="5:5" x14ac:dyDescent="0.2">
      <c r="E1282" s="23" t="str">
        <f>IF(F1282="","",VLOOKUP(F1282,All_LTMN_Lookups!J1281:K2503,2,FALSE))</f>
        <v/>
      </c>
    </row>
    <row ht="14.25" customHeight="1" r="1283" spans="5:5" x14ac:dyDescent="0.2">
      <c r="E1283" s="23" t="str">
        <f>IF(F1283="","",VLOOKUP(F1283,All_LTMN_Lookups!J1282:K2504,2,FALSE))</f>
        <v/>
      </c>
    </row>
    <row ht="14.25" customHeight="1" r="1284" spans="5:5" x14ac:dyDescent="0.2">
      <c r="E1284" s="23" t="str">
        <f>IF(F1284="","",VLOOKUP(F1284,All_LTMN_Lookups!J1283:K2505,2,FALSE))</f>
        <v/>
      </c>
    </row>
    <row ht="14.25" customHeight="1" r="1285" spans="5:5" x14ac:dyDescent="0.2">
      <c r="E1285" s="23" t="str">
        <f>IF(F1285="","",VLOOKUP(F1285,All_LTMN_Lookups!J1284:K2506,2,FALSE))</f>
        <v/>
      </c>
    </row>
    <row ht="14.25" customHeight="1" r="1286" spans="5:5" x14ac:dyDescent="0.2">
      <c r="E1286" s="23" t="str">
        <f>IF(F1286="","",VLOOKUP(F1286,All_LTMN_Lookups!J1285:K2507,2,FALSE))</f>
        <v/>
      </c>
    </row>
    <row ht="14.25" customHeight="1" r="1287" spans="5:5" x14ac:dyDescent="0.2">
      <c r="E1287" s="23" t="str">
        <f>IF(F1287="","",VLOOKUP(F1287,All_LTMN_Lookups!J1286:K2508,2,FALSE))</f>
        <v/>
      </c>
    </row>
    <row ht="14.25" customHeight="1" r="1288" spans="5:5" x14ac:dyDescent="0.2">
      <c r="E1288" s="23" t="str">
        <f>IF(F1288="","",VLOOKUP(F1288,All_LTMN_Lookups!J1287:K2509,2,FALSE))</f>
        <v/>
      </c>
    </row>
    <row ht="14.25" customHeight="1" r="1289" spans="5:5" x14ac:dyDescent="0.2">
      <c r="E1289" s="23" t="str">
        <f>IF(F1289="","",VLOOKUP(F1289,All_LTMN_Lookups!J1288:K2510,2,FALSE))</f>
        <v/>
      </c>
    </row>
    <row ht="14.25" customHeight="1" r="1290" spans="5:5" x14ac:dyDescent="0.2">
      <c r="E1290" s="23" t="str">
        <f>IF(F1290="","",VLOOKUP(F1290,All_LTMN_Lookups!J1289:K2511,2,FALSE))</f>
        <v/>
      </c>
    </row>
    <row ht="14.25" customHeight="1" r="1291" spans="5:5" x14ac:dyDescent="0.2">
      <c r="E1291" s="23" t="str">
        <f>IF(F1291="","",VLOOKUP(F1291,All_LTMN_Lookups!J1290:K2512,2,FALSE))</f>
        <v/>
      </c>
    </row>
    <row ht="14.25" customHeight="1" r="1292" spans="5:5" x14ac:dyDescent="0.2">
      <c r="E1292" s="23" t="str">
        <f>IF(F1292="","",VLOOKUP(F1292,All_LTMN_Lookups!J1291:K2513,2,FALSE))</f>
        <v/>
      </c>
    </row>
    <row ht="14.25" customHeight="1" r="1293" spans="5:5" x14ac:dyDescent="0.2">
      <c r="E1293" s="23" t="str">
        <f>IF(F1293="","",VLOOKUP(F1293,All_LTMN_Lookups!J1292:K2514,2,FALSE))</f>
        <v/>
      </c>
    </row>
    <row ht="14.25" customHeight="1" r="1294" spans="5:5" x14ac:dyDescent="0.2">
      <c r="E1294" s="23" t="str">
        <f>IF(F1294="","",VLOOKUP(F1294,All_LTMN_Lookups!J1293:K2515,2,FALSE))</f>
        <v/>
      </c>
    </row>
    <row ht="14.25" customHeight="1" r="1295" spans="5:5" x14ac:dyDescent="0.2">
      <c r="E1295" s="23" t="str">
        <f>IF(F1295="","",VLOOKUP(F1295,All_LTMN_Lookups!J1294:K2516,2,FALSE))</f>
        <v/>
      </c>
    </row>
    <row ht="14.25" customHeight="1" r="1296" spans="5:5" x14ac:dyDescent="0.2">
      <c r="E1296" s="23" t="str">
        <f>IF(F1296="","",VLOOKUP(F1296,All_LTMN_Lookups!J1295:K2517,2,FALSE))</f>
        <v/>
      </c>
    </row>
    <row ht="14.25" customHeight="1" r="1297" spans="5:5" x14ac:dyDescent="0.2">
      <c r="E1297" s="23" t="str">
        <f>IF(F1297="","",VLOOKUP(F1297,All_LTMN_Lookups!J1296:K2518,2,FALSE))</f>
        <v/>
      </c>
    </row>
    <row ht="14.25" customHeight="1" r="1298" spans="5:5" x14ac:dyDescent="0.2">
      <c r="E1298" s="23" t="str">
        <f>IF(F1298="","",VLOOKUP(F1298,All_LTMN_Lookups!J1297:K2519,2,FALSE))</f>
        <v/>
      </c>
    </row>
    <row ht="14.25" customHeight="1" r="1299" spans="5:5" x14ac:dyDescent="0.2">
      <c r="E1299" s="23" t="str">
        <f>IF(F1299="","",VLOOKUP(F1299,All_LTMN_Lookups!J1298:K2520,2,FALSE))</f>
        <v/>
      </c>
    </row>
    <row ht="14.25" customHeight="1" r="1300" spans="5:5" x14ac:dyDescent="0.2">
      <c r="E1300" s="23" t="str">
        <f>IF(F1300="","",VLOOKUP(F1300,All_LTMN_Lookups!J1299:K2521,2,FALSE))</f>
        <v/>
      </c>
    </row>
    <row ht="14.25" customHeight="1" r="1301" spans="5:5" x14ac:dyDescent="0.2">
      <c r="E1301" s="23" t="str">
        <f>IF(F1301="","",VLOOKUP(F1301,All_LTMN_Lookups!J1300:K2522,2,FALSE))</f>
        <v/>
      </c>
    </row>
    <row ht="14.25" customHeight="1" r="1302" spans="5:5" x14ac:dyDescent="0.2">
      <c r="E1302" s="23" t="str">
        <f>IF(F1302="","",VLOOKUP(F1302,All_LTMN_Lookups!J1301:K2523,2,FALSE))</f>
        <v/>
      </c>
    </row>
    <row ht="14.25" customHeight="1" r="1303" spans="5:5" x14ac:dyDescent="0.2">
      <c r="E1303" s="23" t="str">
        <f>IF(F1303="","",VLOOKUP(F1303,All_LTMN_Lookups!J1302:K2524,2,FALSE))</f>
        <v/>
      </c>
    </row>
    <row ht="14.25" customHeight="1" r="1304" spans="5:5" x14ac:dyDescent="0.2">
      <c r="E1304" s="23" t="str">
        <f>IF(F1304="","",VLOOKUP(F1304,All_LTMN_Lookups!J1303:K2525,2,FALSE))</f>
        <v/>
      </c>
    </row>
    <row ht="14.25" customHeight="1" r="1305" spans="5:5" x14ac:dyDescent="0.2">
      <c r="E1305" s="23" t="str">
        <f>IF(F1305="","",VLOOKUP(F1305,All_LTMN_Lookups!J1304:K2526,2,FALSE))</f>
        <v/>
      </c>
    </row>
    <row ht="14.25" customHeight="1" r="1306" spans="5:5" x14ac:dyDescent="0.2">
      <c r="E1306" s="23" t="str">
        <f>IF(F1306="","",VLOOKUP(F1306,All_LTMN_Lookups!J1305:K2527,2,FALSE))</f>
        <v/>
      </c>
    </row>
    <row ht="14.25" customHeight="1" r="1307" spans="5:5" x14ac:dyDescent="0.2">
      <c r="E1307" s="23" t="str">
        <f>IF(F1307="","",VLOOKUP(F1307,All_LTMN_Lookups!J1306:K2528,2,FALSE))</f>
        <v/>
      </c>
    </row>
    <row ht="14.25" customHeight="1" r="1308" spans="5:5" x14ac:dyDescent="0.2">
      <c r="E1308" s="23" t="str">
        <f>IF(F1308="","",VLOOKUP(F1308,All_LTMN_Lookups!J1307:K2529,2,FALSE))</f>
        <v/>
      </c>
    </row>
    <row ht="14.25" customHeight="1" r="1309" spans="5:5" x14ac:dyDescent="0.2">
      <c r="E1309" s="23" t="str">
        <f>IF(F1309="","",VLOOKUP(F1309,All_LTMN_Lookups!J1308:K2530,2,FALSE))</f>
        <v/>
      </c>
    </row>
    <row ht="14.25" customHeight="1" r="1310" spans="5:5" x14ac:dyDescent="0.2">
      <c r="E1310" s="23" t="str">
        <f>IF(F1310="","",VLOOKUP(F1310,All_LTMN_Lookups!J1309:K2531,2,FALSE))</f>
        <v/>
      </c>
    </row>
    <row ht="14.25" customHeight="1" r="1311" spans="5:5" x14ac:dyDescent="0.2">
      <c r="E1311" s="23" t="str">
        <f>IF(F1311="","",VLOOKUP(F1311,All_LTMN_Lookups!J1310:K2532,2,FALSE))</f>
        <v/>
      </c>
    </row>
    <row ht="14.25" customHeight="1" r="1312" spans="5:5" x14ac:dyDescent="0.2">
      <c r="E1312" s="23" t="str">
        <f>IF(F1312="","",VLOOKUP(F1312,All_LTMN_Lookups!J1311:K2533,2,FALSE))</f>
        <v/>
      </c>
    </row>
    <row ht="14.25" customHeight="1" r="1313" spans="5:5" x14ac:dyDescent="0.2">
      <c r="E1313" s="23" t="str">
        <f>IF(F1313="","",VLOOKUP(F1313,All_LTMN_Lookups!J1312:K2534,2,FALSE))</f>
        <v/>
      </c>
    </row>
    <row ht="14.25" customHeight="1" r="1314" spans="5:5" x14ac:dyDescent="0.2">
      <c r="E1314" s="23" t="str">
        <f>IF(F1314="","",VLOOKUP(F1314,All_LTMN_Lookups!J1313:K2535,2,FALSE))</f>
        <v/>
      </c>
    </row>
    <row ht="14.25" customHeight="1" r="1315" spans="5:5" x14ac:dyDescent="0.2">
      <c r="E1315" s="23" t="str">
        <f>IF(F1315="","",VLOOKUP(F1315,All_LTMN_Lookups!J1314:K2536,2,FALSE))</f>
        <v/>
      </c>
    </row>
    <row ht="14.25" customHeight="1" r="1316" spans="5:5" x14ac:dyDescent="0.2">
      <c r="E1316" s="23" t="str">
        <f>IF(F1316="","",VLOOKUP(F1316,All_LTMN_Lookups!J1315:K2537,2,FALSE))</f>
        <v/>
      </c>
    </row>
    <row ht="14.25" customHeight="1" r="1317" spans="5:5" x14ac:dyDescent="0.2">
      <c r="E1317" s="23" t="str">
        <f>IF(F1317="","",VLOOKUP(F1317,All_LTMN_Lookups!J1316:K2538,2,FALSE))</f>
        <v/>
      </c>
    </row>
    <row ht="14.25" customHeight="1" r="1318" spans="5:5" x14ac:dyDescent="0.2">
      <c r="E1318" s="23" t="str">
        <f>IF(F1318="","",VLOOKUP(F1318,All_LTMN_Lookups!J1317:K2539,2,FALSE))</f>
        <v/>
      </c>
    </row>
    <row ht="14.25" customHeight="1" r="1319" spans="5:5" x14ac:dyDescent="0.2">
      <c r="E1319" s="23" t="str">
        <f>IF(F1319="","",VLOOKUP(F1319,All_LTMN_Lookups!J1318:K2540,2,FALSE))</f>
        <v/>
      </c>
    </row>
    <row ht="14.25" customHeight="1" r="1320" spans="5:5" x14ac:dyDescent="0.2">
      <c r="E1320" s="23" t="str">
        <f>IF(F1320="","",VLOOKUP(F1320,All_LTMN_Lookups!J1319:K2541,2,FALSE))</f>
        <v/>
      </c>
    </row>
    <row ht="14.25" customHeight="1" r="1321" spans="5:5" x14ac:dyDescent="0.2">
      <c r="E1321" s="23" t="str">
        <f>IF(F1321="","",VLOOKUP(F1321,All_LTMN_Lookups!J1320:K2542,2,FALSE))</f>
        <v/>
      </c>
    </row>
    <row ht="14.25" customHeight="1" r="1322" spans="5:5" x14ac:dyDescent="0.2">
      <c r="E1322" s="23" t="str">
        <f>IF(F1322="","",VLOOKUP(F1322,All_LTMN_Lookups!J1321:K2543,2,FALSE))</f>
        <v/>
      </c>
    </row>
    <row ht="14.25" customHeight="1" r="1323" spans="5:5" x14ac:dyDescent="0.2">
      <c r="E1323" s="23" t="str">
        <f>IF(F1323="","",VLOOKUP(F1323,All_LTMN_Lookups!J1322:K2544,2,FALSE))</f>
        <v/>
      </c>
    </row>
    <row ht="14.25" customHeight="1" r="1324" spans="5:5" x14ac:dyDescent="0.2">
      <c r="E1324" s="23" t="str">
        <f>IF(F1324="","",VLOOKUP(F1324,All_LTMN_Lookups!J1323:K2545,2,FALSE))</f>
        <v/>
      </c>
    </row>
    <row ht="14.25" customHeight="1" r="1325" spans="5:5" x14ac:dyDescent="0.2">
      <c r="E1325" s="23" t="str">
        <f>IF(F1325="","",VLOOKUP(F1325,All_LTMN_Lookups!J1324:K2546,2,FALSE))</f>
        <v/>
      </c>
    </row>
    <row ht="14.25" customHeight="1" r="1326" spans="5:5" x14ac:dyDescent="0.2">
      <c r="E1326" s="23" t="str">
        <f>IF(F1326="","",VLOOKUP(F1326,All_LTMN_Lookups!J1325:K2547,2,FALSE))</f>
        <v/>
      </c>
    </row>
    <row ht="14.25" customHeight="1" r="1327" spans="5:5" x14ac:dyDescent="0.2">
      <c r="E1327" s="23" t="str">
        <f>IF(F1327="","",VLOOKUP(F1327,All_LTMN_Lookups!J1326:K2548,2,FALSE))</f>
        <v/>
      </c>
    </row>
    <row ht="14.25" customHeight="1" r="1328" spans="5:5" x14ac:dyDescent="0.2">
      <c r="E1328" s="23" t="str">
        <f>IF(F1328="","",VLOOKUP(F1328,All_LTMN_Lookups!J1327:K2549,2,FALSE))</f>
        <v/>
      </c>
    </row>
    <row ht="14.25" customHeight="1" r="1329" spans="5:5" x14ac:dyDescent="0.2">
      <c r="E1329" s="23" t="str">
        <f>IF(F1329="","",VLOOKUP(F1329,All_LTMN_Lookups!J1328:K2550,2,FALSE))</f>
        <v/>
      </c>
    </row>
    <row ht="14.25" customHeight="1" r="1330" spans="5:5" x14ac:dyDescent="0.2">
      <c r="E1330" s="23" t="str">
        <f>IF(F1330="","",VLOOKUP(F1330,All_LTMN_Lookups!J1329:K2551,2,FALSE))</f>
        <v/>
      </c>
    </row>
    <row ht="14.25" customHeight="1" r="1331" spans="5:5" x14ac:dyDescent="0.2">
      <c r="E1331" s="23" t="str">
        <f>IF(F1331="","",VLOOKUP(F1331,All_LTMN_Lookups!J1330:K2552,2,FALSE))</f>
        <v/>
      </c>
    </row>
    <row ht="14.25" customHeight="1" r="1332" spans="5:5" x14ac:dyDescent="0.2">
      <c r="E1332" s="23" t="str">
        <f>IF(F1332="","",VLOOKUP(F1332,All_LTMN_Lookups!J1331:K2553,2,FALSE))</f>
        <v/>
      </c>
    </row>
    <row ht="14.25" customHeight="1" r="1333" spans="5:5" x14ac:dyDescent="0.2">
      <c r="E1333" s="23" t="str">
        <f>IF(F1333="","",VLOOKUP(F1333,All_LTMN_Lookups!J1332:K2554,2,FALSE))</f>
        <v/>
      </c>
    </row>
    <row ht="14.25" customHeight="1" r="1334" spans="5:5" x14ac:dyDescent="0.2">
      <c r="E1334" s="23" t="str">
        <f>IF(F1334="","",VLOOKUP(F1334,All_LTMN_Lookups!J1333:K2555,2,FALSE))</f>
        <v/>
      </c>
    </row>
    <row ht="14.25" customHeight="1" r="1335" spans="5:5" x14ac:dyDescent="0.2">
      <c r="E1335" s="23" t="str">
        <f>IF(F1335="","",VLOOKUP(F1335,All_LTMN_Lookups!J1334:K2556,2,FALSE))</f>
        <v/>
      </c>
    </row>
    <row ht="14.25" customHeight="1" r="1336" spans="5:5" x14ac:dyDescent="0.2">
      <c r="E1336" s="23" t="str">
        <f>IF(F1336="","",VLOOKUP(F1336,All_LTMN_Lookups!J1335:K2557,2,FALSE))</f>
        <v/>
      </c>
    </row>
    <row ht="14.25" customHeight="1" r="1337" spans="5:5" x14ac:dyDescent="0.2">
      <c r="E1337" s="23" t="str">
        <f>IF(F1337="","",VLOOKUP(F1337,All_LTMN_Lookups!J1336:K2558,2,FALSE))</f>
        <v/>
      </c>
    </row>
    <row ht="14.25" customHeight="1" r="1338" spans="5:5" x14ac:dyDescent="0.2">
      <c r="E1338" s="23" t="str">
        <f>IF(F1338="","",VLOOKUP(F1338,All_LTMN_Lookups!J1337:K2559,2,FALSE))</f>
        <v/>
      </c>
    </row>
    <row ht="14.25" customHeight="1" r="1339" spans="5:5" x14ac:dyDescent="0.2">
      <c r="E1339" s="23" t="str">
        <f>IF(F1339="","",VLOOKUP(F1339,All_LTMN_Lookups!J1338:K2560,2,FALSE))</f>
        <v/>
      </c>
    </row>
    <row ht="14.25" customHeight="1" r="1340" spans="5:5" x14ac:dyDescent="0.2">
      <c r="E1340" s="23" t="str">
        <f>IF(F1340="","",VLOOKUP(F1340,All_LTMN_Lookups!J1339:K2561,2,FALSE))</f>
        <v/>
      </c>
    </row>
    <row ht="14.25" customHeight="1" r="1341" spans="5:5" x14ac:dyDescent="0.2">
      <c r="E1341" s="23" t="str">
        <f>IF(F1341="","",VLOOKUP(F1341,All_LTMN_Lookups!J1340:K2562,2,FALSE))</f>
        <v/>
      </c>
    </row>
    <row ht="14.25" customHeight="1" r="1342" spans="5:5" x14ac:dyDescent="0.2">
      <c r="E1342" s="23" t="str">
        <f>IF(F1342="","",VLOOKUP(F1342,All_LTMN_Lookups!J1341:K2563,2,FALSE))</f>
        <v/>
      </c>
    </row>
    <row ht="14.25" customHeight="1" r="1343" spans="5:5" x14ac:dyDescent="0.2">
      <c r="E1343" s="23" t="str">
        <f>IF(F1343="","",VLOOKUP(F1343,All_LTMN_Lookups!J1342:K2564,2,FALSE))</f>
        <v/>
      </c>
    </row>
    <row ht="14.25" customHeight="1" r="1344" spans="5:5" x14ac:dyDescent="0.2">
      <c r="E1344" s="23" t="str">
        <f>IF(F1344="","",VLOOKUP(F1344,All_LTMN_Lookups!J1343:K2565,2,FALSE))</f>
        <v/>
      </c>
    </row>
    <row ht="14.25" customHeight="1" r="1345" spans="5:5" x14ac:dyDescent="0.2">
      <c r="E1345" s="23" t="str">
        <f>IF(F1345="","",VLOOKUP(F1345,All_LTMN_Lookups!J1344:K2566,2,FALSE))</f>
        <v/>
      </c>
    </row>
    <row ht="14.25" customHeight="1" r="1346" spans="5:5" x14ac:dyDescent="0.2">
      <c r="E1346" s="23" t="str">
        <f>IF(F1346="","",VLOOKUP(F1346,All_LTMN_Lookups!J1345:K2567,2,FALSE))</f>
        <v/>
      </c>
    </row>
    <row ht="14.25" customHeight="1" r="1347" spans="5:5" x14ac:dyDescent="0.2">
      <c r="E1347" s="23" t="str">
        <f>IF(F1347="","",VLOOKUP(F1347,All_LTMN_Lookups!J1346:K2568,2,FALSE))</f>
        <v/>
      </c>
    </row>
    <row ht="14.25" customHeight="1" r="1348" spans="5:5" x14ac:dyDescent="0.2">
      <c r="E1348" s="23" t="str">
        <f>IF(F1348="","",VLOOKUP(F1348,All_LTMN_Lookups!J1347:K2569,2,FALSE))</f>
        <v/>
      </c>
    </row>
    <row ht="14.25" customHeight="1" r="1349" spans="5:5" x14ac:dyDescent="0.2">
      <c r="E1349" s="23" t="str">
        <f>IF(F1349="","",VLOOKUP(F1349,All_LTMN_Lookups!J1348:K2570,2,FALSE))</f>
        <v/>
      </c>
    </row>
    <row ht="14.25" customHeight="1" r="1350" spans="5:5" x14ac:dyDescent="0.2">
      <c r="E1350" s="23" t="str">
        <f>IF(F1350="","",VLOOKUP(F1350,All_LTMN_Lookups!J1349:K2571,2,FALSE))</f>
        <v/>
      </c>
    </row>
    <row ht="14.25" customHeight="1" r="1351" spans="5:5" x14ac:dyDescent="0.2">
      <c r="E1351" s="23" t="str">
        <f>IF(F1351="","",VLOOKUP(F1351,All_LTMN_Lookups!J1350:K2572,2,FALSE))</f>
        <v/>
      </c>
    </row>
    <row ht="14.25" customHeight="1" r="1352" spans="5:5" x14ac:dyDescent="0.2">
      <c r="E1352" s="23" t="str">
        <f>IF(F1352="","",VLOOKUP(F1352,All_LTMN_Lookups!J1351:K2573,2,FALSE))</f>
        <v/>
      </c>
    </row>
    <row ht="14.25" customHeight="1" r="1353" spans="5:5" x14ac:dyDescent="0.2">
      <c r="E1353" s="23" t="str">
        <f>IF(F1353="","",VLOOKUP(F1353,All_LTMN_Lookups!J1352:K2574,2,FALSE))</f>
        <v/>
      </c>
    </row>
    <row ht="14.25" customHeight="1" r="1354" spans="5:5" x14ac:dyDescent="0.2">
      <c r="E1354" s="23" t="str">
        <f>IF(F1354="","",VLOOKUP(F1354,All_LTMN_Lookups!J1353:K2575,2,FALSE))</f>
        <v/>
      </c>
    </row>
    <row ht="14.25" customHeight="1" r="1355" spans="5:5" x14ac:dyDescent="0.2">
      <c r="E1355" s="23" t="str">
        <f>IF(F1355="","",VLOOKUP(F1355,All_LTMN_Lookups!J1354:K2576,2,FALSE))</f>
        <v/>
      </c>
    </row>
    <row ht="14.25" customHeight="1" r="1356" spans="5:5" x14ac:dyDescent="0.2">
      <c r="E1356" s="23" t="str">
        <f>IF(F1356="","",VLOOKUP(F1356,All_LTMN_Lookups!J1355:K2577,2,FALSE))</f>
        <v/>
      </c>
    </row>
    <row ht="14.25" customHeight="1" r="1357" spans="5:5" x14ac:dyDescent="0.2">
      <c r="E1357" s="23" t="str">
        <f>IF(F1357="","",VLOOKUP(F1357,All_LTMN_Lookups!J1356:K2578,2,FALSE))</f>
        <v/>
      </c>
    </row>
    <row ht="14.25" customHeight="1" r="1358" spans="5:5" x14ac:dyDescent="0.2">
      <c r="E1358" s="23" t="str">
        <f>IF(F1358="","",VLOOKUP(F1358,All_LTMN_Lookups!J1357:K2579,2,FALSE))</f>
        <v/>
      </c>
    </row>
    <row ht="14.25" customHeight="1" r="1359" spans="5:5" x14ac:dyDescent="0.2">
      <c r="E1359" s="23" t="str">
        <f>IF(F1359="","",VLOOKUP(F1359,All_LTMN_Lookups!J1358:K2580,2,FALSE))</f>
        <v/>
      </c>
    </row>
    <row ht="14.25" customHeight="1" r="1360" spans="5:5" x14ac:dyDescent="0.2">
      <c r="E1360" s="23" t="str">
        <f>IF(F1360="","",VLOOKUP(F1360,All_LTMN_Lookups!J1359:K2581,2,FALSE))</f>
        <v/>
      </c>
    </row>
    <row ht="14.25" customHeight="1" r="1361" spans="5:5" x14ac:dyDescent="0.2">
      <c r="E1361" s="23" t="str">
        <f>IF(F1361="","",VLOOKUP(F1361,All_LTMN_Lookups!J1360:K2582,2,FALSE))</f>
        <v/>
      </c>
    </row>
    <row ht="14.25" customHeight="1" r="1362" spans="5:5" x14ac:dyDescent="0.2">
      <c r="E1362" s="23" t="str">
        <f>IF(F1362="","",VLOOKUP(F1362,All_LTMN_Lookups!J1361:K2583,2,FALSE))</f>
        <v/>
      </c>
    </row>
    <row ht="14.25" customHeight="1" r="1363" spans="5:5" x14ac:dyDescent="0.2">
      <c r="E1363" s="23" t="str">
        <f>IF(F1363="","",VLOOKUP(F1363,All_LTMN_Lookups!J1362:K2584,2,FALSE))</f>
        <v/>
      </c>
    </row>
    <row ht="14.25" customHeight="1" r="1364" spans="5:5" x14ac:dyDescent="0.2">
      <c r="E1364" s="23" t="str">
        <f>IF(F1364="","",VLOOKUP(F1364,All_LTMN_Lookups!J1363:K2585,2,FALSE))</f>
        <v/>
      </c>
    </row>
    <row ht="14.25" customHeight="1" r="1365" spans="5:5" x14ac:dyDescent="0.2">
      <c r="E1365" s="23" t="str">
        <f>IF(F1365="","",VLOOKUP(F1365,All_LTMN_Lookups!J1364:K2586,2,FALSE))</f>
        <v/>
      </c>
    </row>
    <row ht="14.25" customHeight="1" r="1366" spans="5:5" x14ac:dyDescent="0.2">
      <c r="E1366" s="23" t="str">
        <f>IF(F1366="","",VLOOKUP(F1366,All_LTMN_Lookups!J1365:K2587,2,FALSE))</f>
        <v/>
      </c>
    </row>
    <row ht="14.25" customHeight="1" r="1367" spans="5:5" x14ac:dyDescent="0.2">
      <c r="E1367" s="23" t="str">
        <f>IF(F1367="","",VLOOKUP(F1367,All_LTMN_Lookups!J1366:K2588,2,FALSE))</f>
        <v/>
      </c>
    </row>
    <row ht="14.25" customHeight="1" r="1368" spans="5:5" x14ac:dyDescent="0.2">
      <c r="E1368" s="23" t="str">
        <f>IF(F1368="","",VLOOKUP(F1368,All_LTMN_Lookups!J1367:K2589,2,FALSE))</f>
        <v/>
      </c>
    </row>
    <row ht="14.25" customHeight="1" r="1369" spans="5:5" x14ac:dyDescent="0.2">
      <c r="E1369" s="23" t="str">
        <f>IF(F1369="","",VLOOKUP(F1369,All_LTMN_Lookups!J1368:K2590,2,FALSE))</f>
        <v/>
      </c>
    </row>
    <row ht="14.25" customHeight="1" r="1370" spans="5:5" x14ac:dyDescent="0.2">
      <c r="E1370" s="23" t="str">
        <f>IF(F1370="","",VLOOKUP(F1370,All_LTMN_Lookups!J1369:K2591,2,FALSE))</f>
        <v/>
      </c>
    </row>
    <row ht="14.25" customHeight="1" r="1371" spans="5:5" x14ac:dyDescent="0.2">
      <c r="E1371" s="23" t="str">
        <f>IF(F1371="","",VLOOKUP(F1371,All_LTMN_Lookups!J1370:K2592,2,FALSE))</f>
        <v/>
      </c>
    </row>
    <row ht="14.25" customHeight="1" r="1372" spans="5:5" x14ac:dyDescent="0.2">
      <c r="E1372" s="23" t="str">
        <f>IF(F1372="","",VLOOKUP(F1372,All_LTMN_Lookups!J1371:K2593,2,FALSE))</f>
        <v/>
      </c>
    </row>
    <row ht="14.25" customHeight="1" r="1373" spans="5:5" x14ac:dyDescent="0.2">
      <c r="E1373" s="23" t="str">
        <f>IF(F1373="","",VLOOKUP(F1373,All_LTMN_Lookups!J1372:K2594,2,FALSE))</f>
        <v/>
      </c>
    </row>
    <row ht="14.25" customHeight="1" r="1374" spans="5:5" x14ac:dyDescent="0.2">
      <c r="E1374" s="23" t="str">
        <f>IF(F1374="","",VLOOKUP(F1374,All_LTMN_Lookups!J1373:K2595,2,FALSE))</f>
        <v/>
      </c>
    </row>
    <row ht="14.25" customHeight="1" r="1375" spans="5:5" x14ac:dyDescent="0.2">
      <c r="E1375" s="23" t="str">
        <f>IF(F1375="","",VLOOKUP(F1375,All_LTMN_Lookups!J1374:K2596,2,FALSE))</f>
        <v/>
      </c>
    </row>
    <row ht="14.25" customHeight="1" r="1376" spans="5:5" x14ac:dyDescent="0.2">
      <c r="E1376" s="23" t="str">
        <f>IF(F1376="","",VLOOKUP(F1376,All_LTMN_Lookups!J1375:K2597,2,FALSE))</f>
        <v/>
      </c>
    </row>
    <row ht="14.25" customHeight="1" r="1377" spans="5:5" x14ac:dyDescent="0.2">
      <c r="E1377" s="23" t="str">
        <f>IF(F1377="","",VLOOKUP(F1377,All_LTMN_Lookups!J1376:K2598,2,FALSE))</f>
        <v/>
      </c>
    </row>
    <row ht="14.25" customHeight="1" r="1378" spans="5:5" x14ac:dyDescent="0.2">
      <c r="E1378" s="23" t="str">
        <f>IF(F1378="","",VLOOKUP(F1378,All_LTMN_Lookups!J1377:K2599,2,FALSE))</f>
        <v/>
      </c>
    </row>
    <row ht="14.25" customHeight="1" r="1379" spans="5:5" x14ac:dyDescent="0.2">
      <c r="E1379" s="23" t="str">
        <f>IF(F1379="","",VLOOKUP(F1379,All_LTMN_Lookups!J1378:K2600,2,FALSE))</f>
        <v/>
      </c>
    </row>
    <row ht="14.25" customHeight="1" r="1380" spans="5:5" x14ac:dyDescent="0.2">
      <c r="E1380" s="23" t="str">
        <f>IF(F1380="","",VLOOKUP(F1380,All_LTMN_Lookups!J1379:K2601,2,FALSE))</f>
        <v/>
      </c>
    </row>
    <row ht="14.25" customHeight="1" r="1381" spans="5:5" x14ac:dyDescent="0.2">
      <c r="E1381" s="23" t="str">
        <f>IF(F1381="","",VLOOKUP(F1381,All_LTMN_Lookups!J1380:K2602,2,FALSE))</f>
        <v/>
      </c>
    </row>
    <row ht="14.25" customHeight="1" r="1382" spans="5:5" x14ac:dyDescent="0.2">
      <c r="E1382" s="23" t="str">
        <f>IF(F1382="","",VLOOKUP(F1382,All_LTMN_Lookups!J1381:K2603,2,FALSE))</f>
        <v/>
      </c>
    </row>
    <row ht="14.25" customHeight="1" r="1383" spans="5:5" x14ac:dyDescent="0.2">
      <c r="E1383" s="23" t="str">
        <f>IF(F1383="","",VLOOKUP(F1383,All_LTMN_Lookups!J1382:K2604,2,FALSE))</f>
        <v/>
      </c>
    </row>
    <row ht="14.25" customHeight="1" r="1384" spans="5:5" x14ac:dyDescent="0.2">
      <c r="E1384" s="23" t="str">
        <f>IF(F1384="","",VLOOKUP(F1384,All_LTMN_Lookups!J1383:K2605,2,FALSE))</f>
        <v/>
      </c>
    </row>
    <row ht="14.25" customHeight="1" r="1385" spans="5:5" x14ac:dyDescent="0.2">
      <c r="E1385" s="23" t="str">
        <f>IF(F1385="","",VLOOKUP(F1385,All_LTMN_Lookups!J1384:K2606,2,FALSE))</f>
        <v/>
      </c>
    </row>
    <row ht="14.25" customHeight="1" r="1386" spans="5:5" x14ac:dyDescent="0.2">
      <c r="E1386" s="23" t="str">
        <f>IF(F1386="","",VLOOKUP(F1386,All_LTMN_Lookups!J1385:K2607,2,FALSE))</f>
        <v/>
      </c>
    </row>
    <row ht="14.25" customHeight="1" r="1387" spans="5:5" x14ac:dyDescent="0.2">
      <c r="E1387" s="23" t="str">
        <f>IF(F1387="","",VLOOKUP(F1387,All_LTMN_Lookups!J1386:K2608,2,FALSE))</f>
        <v/>
      </c>
    </row>
    <row ht="14.25" customHeight="1" r="1388" spans="5:5" x14ac:dyDescent="0.2">
      <c r="E1388" s="23" t="str">
        <f>IF(F1388="","",VLOOKUP(F1388,All_LTMN_Lookups!J1387:K2609,2,FALSE))</f>
        <v/>
      </c>
    </row>
    <row ht="14.25" customHeight="1" r="1389" spans="5:5" x14ac:dyDescent="0.2">
      <c r="E1389" s="23" t="str">
        <f>IF(F1389="","",VLOOKUP(F1389,All_LTMN_Lookups!J1388:K2610,2,FALSE))</f>
        <v/>
      </c>
    </row>
    <row ht="14.25" customHeight="1" r="1390" spans="5:5" x14ac:dyDescent="0.2">
      <c r="E1390" s="23" t="str">
        <f>IF(F1390="","",VLOOKUP(F1390,All_LTMN_Lookups!J1389:K2611,2,FALSE))</f>
        <v/>
      </c>
    </row>
    <row ht="14.25" customHeight="1" r="1391" spans="5:5" x14ac:dyDescent="0.2">
      <c r="E1391" s="23" t="str">
        <f>IF(F1391="","",VLOOKUP(F1391,All_LTMN_Lookups!J1390:K2612,2,FALSE))</f>
        <v/>
      </c>
    </row>
    <row ht="14.25" customHeight="1" r="1392" spans="5:5" x14ac:dyDescent="0.2">
      <c r="E1392" s="23" t="str">
        <f>IF(F1392="","",VLOOKUP(F1392,All_LTMN_Lookups!J1391:K2613,2,FALSE))</f>
        <v/>
      </c>
    </row>
    <row ht="14.25" customHeight="1" r="1393" spans="5:5" x14ac:dyDescent="0.2">
      <c r="E1393" s="23" t="str">
        <f>IF(F1393="","",VLOOKUP(F1393,All_LTMN_Lookups!J1392:K2614,2,FALSE))</f>
        <v/>
      </c>
    </row>
    <row ht="14.25" customHeight="1" r="1394" spans="5:5" x14ac:dyDescent="0.2">
      <c r="E1394" s="23" t="str">
        <f>IF(F1394="","",VLOOKUP(F1394,All_LTMN_Lookups!J1393:K2615,2,FALSE))</f>
        <v/>
      </c>
    </row>
    <row ht="14.25" customHeight="1" r="1395" spans="5:5" x14ac:dyDescent="0.2">
      <c r="E1395" s="23" t="str">
        <f>IF(F1395="","",VLOOKUP(F1395,All_LTMN_Lookups!J1394:K2616,2,FALSE))</f>
        <v/>
      </c>
    </row>
    <row ht="14.25" customHeight="1" r="1396" spans="5:5" x14ac:dyDescent="0.2">
      <c r="E1396" s="23" t="str">
        <f>IF(F1396="","",VLOOKUP(F1396,All_LTMN_Lookups!J1395:K2617,2,FALSE))</f>
        <v/>
      </c>
    </row>
    <row ht="14.25" customHeight="1" r="1397" spans="5:5" x14ac:dyDescent="0.2">
      <c r="E1397" s="23" t="str">
        <f>IF(F1397="","",VLOOKUP(F1397,All_LTMN_Lookups!J1396:K2618,2,FALSE))</f>
        <v/>
      </c>
    </row>
    <row ht="14.25" customHeight="1" r="1398" spans="5:5" x14ac:dyDescent="0.2">
      <c r="E1398" s="23" t="str">
        <f>IF(F1398="","",VLOOKUP(F1398,All_LTMN_Lookups!J1397:K2619,2,FALSE))</f>
        <v/>
      </c>
    </row>
    <row ht="14.25" customHeight="1" r="1399" spans="5:5" x14ac:dyDescent="0.2">
      <c r="E1399" s="23" t="str">
        <f>IF(F1399="","",VLOOKUP(F1399,All_LTMN_Lookups!J1398:K2620,2,FALSE))</f>
        <v/>
      </c>
    </row>
    <row ht="14.25" customHeight="1" r="1400" spans="5:5" x14ac:dyDescent="0.2">
      <c r="E1400" s="23" t="str">
        <f>IF(F1400="","",VLOOKUP(F1400,All_LTMN_Lookups!J1399:K2621,2,FALSE))</f>
        <v/>
      </c>
    </row>
    <row ht="14.25" customHeight="1" r="1401" spans="5:5" x14ac:dyDescent="0.2">
      <c r="E1401" s="23" t="str">
        <f>IF(F1401="","",VLOOKUP(F1401,All_LTMN_Lookups!J1400:K2622,2,FALSE))</f>
        <v/>
      </c>
    </row>
    <row ht="14.25" customHeight="1" r="1402" spans="5:5" x14ac:dyDescent="0.2">
      <c r="E1402" s="23" t="str">
        <f>IF(F1402="","",VLOOKUP(F1402,All_LTMN_Lookups!J1401:K2623,2,FALSE))</f>
        <v/>
      </c>
    </row>
    <row ht="14.25" customHeight="1" r="1403" spans="5:5" x14ac:dyDescent="0.2">
      <c r="E1403" s="23" t="str">
        <f>IF(F1403="","",VLOOKUP(F1403,All_LTMN_Lookups!J1402:K2624,2,FALSE))</f>
        <v/>
      </c>
    </row>
    <row ht="14.25" customHeight="1" r="1404" spans="5:5" x14ac:dyDescent="0.2">
      <c r="E1404" s="23" t="str">
        <f>IF(F1404="","",VLOOKUP(F1404,All_LTMN_Lookups!J1403:K2625,2,FALSE))</f>
        <v/>
      </c>
    </row>
    <row ht="14.25" customHeight="1" r="1405" spans="5:5" x14ac:dyDescent="0.2">
      <c r="E1405" s="23" t="str">
        <f>IF(F1405="","",VLOOKUP(F1405,All_LTMN_Lookups!J1404:K2626,2,FALSE))</f>
        <v/>
      </c>
    </row>
    <row ht="14.25" customHeight="1" r="1406" spans="5:5" x14ac:dyDescent="0.2">
      <c r="E1406" s="23" t="str">
        <f>IF(F1406="","",VLOOKUP(F1406,All_LTMN_Lookups!J1405:K2627,2,FALSE))</f>
        <v/>
      </c>
    </row>
    <row ht="14.25" customHeight="1" r="1407" spans="5:5" x14ac:dyDescent="0.2">
      <c r="E1407" s="23" t="str">
        <f>IF(F1407="","",VLOOKUP(F1407,All_LTMN_Lookups!J1406:K2628,2,FALSE))</f>
        <v/>
      </c>
    </row>
    <row ht="14.25" customHeight="1" r="1408" spans="5:5" x14ac:dyDescent="0.2">
      <c r="E1408" s="23" t="str">
        <f>IF(F1408="","",VLOOKUP(F1408,All_LTMN_Lookups!J1407:K2629,2,FALSE))</f>
        <v/>
      </c>
    </row>
    <row ht="14.25" customHeight="1" r="1409" spans="5:5" x14ac:dyDescent="0.2">
      <c r="E1409" s="23" t="str">
        <f>IF(F1409="","",VLOOKUP(F1409,All_LTMN_Lookups!J1408:K2630,2,FALSE))</f>
        <v/>
      </c>
    </row>
    <row ht="14.25" customHeight="1" r="1410" spans="5:5" x14ac:dyDescent="0.2">
      <c r="E1410" s="23" t="str">
        <f>IF(F1410="","",VLOOKUP(F1410,All_LTMN_Lookups!J1409:K2631,2,FALSE))</f>
        <v/>
      </c>
    </row>
    <row ht="14.25" customHeight="1" r="1411" spans="5:5" x14ac:dyDescent="0.2">
      <c r="E1411" s="23" t="str">
        <f>IF(F1411="","",VLOOKUP(F1411,All_LTMN_Lookups!J1410:K2632,2,FALSE))</f>
        <v/>
      </c>
    </row>
    <row ht="14.25" customHeight="1" r="1412" spans="5:5" x14ac:dyDescent="0.2">
      <c r="E1412" s="23" t="str">
        <f>IF(F1412="","",VLOOKUP(F1412,All_LTMN_Lookups!J1411:K2633,2,FALSE))</f>
        <v/>
      </c>
    </row>
    <row ht="14.25" customHeight="1" r="1413" spans="5:5" x14ac:dyDescent="0.2">
      <c r="E1413" s="23" t="str">
        <f>IF(F1413="","",VLOOKUP(F1413,All_LTMN_Lookups!J1412:K2634,2,FALSE))</f>
        <v/>
      </c>
    </row>
    <row ht="14.25" customHeight="1" r="1414" spans="5:5" x14ac:dyDescent="0.2">
      <c r="E1414" s="23" t="str">
        <f>IF(F1414="","",VLOOKUP(F1414,All_LTMN_Lookups!J1413:K2635,2,FALSE))</f>
        <v/>
      </c>
    </row>
    <row ht="14.25" customHeight="1" r="1415" spans="5:5" x14ac:dyDescent="0.2">
      <c r="E1415" s="23" t="str">
        <f>IF(F1415="","",VLOOKUP(F1415,All_LTMN_Lookups!J1414:K2636,2,FALSE))</f>
        <v/>
      </c>
    </row>
    <row ht="14.25" customHeight="1" r="1416" spans="5:5" x14ac:dyDescent="0.2">
      <c r="E1416" s="23" t="str">
        <f>IF(F1416="","",VLOOKUP(F1416,All_LTMN_Lookups!J1415:K2637,2,FALSE))</f>
        <v/>
      </c>
    </row>
    <row ht="14.25" customHeight="1" r="1417" spans="5:5" x14ac:dyDescent="0.2">
      <c r="E1417" s="23" t="str">
        <f>IF(F1417="","",VLOOKUP(F1417,All_LTMN_Lookups!J1416:K2638,2,FALSE))</f>
        <v/>
      </c>
    </row>
    <row ht="14.25" customHeight="1" r="1418" spans="5:5" x14ac:dyDescent="0.2">
      <c r="E1418" s="23" t="str">
        <f>IF(F1418="","",VLOOKUP(F1418,All_LTMN_Lookups!J1417:K2639,2,FALSE))</f>
        <v/>
      </c>
    </row>
    <row ht="14.25" customHeight="1" r="1419" spans="5:5" x14ac:dyDescent="0.2">
      <c r="E1419" s="23" t="str">
        <f>IF(F1419="","",VLOOKUP(F1419,All_LTMN_Lookups!J1418:K2640,2,FALSE))</f>
        <v/>
      </c>
    </row>
    <row ht="14.25" customHeight="1" r="1420" spans="5:5" x14ac:dyDescent="0.2">
      <c r="E1420" s="23" t="str">
        <f>IF(F1420="","",VLOOKUP(F1420,All_LTMN_Lookups!J1419:K2641,2,FALSE))</f>
        <v/>
      </c>
    </row>
    <row ht="14.25" customHeight="1" r="1421" spans="5:5" x14ac:dyDescent="0.2">
      <c r="E1421" s="23" t="str">
        <f>IF(F1421="","",VLOOKUP(F1421,All_LTMN_Lookups!J1420:K2642,2,FALSE))</f>
        <v/>
      </c>
    </row>
    <row ht="14.25" customHeight="1" r="1422" spans="5:5" x14ac:dyDescent="0.2">
      <c r="E1422" s="23" t="str">
        <f>IF(F1422="","",VLOOKUP(F1422,All_LTMN_Lookups!J1421:K2643,2,FALSE))</f>
        <v/>
      </c>
    </row>
    <row ht="14.25" customHeight="1" r="1423" spans="5:5" x14ac:dyDescent="0.2">
      <c r="E1423" s="23" t="str">
        <f>IF(F1423="","",VLOOKUP(F1423,All_LTMN_Lookups!J1422:K2644,2,FALSE))</f>
        <v/>
      </c>
    </row>
    <row ht="14.25" customHeight="1" r="1424" spans="5:5" x14ac:dyDescent="0.2">
      <c r="E1424" s="23" t="str">
        <f>IF(F1424="","",VLOOKUP(F1424,All_LTMN_Lookups!J1423:K2645,2,FALSE))</f>
        <v/>
      </c>
    </row>
    <row ht="14.25" customHeight="1" r="1425" spans="5:5" x14ac:dyDescent="0.2">
      <c r="E1425" s="23" t="str">
        <f>IF(F1425="","",VLOOKUP(F1425,All_LTMN_Lookups!J1424:K2646,2,FALSE))</f>
        <v/>
      </c>
    </row>
    <row ht="14.25" customHeight="1" r="1426" spans="5:5" x14ac:dyDescent="0.2">
      <c r="E1426" s="23" t="str">
        <f>IF(F1426="","",VLOOKUP(F1426,All_LTMN_Lookups!J1425:K2647,2,FALSE))</f>
        <v/>
      </c>
    </row>
    <row ht="14.25" customHeight="1" r="1427" spans="5:5" x14ac:dyDescent="0.2">
      <c r="E1427" s="23" t="str">
        <f>IF(F1427="","",VLOOKUP(F1427,All_LTMN_Lookups!J1426:K2648,2,FALSE))</f>
        <v/>
      </c>
    </row>
    <row ht="14.25" customHeight="1" r="1428" spans="5:5" x14ac:dyDescent="0.2">
      <c r="E1428" s="23" t="str">
        <f>IF(F1428="","",VLOOKUP(F1428,All_LTMN_Lookups!J1427:K2649,2,FALSE))</f>
        <v/>
      </c>
    </row>
    <row ht="14.25" customHeight="1" r="1429" spans="5:5" x14ac:dyDescent="0.2">
      <c r="E1429" s="23" t="str">
        <f>IF(F1429="","",VLOOKUP(F1429,All_LTMN_Lookups!J1428:K2650,2,FALSE))</f>
        <v/>
      </c>
    </row>
    <row ht="14.25" customHeight="1" r="1430" spans="5:5" x14ac:dyDescent="0.2">
      <c r="E1430" s="23" t="str">
        <f>IF(F1430="","",VLOOKUP(F1430,All_LTMN_Lookups!J1429:K2651,2,FALSE))</f>
        <v/>
      </c>
    </row>
    <row ht="14.25" customHeight="1" r="1431" spans="5:5" x14ac:dyDescent="0.2">
      <c r="E1431" s="23" t="str">
        <f>IF(F1431="","",VLOOKUP(F1431,All_LTMN_Lookups!J1430:K2652,2,FALSE))</f>
        <v/>
      </c>
    </row>
    <row ht="14.25" customHeight="1" r="1432" spans="5:5" x14ac:dyDescent="0.2">
      <c r="E1432" s="23" t="str">
        <f>IF(F1432="","",VLOOKUP(F1432,All_LTMN_Lookups!J1431:K2653,2,FALSE))</f>
        <v/>
      </c>
    </row>
    <row ht="14.25" customHeight="1" r="1433" spans="5:5" x14ac:dyDescent="0.2">
      <c r="E1433" s="23" t="str">
        <f>IF(F1433="","",VLOOKUP(F1433,All_LTMN_Lookups!J1432:K2654,2,FALSE))</f>
        <v/>
      </c>
    </row>
    <row ht="14.25" customHeight="1" r="1434" spans="5:5" x14ac:dyDescent="0.2">
      <c r="E1434" s="23" t="str">
        <f>IF(F1434="","",VLOOKUP(F1434,All_LTMN_Lookups!J1433:K2655,2,FALSE))</f>
        <v/>
      </c>
    </row>
    <row ht="14.25" customHeight="1" r="1435" spans="5:5" x14ac:dyDescent="0.2">
      <c r="E1435" s="23" t="str">
        <f>IF(F1435="","",VLOOKUP(F1435,All_LTMN_Lookups!J1434:K2656,2,FALSE))</f>
        <v/>
      </c>
    </row>
    <row ht="14.25" customHeight="1" r="1436" spans="5:5" x14ac:dyDescent="0.2">
      <c r="E1436" s="23" t="str">
        <f>IF(F1436="","",VLOOKUP(F1436,All_LTMN_Lookups!J1435:K2657,2,FALSE))</f>
        <v/>
      </c>
    </row>
    <row ht="14.25" customHeight="1" r="1437" spans="5:5" x14ac:dyDescent="0.2">
      <c r="E1437" s="23" t="str">
        <f>IF(F1437="","",VLOOKUP(F1437,All_LTMN_Lookups!J1436:K2658,2,FALSE))</f>
        <v/>
      </c>
    </row>
    <row ht="14.25" customHeight="1" r="1438" spans="5:5" x14ac:dyDescent="0.2">
      <c r="E1438" s="23" t="str">
        <f>IF(F1438="","",VLOOKUP(F1438,All_LTMN_Lookups!J1437:K2659,2,FALSE))</f>
        <v/>
      </c>
    </row>
    <row ht="14.25" customHeight="1" r="1439" spans="5:5" x14ac:dyDescent="0.2">
      <c r="E1439" s="23" t="str">
        <f>IF(F1439="","",VLOOKUP(F1439,All_LTMN_Lookups!J1438:K2660,2,FALSE))</f>
        <v/>
      </c>
    </row>
    <row ht="14.25" customHeight="1" r="1440" spans="5:5" x14ac:dyDescent="0.2">
      <c r="E1440" s="23" t="str">
        <f>IF(F1440="","",VLOOKUP(F1440,All_LTMN_Lookups!J1439:K2661,2,FALSE))</f>
        <v/>
      </c>
    </row>
    <row ht="14.25" customHeight="1" r="1441" spans="5:5" x14ac:dyDescent="0.2">
      <c r="E1441" s="23" t="str">
        <f>IF(F1441="","",VLOOKUP(F1441,All_LTMN_Lookups!J1440:K2662,2,FALSE))</f>
        <v/>
      </c>
    </row>
    <row ht="14.25" customHeight="1" r="1442" spans="5:5" x14ac:dyDescent="0.2">
      <c r="E1442" s="23" t="str">
        <f>IF(F1442="","",VLOOKUP(F1442,All_LTMN_Lookups!J1441:K2663,2,FALSE))</f>
        <v/>
      </c>
    </row>
    <row ht="14.25" customHeight="1" r="1443" spans="5:5" x14ac:dyDescent="0.2">
      <c r="E1443" s="23" t="str">
        <f>IF(F1443="","",VLOOKUP(F1443,All_LTMN_Lookups!J1442:K2664,2,FALSE))</f>
        <v/>
      </c>
    </row>
    <row ht="14.25" customHeight="1" r="1444" spans="5:5" x14ac:dyDescent="0.2">
      <c r="E1444" s="23" t="str">
        <f>IF(F1444="","",VLOOKUP(F1444,All_LTMN_Lookups!J1443:K2665,2,FALSE))</f>
        <v/>
      </c>
    </row>
    <row ht="14.25" customHeight="1" r="1445" spans="5:5" x14ac:dyDescent="0.2">
      <c r="E1445" s="23" t="str">
        <f>IF(F1445="","",VLOOKUP(F1445,All_LTMN_Lookups!J1444:K2666,2,FALSE))</f>
        <v/>
      </c>
    </row>
    <row ht="14.25" customHeight="1" r="1446" spans="5:5" x14ac:dyDescent="0.2">
      <c r="E1446" s="23" t="str">
        <f>IF(F1446="","",VLOOKUP(F1446,All_LTMN_Lookups!J1445:K2667,2,FALSE))</f>
        <v/>
      </c>
    </row>
    <row ht="14.25" customHeight="1" r="1447" spans="5:5" x14ac:dyDescent="0.2">
      <c r="E1447" s="23" t="str">
        <f>IF(F1447="","",VLOOKUP(F1447,All_LTMN_Lookups!J1446:K2668,2,FALSE))</f>
        <v/>
      </c>
    </row>
    <row ht="14.25" customHeight="1" r="1448" spans="5:5" x14ac:dyDescent="0.2">
      <c r="E1448" s="23" t="str">
        <f>IF(F1448="","",VLOOKUP(F1448,All_LTMN_Lookups!J1447:K2669,2,FALSE))</f>
        <v/>
      </c>
    </row>
    <row ht="14.25" customHeight="1" r="1449" spans="5:5" x14ac:dyDescent="0.2">
      <c r="E1449" s="23" t="str">
        <f>IF(F1449="","",VLOOKUP(F1449,All_LTMN_Lookups!J1448:K2670,2,FALSE))</f>
        <v/>
      </c>
    </row>
    <row ht="14.25" customHeight="1" r="1450" spans="5:5" x14ac:dyDescent="0.2">
      <c r="E1450" s="23" t="str">
        <f>IF(F1450="","",VLOOKUP(F1450,All_LTMN_Lookups!J1449:K2671,2,FALSE))</f>
        <v/>
      </c>
    </row>
    <row ht="14.25" customHeight="1" r="1451" spans="5:5" x14ac:dyDescent="0.2">
      <c r="E1451" s="23" t="str">
        <f>IF(F1451="","",VLOOKUP(F1451,All_LTMN_Lookups!J1450:K2672,2,FALSE))</f>
        <v/>
      </c>
    </row>
    <row ht="14.25" customHeight="1" r="1452" spans="5:5" x14ac:dyDescent="0.2">
      <c r="E1452" s="23" t="str">
        <f>IF(F1452="","",VLOOKUP(F1452,All_LTMN_Lookups!J1451:K2673,2,FALSE))</f>
        <v/>
      </c>
    </row>
    <row ht="14.25" customHeight="1" r="1453" spans="5:5" x14ac:dyDescent="0.2">
      <c r="E1453" s="23" t="str">
        <f>IF(F1453="","",VLOOKUP(F1453,All_LTMN_Lookups!J1452:K2674,2,FALSE))</f>
        <v/>
      </c>
    </row>
    <row ht="14.25" customHeight="1" r="1454" spans="5:5" x14ac:dyDescent="0.2">
      <c r="E1454" s="23" t="str">
        <f>IF(F1454="","",VLOOKUP(F1454,All_LTMN_Lookups!J1453:K2675,2,FALSE))</f>
        <v/>
      </c>
    </row>
    <row ht="14.25" customHeight="1" r="1455" spans="5:5" x14ac:dyDescent="0.2">
      <c r="E1455" s="23" t="str">
        <f>IF(F1455="","",VLOOKUP(F1455,All_LTMN_Lookups!J1454:K2676,2,FALSE))</f>
        <v/>
      </c>
    </row>
    <row ht="14.25" customHeight="1" r="1456" spans="5:5" x14ac:dyDescent="0.2">
      <c r="E1456" s="23" t="str">
        <f>IF(F1456="","",VLOOKUP(F1456,All_LTMN_Lookups!J1455:K2677,2,FALSE))</f>
        <v/>
      </c>
    </row>
    <row ht="14.25" customHeight="1" r="1457" spans="5:5" x14ac:dyDescent="0.2">
      <c r="E1457" s="23" t="str">
        <f>IF(F1457="","",VLOOKUP(F1457,All_LTMN_Lookups!J1456:K2678,2,FALSE))</f>
        <v/>
      </c>
    </row>
    <row ht="14.25" customHeight="1" r="1458" spans="5:5" x14ac:dyDescent="0.2">
      <c r="E1458" s="23" t="str">
        <f>IF(F1458="","",VLOOKUP(F1458,All_LTMN_Lookups!J1457:K2679,2,FALSE))</f>
        <v/>
      </c>
    </row>
    <row ht="14.25" customHeight="1" r="1459" spans="5:5" x14ac:dyDescent="0.2">
      <c r="E1459" s="23" t="str">
        <f>IF(F1459="","",VLOOKUP(F1459,All_LTMN_Lookups!J1458:K2680,2,FALSE))</f>
        <v/>
      </c>
    </row>
    <row ht="14.25" customHeight="1" r="1460" spans="5:5" x14ac:dyDescent="0.2">
      <c r="E1460" s="23" t="str">
        <f>IF(F1460="","",VLOOKUP(F1460,All_LTMN_Lookups!J1459:K2681,2,FALSE))</f>
        <v/>
      </c>
    </row>
    <row ht="14.25" customHeight="1" r="1461" spans="5:5" x14ac:dyDescent="0.2">
      <c r="E1461" s="23" t="str">
        <f>IF(F1461="","",VLOOKUP(F1461,All_LTMN_Lookups!J1460:K2682,2,FALSE))</f>
        <v/>
      </c>
    </row>
    <row ht="14.25" customHeight="1" r="1462" spans="5:5" x14ac:dyDescent="0.2">
      <c r="E1462" s="23" t="str">
        <f>IF(F1462="","",VLOOKUP(F1462,All_LTMN_Lookups!J1461:K2683,2,FALSE))</f>
        <v/>
      </c>
    </row>
    <row ht="14.25" customHeight="1" r="1463" spans="5:5" x14ac:dyDescent="0.2">
      <c r="E1463" s="23" t="str">
        <f>IF(F1463="","",VLOOKUP(F1463,All_LTMN_Lookups!J1462:K2684,2,FALSE))</f>
        <v/>
      </c>
    </row>
    <row ht="14.25" customHeight="1" r="1464" spans="5:5" x14ac:dyDescent="0.2">
      <c r="E1464" s="23" t="str">
        <f>IF(F1464="","",VLOOKUP(F1464,All_LTMN_Lookups!J1463:K2685,2,FALSE))</f>
        <v/>
      </c>
    </row>
    <row ht="14.25" customHeight="1" r="1465" spans="5:5" x14ac:dyDescent="0.2">
      <c r="E1465" s="23" t="str">
        <f>IF(F1465="","",VLOOKUP(F1465,All_LTMN_Lookups!J1464:K2686,2,FALSE))</f>
        <v/>
      </c>
    </row>
    <row ht="14.25" customHeight="1" r="1466" spans="5:5" x14ac:dyDescent="0.2">
      <c r="E1466" s="23" t="str">
        <f>IF(F1466="","",VLOOKUP(F1466,All_LTMN_Lookups!J1465:K2687,2,FALSE))</f>
        <v/>
      </c>
    </row>
    <row ht="14.25" customHeight="1" r="1467" spans="5:5" x14ac:dyDescent="0.2">
      <c r="E1467" s="23" t="str">
        <f>IF(F1467="","",VLOOKUP(F1467,All_LTMN_Lookups!J1466:K2688,2,FALSE))</f>
        <v/>
      </c>
    </row>
    <row ht="14.25" customHeight="1" r="1468" spans="5:5" x14ac:dyDescent="0.2">
      <c r="E1468" s="23" t="str">
        <f>IF(F1468="","",VLOOKUP(F1468,All_LTMN_Lookups!J1467:K2689,2,FALSE))</f>
        <v/>
      </c>
    </row>
    <row ht="14.25" customHeight="1" r="1469" spans="5:5" x14ac:dyDescent="0.2">
      <c r="E1469" s="23" t="str">
        <f>IF(F1469="","",VLOOKUP(F1469,All_LTMN_Lookups!J1468:K2690,2,FALSE))</f>
        <v/>
      </c>
    </row>
    <row ht="14.25" customHeight="1" r="1470" spans="5:5" x14ac:dyDescent="0.2">
      <c r="E1470" s="23" t="str">
        <f>IF(F1470="","",VLOOKUP(F1470,All_LTMN_Lookups!J1469:K2691,2,FALSE))</f>
        <v/>
      </c>
    </row>
    <row ht="14.25" customHeight="1" r="1471" spans="5:5" x14ac:dyDescent="0.2">
      <c r="E1471" s="23" t="str">
        <f>IF(F1471="","",VLOOKUP(F1471,All_LTMN_Lookups!J1470:K2692,2,FALSE))</f>
        <v/>
      </c>
    </row>
    <row ht="14.25" customHeight="1" r="1472" spans="5:5" x14ac:dyDescent="0.2">
      <c r="E1472" s="23" t="str">
        <f>IF(F1472="","",VLOOKUP(F1472,All_LTMN_Lookups!J1471:K2693,2,FALSE))</f>
        <v/>
      </c>
    </row>
    <row ht="14.25" customHeight="1" r="1473" spans="5:5" x14ac:dyDescent="0.2">
      <c r="E1473" s="23" t="str">
        <f>IF(F1473="","",VLOOKUP(F1473,All_LTMN_Lookups!J1472:K2694,2,FALSE))</f>
        <v/>
      </c>
    </row>
    <row ht="14.25" customHeight="1" r="1474" spans="5:5" x14ac:dyDescent="0.2">
      <c r="E1474" s="23" t="str">
        <f>IF(F1474="","",VLOOKUP(F1474,All_LTMN_Lookups!J1473:K2695,2,FALSE))</f>
        <v/>
      </c>
    </row>
    <row ht="14.25" customHeight="1" r="1475" spans="5:5" x14ac:dyDescent="0.2">
      <c r="E1475" s="23" t="str">
        <f>IF(F1475="","",VLOOKUP(F1475,All_LTMN_Lookups!J1474:K2696,2,FALSE))</f>
        <v/>
      </c>
    </row>
    <row ht="14.25" customHeight="1" r="1476" spans="5:5" x14ac:dyDescent="0.2">
      <c r="E1476" s="23" t="str">
        <f>IF(F1476="","",VLOOKUP(F1476,All_LTMN_Lookups!J1475:K2697,2,FALSE))</f>
        <v/>
      </c>
    </row>
    <row ht="14.25" customHeight="1" r="1477" spans="5:5" x14ac:dyDescent="0.2">
      <c r="E1477" s="23" t="str">
        <f>IF(F1477="","",VLOOKUP(F1477,All_LTMN_Lookups!J1476:K2698,2,FALSE))</f>
        <v/>
      </c>
    </row>
    <row ht="14.25" customHeight="1" r="1478" spans="5:5" x14ac:dyDescent="0.2">
      <c r="E1478" s="23" t="str">
        <f>IF(F1478="","",VLOOKUP(F1478,All_LTMN_Lookups!J1477:K2699,2,FALSE))</f>
        <v/>
      </c>
    </row>
    <row ht="14.25" customHeight="1" r="1479" spans="5:5" x14ac:dyDescent="0.2">
      <c r="E1479" s="23" t="str">
        <f>IF(F1479="","",VLOOKUP(F1479,All_LTMN_Lookups!J1478:K2700,2,FALSE))</f>
        <v/>
      </c>
    </row>
    <row ht="14.25" customHeight="1" r="1480" spans="5:5" x14ac:dyDescent="0.2">
      <c r="E1480" s="23" t="str">
        <f>IF(F1480="","",VLOOKUP(F1480,All_LTMN_Lookups!J1479:K2701,2,FALSE))</f>
        <v/>
      </c>
    </row>
    <row ht="14.25" customHeight="1" r="1481" spans="5:5" x14ac:dyDescent="0.2">
      <c r="E1481" s="23" t="str">
        <f>IF(F1481="","",VLOOKUP(F1481,All_LTMN_Lookups!J1480:K2702,2,FALSE))</f>
        <v/>
      </c>
    </row>
    <row ht="14.25" customHeight="1" r="1482" spans="5:5" x14ac:dyDescent="0.2">
      <c r="E1482" s="23" t="str">
        <f>IF(F1482="","",VLOOKUP(F1482,All_LTMN_Lookups!J1481:K2703,2,FALSE))</f>
        <v/>
      </c>
    </row>
    <row ht="14.25" customHeight="1" r="1483" spans="5:5" x14ac:dyDescent="0.2">
      <c r="E1483" s="23" t="str">
        <f>IF(F1483="","",VLOOKUP(F1483,All_LTMN_Lookups!J1482:K2704,2,FALSE))</f>
        <v/>
      </c>
    </row>
    <row ht="14.25" customHeight="1" r="1484" spans="5:5" x14ac:dyDescent="0.2">
      <c r="E1484" s="23" t="str">
        <f>IF(F1484="","",VLOOKUP(F1484,All_LTMN_Lookups!J1483:K2705,2,FALSE))</f>
        <v/>
      </c>
    </row>
    <row ht="14.25" customHeight="1" r="1485" spans="5:5" x14ac:dyDescent="0.2">
      <c r="E1485" s="23" t="str">
        <f>IF(F1485="","",VLOOKUP(F1485,All_LTMN_Lookups!J1484:K2706,2,FALSE))</f>
        <v/>
      </c>
    </row>
    <row ht="14.25" customHeight="1" r="1486" spans="5:5" x14ac:dyDescent="0.2">
      <c r="E1486" s="23" t="str">
        <f>IF(F1486="","",VLOOKUP(F1486,All_LTMN_Lookups!J1485:K2707,2,FALSE))</f>
        <v/>
      </c>
    </row>
    <row ht="14.25" customHeight="1" r="1487" spans="5:5" x14ac:dyDescent="0.2">
      <c r="E1487" s="23" t="str">
        <f>IF(F1487="","",VLOOKUP(F1487,All_LTMN_Lookups!J1486:K2708,2,FALSE))</f>
        <v/>
      </c>
    </row>
    <row ht="14.25" customHeight="1" r="1488" spans="5:5" x14ac:dyDescent="0.2">
      <c r="E1488" s="23" t="str">
        <f>IF(F1488="","",VLOOKUP(F1488,All_LTMN_Lookups!J1487:K2709,2,FALSE))</f>
        <v/>
      </c>
    </row>
    <row ht="14.25" customHeight="1" r="1489" spans="5:5" x14ac:dyDescent="0.2">
      <c r="E1489" s="23" t="str">
        <f>IF(F1489="","",VLOOKUP(F1489,All_LTMN_Lookups!J1488:K2710,2,FALSE))</f>
        <v/>
      </c>
    </row>
    <row ht="14.25" customHeight="1" r="1490" spans="5:5" x14ac:dyDescent="0.2">
      <c r="E1490" s="23" t="str">
        <f>IF(F1490="","",VLOOKUP(F1490,All_LTMN_Lookups!J1489:K2711,2,FALSE))</f>
        <v/>
      </c>
    </row>
    <row ht="14.25" customHeight="1" r="1491" spans="5:5" x14ac:dyDescent="0.2">
      <c r="E1491" s="23" t="str">
        <f>IF(F1491="","",VLOOKUP(F1491,All_LTMN_Lookups!J1490:K2712,2,FALSE))</f>
        <v/>
      </c>
    </row>
    <row ht="14.25" customHeight="1" r="1492" spans="5:5" x14ac:dyDescent="0.2">
      <c r="E1492" s="23" t="str">
        <f>IF(F1492="","",VLOOKUP(F1492,All_LTMN_Lookups!J1491:K2713,2,FALSE))</f>
        <v/>
      </c>
    </row>
    <row ht="14.25" customHeight="1" r="1493" spans="5:5" x14ac:dyDescent="0.2">
      <c r="E1493" s="23" t="str">
        <f>IF(F1493="","",VLOOKUP(F1493,All_LTMN_Lookups!J1492:K2714,2,FALSE))</f>
        <v/>
      </c>
    </row>
    <row ht="14.25" customHeight="1" r="1494" spans="5:5" x14ac:dyDescent="0.2">
      <c r="E1494" s="23" t="str">
        <f>IF(F1494="","",VLOOKUP(F1494,All_LTMN_Lookups!J1493:K2715,2,FALSE))</f>
        <v/>
      </c>
    </row>
    <row ht="14.25" customHeight="1" r="1495" spans="5:5" x14ac:dyDescent="0.2">
      <c r="E1495" s="23" t="str">
        <f>IF(F1495="","",VLOOKUP(F1495,All_LTMN_Lookups!J1494:K2716,2,FALSE))</f>
        <v/>
      </c>
    </row>
    <row ht="14.25" customHeight="1" r="1496" spans="5:5" x14ac:dyDescent="0.2">
      <c r="E1496" s="23" t="str">
        <f>IF(F1496="","",VLOOKUP(F1496,All_LTMN_Lookups!J1495:K2717,2,FALSE))</f>
        <v/>
      </c>
    </row>
    <row ht="14.25" customHeight="1" r="1497" spans="5:5" x14ac:dyDescent="0.2">
      <c r="E1497" s="23" t="str">
        <f>IF(F1497="","",VLOOKUP(F1497,All_LTMN_Lookups!J1496:K2718,2,FALSE))</f>
        <v/>
      </c>
    </row>
    <row ht="14.25" customHeight="1" r="1498" spans="5:5" x14ac:dyDescent="0.2">
      <c r="E1498" s="23" t="str">
        <f>IF(F1498="","",VLOOKUP(F1498,All_LTMN_Lookups!J1497:K2719,2,FALSE))</f>
        <v/>
      </c>
    </row>
    <row ht="14.25" customHeight="1" r="1499" spans="5:5" x14ac:dyDescent="0.2">
      <c r="E1499" s="23" t="str">
        <f>IF(F1499="","",VLOOKUP(F1499,All_LTMN_Lookups!J1498:K2720,2,FALSE))</f>
        <v/>
      </c>
    </row>
    <row ht="14.25" customHeight="1" r="1500" spans="5:5" x14ac:dyDescent="0.2">
      <c r="E1500" s="23" t="str">
        <f>IF(F1500="","",VLOOKUP(F1500,All_LTMN_Lookups!J1499:K2721,2,FALSE))</f>
        <v/>
      </c>
    </row>
    <row ht="14.25" customHeight="1" r="1501" spans="5:5" x14ac:dyDescent="0.2">
      <c r="E1501" s="23" t="str">
        <f>IF(F1501="","",VLOOKUP(F1501,All_LTMN_Lookups!J1500:K2722,2,FALSE))</f>
        <v/>
      </c>
    </row>
    <row ht="14.25" customHeight="1" r="1502" spans="5:5" x14ac:dyDescent="0.2">
      <c r="E1502" s="23" t="str">
        <f>IF(F1502="","",VLOOKUP(F1502,All_LTMN_Lookups!J1501:K2723,2,FALSE))</f>
        <v/>
      </c>
    </row>
    <row ht="14.25" customHeight="1" r="1503" spans="5:5" x14ac:dyDescent="0.2">
      <c r="E1503" s="23" t="str">
        <f>IF(F1503="","",VLOOKUP(F1503,All_LTMN_Lookups!J1502:K2724,2,FALSE))</f>
        <v/>
      </c>
    </row>
    <row ht="14.25" customHeight="1" r="1504" spans="5:5" x14ac:dyDescent="0.2">
      <c r="E1504" s="23" t="str">
        <f>IF(F1504="","",VLOOKUP(F1504,All_LTMN_Lookups!J1503:K2725,2,FALSE))</f>
        <v/>
      </c>
    </row>
    <row ht="14.25" customHeight="1" r="1505" spans="5:5" x14ac:dyDescent="0.2">
      <c r="E1505" s="23" t="str">
        <f>IF(F1505="","",VLOOKUP(F1505,All_LTMN_Lookups!J1504:K2726,2,FALSE))</f>
        <v/>
      </c>
    </row>
    <row ht="14.25" customHeight="1" r="1506" spans="5:5" x14ac:dyDescent="0.2">
      <c r="E1506" s="23" t="str">
        <f>IF(F1506="","",VLOOKUP(F1506,All_LTMN_Lookups!J1505:K2727,2,FALSE))</f>
        <v/>
      </c>
    </row>
    <row ht="14.25" customHeight="1" r="1507" spans="5:5" x14ac:dyDescent="0.2">
      <c r="E1507" s="23" t="str">
        <f>IF(F1507="","",VLOOKUP(F1507,All_LTMN_Lookups!J1506:K2728,2,FALSE))</f>
        <v/>
      </c>
    </row>
    <row ht="14.25" customHeight="1" r="1508" spans="5:5" x14ac:dyDescent="0.2">
      <c r="E1508" s="23" t="str">
        <f>IF(F1508="","",VLOOKUP(F1508,All_LTMN_Lookups!J1507:K2729,2,FALSE))</f>
        <v/>
      </c>
    </row>
    <row ht="14.25" customHeight="1" r="1509" spans="5:5" x14ac:dyDescent="0.2">
      <c r="E1509" s="23" t="str">
        <f>IF(F1509="","",VLOOKUP(F1509,All_LTMN_Lookups!J1508:K2730,2,FALSE))</f>
        <v/>
      </c>
    </row>
    <row ht="14.25" customHeight="1" r="1510" spans="5:5" x14ac:dyDescent="0.2">
      <c r="E1510" s="23" t="str">
        <f>IF(F1510="","",VLOOKUP(F1510,All_LTMN_Lookups!J1509:K2731,2,FALSE))</f>
        <v/>
      </c>
    </row>
    <row ht="14.25" customHeight="1" r="1511" spans="5:5" x14ac:dyDescent="0.2">
      <c r="E1511" s="23" t="str">
        <f>IF(F1511="","",VLOOKUP(F1511,All_LTMN_Lookups!J1510:K2732,2,FALSE))</f>
        <v/>
      </c>
    </row>
    <row ht="14.25" customHeight="1" r="1512" spans="5:5" x14ac:dyDescent="0.2">
      <c r="E1512" s="23" t="str">
        <f>IF(F1512="","",VLOOKUP(F1512,All_LTMN_Lookups!J1511:K2733,2,FALSE))</f>
        <v/>
      </c>
    </row>
    <row ht="14.25" customHeight="1" r="1513" spans="5:5" x14ac:dyDescent="0.2">
      <c r="E1513" s="23" t="str">
        <f>IF(F1513="","",VLOOKUP(F1513,All_LTMN_Lookups!J1512:K2734,2,FALSE))</f>
        <v/>
      </c>
    </row>
    <row ht="14.25" customHeight="1" r="1514" spans="5:5" x14ac:dyDescent="0.2">
      <c r="E1514" s="23" t="str">
        <f>IF(F1514="","",VLOOKUP(F1514,All_LTMN_Lookups!J1513:K2735,2,FALSE))</f>
        <v/>
      </c>
    </row>
    <row ht="14.25" customHeight="1" r="1515" spans="5:5" x14ac:dyDescent="0.2">
      <c r="E1515" s="23" t="str">
        <f>IF(F1515="","",VLOOKUP(F1515,All_LTMN_Lookups!J1514:K2736,2,FALSE))</f>
        <v/>
      </c>
    </row>
    <row ht="14.25" customHeight="1" r="1516" spans="5:5" x14ac:dyDescent="0.2">
      <c r="E1516" s="23" t="str">
        <f>IF(F1516="","",VLOOKUP(F1516,All_LTMN_Lookups!J1515:K2737,2,FALSE))</f>
        <v/>
      </c>
    </row>
    <row ht="14.25" customHeight="1" r="1517" spans="5:5" x14ac:dyDescent="0.2">
      <c r="E1517" s="23" t="str">
        <f>IF(F1517="","",VLOOKUP(F1517,All_LTMN_Lookups!J1516:K2738,2,FALSE))</f>
        <v/>
      </c>
    </row>
    <row ht="14.25" customHeight="1" r="1518" spans="5:5" x14ac:dyDescent="0.2">
      <c r="E1518" s="23" t="str">
        <f>IF(F1518="","",VLOOKUP(F1518,All_LTMN_Lookups!J1517:K2739,2,FALSE))</f>
        <v/>
      </c>
    </row>
    <row ht="14.25" customHeight="1" r="1519" spans="5:5" x14ac:dyDescent="0.2">
      <c r="E1519" s="23" t="str">
        <f>IF(F1519="","",VLOOKUP(F1519,All_LTMN_Lookups!J1518:K2740,2,FALSE))</f>
        <v/>
      </c>
    </row>
    <row ht="14.25" customHeight="1" r="1520" spans="5:5" x14ac:dyDescent="0.2">
      <c r="E1520" s="23" t="str">
        <f>IF(F1520="","",VLOOKUP(F1520,All_LTMN_Lookups!J1519:K2741,2,FALSE))</f>
        <v/>
      </c>
    </row>
    <row ht="14.25" customHeight="1" r="1521" spans="5:5" x14ac:dyDescent="0.2">
      <c r="E1521" s="23" t="str">
        <f>IF(F1521="","",VLOOKUP(F1521,All_LTMN_Lookups!J1520:K2742,2,FALSE))</f>
        <v/>
      </c>
    </row>
    <row ht="14.25" customHeight="1" r="1522" spans="5:5" x14ac:dyDescent="0.2">
      <c r="E1522" s="23" t="str">
        <f>IF(F1522="","",VLOOKUP(F1522,All_LTMN_Lookups!J1521:K2743,2,FALSE))</f>
        <v/>
      </c>
    </row>
    <row ht="14.25" customHeight="1" r="1523" spans="5:5" x14ac:dyDescent="0.2">
      <c r="E1523" s="23" t="str">
        <f>IF(F1523="","",VLOOKUP(F1523,All_LTMN_Lookups!J1522:K2744,2,FALSE))</f>
        <v/>
      </c>
    </row>
    <row ht="14.25" customHeight="1" r="1524" spans="5:5" x14ac:dyDescent="0.2">
      <c r="E1524" s="23" t="str">
        <f>IF(F1524="","",VLOOKUP(F1524,All_LTMN_Lookups!J1523:K2745,2,FALSE))</f>
        <v/>
      </c>
    </row>
    <row ht="14.25" customHeight="1" r="1525" spans="5:5" x14ac:dyDescent="0.2">
      <c r="E1525" s="23" t="str">
        <f>IF(F1525="","",VLOOKUP(F1525,All_LTMN_Lookups!J1524:K2746,2,FALSE))</f>
        <v/>
      </c>
    </row>
    <row ht="14.25" customHeight="1" r="1526" spans="5:5" x14ac:dyDescent="0.2">
      <c r="E1526" s="23" t="str">
        <f>IF(F1526="","",VLOOKUP(F1526,All_LTMN_Lookups!J1525:K2747,2,FALSE))</f>
        <v/>
      </c>
    </row>
    <row ht="14.25" customHeight="1" r="1527" spans="5:5" x14ac:dyDescent="0.2">
      <c r="E1527" s="23" t="str">
        <f>IF(F1527="","",VLOOKUP(F1527,All_LTMN_Lookups!J1526:K2748,2,FALSE))</f>
        <v/>
      </c>
    </row>
    <row ht="14.25" customHeight="1" r="1528" spans="5:5" x14ac:dyDescent="0.2">
      <c r="E1528" s="23" t="str">
        <f>IF(F1528="","",VLOOKUP(F1528,All_LTMN_Lookups!J1527:K2749,2,FALSE))</f>
        <v/>
      </c>
    </row>
    <row ht="14.25" customHeight="1" r="1529" spans="5:5" x14ac:dyDescent="0.2">
      <c r="E1529" s="23" t="str">
        <f>IF(F1529="","",VLOOKUP(F1529,All_LTMN_Lookups!J1528:K2750,2,FALSE))</f>
        <v/>
      </c>
    </row>
    <row ht="14.25" customHeight="1" r="1530" spans="5:5" x14ac:dyDescent="0.2">
      <c r="E1530" s="23" t="str">
        <f>IF(F1530="","",VLOOKUP(F1530,All_LTMN_Lookups!J1529:K2751,2,FALSE))</f>
        <v/>
      </c>
    </row>
    <row ht="14.25" customHeight="1" r="1531" spans="5:5" x14ac:dyDescent="0.2">
      <c r="E1531" s="23" t="str">
        <f>IF(F1531="","",VLOOKUP(F1531,All_LTMN_Lookups!J1530:K2752,2,FALSE))</f>
        <v/>
      </c>
    </row>
    <row ht="14.25" customHeight="1" r="1532" spans="5:5" x14ac:dyDescent="0.2">
      <c r="E1532" s="23" t="str">
        <f>IF(F1532="","",VLOOKUP(F1532,All_LTMN_Lookups!J1531:K2753,2,FALSE))</f>
        <v/>
      </c>
    </row>
    <row ht="14.25" customHeight="1" r="1533" spans="5:5" x14ac:dyDescent="0.2">
      <c r="E1533" s="23" t="str">
        <f>IF(F1533="","",VLOOKUP(F1533,All_LTMN_Lookups!J1532:K2754,2,FALSE))</f>
        <v/>
      </c>
    </row>
    <row ht="14.25" customHeight="1" r="1534" spans="5:5" x14ac:dyDescent="0.2">
      <c r="E1534" s="23" t="str">
        <f>IF(F1534="","",VLOOKUP(F1534,All_LTMN_Lookups!J1533:K2755,2,FALSE))</f>
        <v/>
      </c>
    </row>
    <row ht="14.25" customHeight="1" r="1535" spans="5:5" x14ac:dyDescent="0.2">
      <c r="E1535" s="23" t="str">
        <f>IF(F1535="","",VLOOKUP(F1535,All_LTMN_Lookups!J1534:K2756,2,FALSE))</f>
        <v/>
      </c>
    </row>
    <row ht="14.25" customHeight="1" r="1536" spans="5:5" x14ac:dyDescent="0.2">
      <c r="E1536" s="23" t="str">
        <f>IF(F1536="","",VLOOKUP(F1536,All_LTMN_Lookups!J1535:K2757,2,FALSE))</f>
        <v/>
      </c>
    </row>
    <row ht="14.25" customHeight="1" r="1537" spans="5:5" x14ac:dyDescent="0.2">
      <c r="E1537" s="23" t="str">
        <f>IF(F1537="","",VLOOKUP(F1537,All_LTMN_Lookups!J1536:K2758,2,FALSE))</f>
        <v/>
      </c>
    </row>
    <row ht="14.25" customHeight="1" r="1538" spans="5:5" x14ac:dyDescent="0.2">
      <c r="E1538" s="23" t="str">
        <f>IF(F1538="","",VLOOKUP(F1538,All_LTMN_Lookups!J1537:K2759,2,FALSE))</f>
        <v/>
      </c>
    </row>
    <row ht="14.25" customHeight="1" r="1539" spans="5:5" x14ac:dyDescent="0.2">
      <c r="E1539" s="23" t="str">
        <f>IF(F1539="","",VLOOKUP(F1539,All_LTMN_Lookups!J1538:K2760,2,FALSE))</f>
        <v/>
      </c>
    </row>
    <row ht="14.25" customHeight="1" r="1540" spans="5:5" x14ac:dyDescent="0.2">
      <c r="E1540" s="23" t="str">
        <f>IF(F1540="","",VLOOKUP(F1540,All_LTMN_Lookups!J1539:K2761,2,FALSE))</f>
        <v/>
      </c>
    </row>
    <row ht="14.25" customHeight="1" r="1541" spans="5:5" x14ac:dyDescent="0.2">
      <c r="E1541" s="23" t="str">
        <f>IF(F1541="","",VLOOKUP(F1541,All_LTMN_Lookups!J1540:K2762,2,FALSE))</f>
        <v/>
      </c>
    </row>
    <row ht="14.25" customHeight="1" r="1542" spans="5:5" x14ac:dyDescent="0.2">
      <c r="E1542" s="23" t="str">
        <f>IF(F1542="","",VLOOKUP(F1542,All_LTMN_Lookups!J1541:K2763,2,FALSE))</f>
        <v/>
      </c>
    </row>
    <row ht="14.25" customHeight="1" r="1543" spans="5:5" x14ac:dyDescent="0.2">
      <c r="E1543" s="23" t="str">
        <f>IF(F1543="","",VLOOKUP(F1543,All_LTMN_Lookups!J1542:K2764,2,FALSE))</f>
        <v/>
      </c>
    </row>
    <row ht="14.25" customHeight="1" r="1544" spans="5:5" x14ac:dyDescent="0.2">
      <c r="E1544" s="23" t="str">
        <f>IF(F1544="","",VLOOKUP(F1544,All_LTMN_Lookups!J1543:K2765,2,FALSE))</f>
        <v/>
      </c>
    </row>
    <row ht="14.25" customHeight="1" r="1545" spans="5:5" x14ac:dyDescent="0.2">
      <c r="E1545" s="23" t="str">
        <f>IF(F1545="","",VLOOKUP(F1545,All_LTMN_Lookups!J1544:K2766,2,FALSE))</f>
        <v/>
      </c>
    </row>
    <row ht="14.25" customHeight="1" r="1546" spans="5:5" x14ac:dyDescent="0.2">
      <c r="E1546" s="23" t="str">
        <f>IF(F1546="","",VLOOKUP(F1546,All_LTMN_Lookups!J1545:K2767,2,FALSE))</f>
        <v/>
      </c>
    </row>
    <row ht="14.25" customHeight="1" r="1547" spans="5:5" x14ac:dyDescent="0.2">
      <c r="E1547" s="23" t="str">
        <f>IF(F1547="","",VLOOKUP(F1547,All_LTMN_Lookups!J1546:K2768,2,FALSE))</f>
        <v/>
      </c>
    </row>
    <row ht="14.25" customHeight="1" r="1548" spans="5:5" x14ac:dyDescent="0.2">
      <c r="E1548" s="23" t="str">
        <f>IF(F1548="","",VLOOKUP(F1548,All_LTMN_Lookups!J1547:K2769,2,FALSE))</f>
        <v/>
      </c>
    </row>
    <row ht="14.25" customHeight="1" r="1549" spans="5:5" x14ac:dyDescent="0.2">
      <c r="E1549" s="23" t="str">
        <f>IF(F1549="","",VLOOKUP(F1549,All_LTMN_Lookups!J1548:K2770,2,FALSE))</f>
        <v/>
      </c>
    </row>
    <row ht="14.25" customHeight="1" r="1550" spans="5:5" x14ac:dyDescent="0.2">
      <c r="E1550" s="23" t="str">
        <f>IF(F1550="","",VLOOKUP(F1550,All_LTMN_Lookups!J1549:K2771,2,FALSE))</f>
        <v/>
      </c>
    </row>
    <row ht="14.25" customHeight="1" r="1551" spans="5:5" x14ac:dyDescent="0.2">
      <c r="E1551" s="23" t="str">
        <f>IF(F1551="","",VLOOKUP(F1551,All_LTMN_Lookups!J1550:K2772,2,FALSE))</f>
        <v/>
      </c>
    </row>
    <row ht="14.25" customHeight="1" r="1552" spans="5:5" x14ac:dyDescent="0.2">
      <c r="E1552" s="23" t="str">
        <f>IF(F1552="","",VLOOKUP(F1552,All_LTMN_Lookups!J1551:K2773,2,FALSE))</f>
        <v/>
      </c>
    </row>
    <row ht="14.25" customHeight="1" r="1553" spans="5:5" x14ac:dyDescent="0.2">
      <c r="E1553" s="23" t="str">
        <f>IF(F1553="","",VLOOKUP(F1553,All_LTMN_Lookups!J1552:K2774,2,FALSE))</f>
        <v/>
      </c>
    </row>
    <row ht="14.25" customHeight="1" r="1554" spans="5:5" x14ac:dyDescent="0.2">
      <c r="E1554" s="23" t="str">
        <f>IF(F1554="","",VLOOKUP(F1554,All_LTMN_Lookups!J1553:K2775,2,FALSE))</f>
        <v/>
      </c>
    </row>
    <row ht="14.25" customHeight="1" r="1555" spans="5:5" x14ac:dyDescent="0.2">
      <c r="E1555" s="23" t="str">
        <f>IF(F1555="","",VLOOKUP(F1555,All_LTMN_Lookups!J1554:K2776,2,FALSE))</f>
        <v/>
      </c>
    </row>
    <row ht="14.25" customHeight="1" r="1556" spans="5:5" x14ac:dyDescent="0.2">
      <c r="E1556" s="23" t="str">
        <f>IF(F1556="","",VLOOKUP(F1556,All_LTMN_Lookups!J1555:K2777,2,FALSE))</f>
        <v/>
      </c>
    </row>
    <row ht="14.25" customHeight="1" r="1557" spans="5:5" x14ac:dyDescent="0.2">
      <c r="E1557" s="23" t="str">
        <f>IF(F1557="","",VLOOKUP(F1557,All_LTMN_Lookups!J1556:K2778,2,FALSE))</f>
        <v/>
      </c>
    </row>
    <row ht="14.25" customHeight="1" r="1558" spans="5:5" x14ac:dyDescent="0.2">
      <c r="E1558" s="23" t="str">
        <f>IF(F1558="","",VLOOKUP(F1558,All_LTMN_Lookups!J1557:K2779,2,FALSE))</f>
        <v/>
      </c>
    </row>
    <row ht="14.25" customHeight="1" r="1559" spans="5:5" x14ac:dyDescent="0.2">
      <c r="E1559" s="23" t="str">
        <f>IF(F1559="","",VLOOKUP(F1559,All_LTMN_Lookups!J1558:K2780,2,FALSE))</f>
        <v/>
      </c>
    </row>
    <row ht="14.25" customHeight="1" r="1560" spans="5:5" x14ac:dyDescent="0.2">
      <c r="E1560" s="23" t="str">
        <f>IF(F1560="","",VLOOKUP(F1560,All_LTMN_Lookups!J1559:K2781,2,FALSE))</f>
        <v/>
      </c>
    </row>
    <row ht="14.25" customHeight="1" r="1561" spans="5:5" x14ac:dyDescent="0.2">
      <c r="E1561" s="23" t="str">
        <f>IF(F1561="","",VLOOKUP(F1561,All_LTMN_Lookups!J1560:K2782,2,FALSE))</f>
        <v/>
      </c>
    </row>
    <row ht="14.25" customHeight="1" r="1562" spans="5:5" x14ac:dyDescent="0.2">
      <c r="E1562" s="23" t="str">
        <f>IF(F1562="","",VLOOKUP(F1562,All_LTMN_Lookups!J1561:K2783,2,FALSE))</f>
        <v/>
      </c>
    </row>
    <row ht="14.25" customHeight="1" r="1563" spans="5:5" x14ac:dyDescent="0.2">
      <c r="E1563" s="23" t="str">
        <f>IF(F1563="","",VLOOKUP(F1563,All_LTMN_Lookups!J1562:K2784,2,FALSE))</f>
        <v/>
      </c>
    </row>
    <row ht="14.25" customHeight="1" r="1564" spans="5:5" x14ac:dyDescent="0.2">
      <c r="E1564" s="23" t="str">
        <f>IF(F1564="","",VLOOKUP(F1564,All_LTMN_Lookups!J1563:K2785,2,FALSE))</f>
        <v/>
      </c>
    </row>
    <row ht="14.25" customHeight="1" r="1565" spans="5:5" x14ac:dyDescent="0.2">
      <c r="E1565" s="23" t="str">
        <f>IF(F1565="","",VLOOKUP(F1565,All_LTMN_Lookups!J1564:K2786,2,FALSE))</f>
        <v/>
      </c>
    </row>
    <row ht="14.25" customHeight="1" r="1566" spans="5:5" x14ac:dyDescent="0.2">
      <c r="E1566" s="23" t="str">
        <f>IF(F1566="","",VLOOKUP(F1566,All_LTMN_Lookups!J1565:K2787,2,FALSE))</f>
        <v/>
      </c>
    </row>
    <row ht="14.25" customHeight="1" r="1567" spans="5:5" x14ac:dyDescent="0.2">
      <c r="E1567" s="23" t="str">
        <f>IF(F1567="","",VLOOKUP(F1567,All_LTMN_Lookups!J1566:K2788,2,FALSE))</f>
        <v/>
      </c>
    </row>
    <row ht="14.25" customHeight="1" r="1568" spans="5:5" x14ac:dyDescent="0.2">
      <c r="E1568" s="23" t="str">
        <f>IF(F1568="","",VLOOKUP(F1568,All_LTMN_Lookups!J1567:K2789,2,FALSE))</f>
        <v/>
      </c>
    </row>
    <row ht="14.25" customHeight="1" r="1569" spans="5:5" x14ac:dyDescent="0.2">
      <c r="E1569" s="23" t="str">
        <f>IF(F1569="","",VLOOKUP(F1569,All_LTMN_Lookups!J1568:K2790,2,FALSE))</f>
        <v/>
      </c>
    </row>
    <row ht="14.25" customHeight="1" r="1570" spans="5:5" x14ac:dyDescent="0.2">
      <c r="E1570" s="23" t="str">
        <f>IF(F1570="","",VLOOKUP(F1570,All_LTMN_Lookups!J1569:K2791,2,FALSE))</f>
        <v/>
      </c>
    </row>
    <row ht="14.25" customHeight="1" r="1571" spans="5:5" x14ac:dyDescent="0.2">
      <c r="E1571" s="23" t="str">
        <f>IF(F1571="","",VLOOKUP(F1571,All_LTMN_Lookups!J1570:K2792,2,FALSE))</f>
        <v/>
      </c>
    </row>
    <row ht="14.25" customHeight="1" r="1572" spans="5:5" x14ac:dyDescent="0.2">
      <c r="E1572" s="23" t="str">
        <f>IF(F1572="","",VLOOKUP(F1572,All_LTMN_Lookups!J1571:K2793,2,FALSE))</f>
        <v/>
      </c>
    </row>
    <row ht="14.25" customHeight="1" r="1573" spans="5:5" x14ac:dyDescent="0.2">
      <c r="E1573" s="23" t="str">
        <f>IF(F1573="","",VLOOKUP(F1573,All_LTMN_Lookups!J1572:K2794,2,FALSE))</f>
        <v/>
      </c>
    </row>
    <row ht="14.25" customHeight="1" r="1574" spans="5:5" x14ac:dyDescent="0.2">
      <c r="E1574" s="23" t="str">
        <f>IF(F1574="","",VLOOKUP(F1574,All_LTMN_Lookups!J1573:K2795,2,FALSE))</f>
        <v/>
      </c>
    </row>
    <row ht="14.25" customHeight="1" r="1575" spans="5:5" x14ac:dyDescent="0.2">
      <c r="E1575" s="23" t="str">
        <f>IF(F1575="","",VLOOKUP(F1575,All_LTMN_Lookups!J1574:K2796,2,FALSE))</f>
        <v/>
      </c>
    </row>
    <row ht="14.25" customHeight="1" r="1576" spans="5:5" x14ac:dyDescent="0.2">
      <c r="E1576" s="23" t="str">
        <f>IF(F1576="","",VLOOKUP(F1576,All_LTMN_Lookups!J1575:K2797,2,FALSE))</f>
        <v/>
      </c>
    </row>
    <row ht="14.25" customHeight="1" r="1577" spans="5:5" x14ac:dyDescent="0.2">
      <c r="E1577" s="23" t="str">
        <f>IF(F1577="","",VLOOKUP(F1577,All_LTMN_Lookups!J1576:K2798,2,FALSE))</f>
        <v/>
      </c>
    </row>
    <row ht="14.25" customHeight="1" r="1578" spans="5:5" x14ac:dyDescent="0.2">
      <c r="E1578" s="23" t="str">
        <f>IF(F1578="","",VLOOKUP(F1578,All_LTMN_Lookups!J1577:K2799,2,FALSE))</f>
        <v/>
      </c>
    </row>
    <row ht="14.25" customHeight="1" r="1579" spans="5:5" x14ac:dyDescent="0.2">
      <c r="E1579" s="23" t="str">
        <f>IF(F1579="","",VLOOKUP(F1579,All_LTMN_Lookups!J1578:K2800,2,FALSE))</f>
        <v/>
      </c>
    </row>
    <row ht="14.25" customHeight="1" r="1580" spans="5:5" x14ac:dyDescent="0.2">
      <c r="E1580" s="23" t="str">
        <f>IF(F1580="","",VLOOKUP(F1580,All_LTMN_Lookups!J1579:K2801,2,FALSE))</f>
        <v/>
      </c>
    </row>
    <row ht="14.25" customHeight="1" r="1581" spans="5:5" x14ac:dyDescent="0.2">
      <c r="E1581" s="23" t="str">
        <f>IF(F1581="","",VLOOKUP(F1581,All_LTMN_Lookups!J1580:K2802,2,FALSE))</f>
        <v/>
      </c>
    </row>
    <row ht="14.25" customHeight="1" r="1582" spans="5:5" x14ac:dyDescent="0.2">
      <c r="E1582" s="23" t="str">
        <f>IF(F1582="","",VLOOKUP(F1582,All_LTMN_Lookups!J1581:K2803,2,FALSE))</f>
        <v/>
      </c>
    </row>
    <row ht="14.25" customHeight="1" r="1583" spans="5:5" x14ac:dyDescent="0.2">
      <c r="E1583" s="23" t="str">
        <f>IF(F1583="","",VLOOKUP(F1583,All_LTMN_Lookups!J1582:K2804,2,FALSE))</f>
        <v/>
      </c>
    </row>
    <row ht="14.25" customHeight="1" r="1584" spans="5:5" x14ac:dyDescent="0.2">
      <c r="E1584" s="23" t="str">
        <f>IF(F1584="","",VLOOKUP(F1584,All_LTMN_Lookups!J1583:K2805,2,FALSE))</f>
        <v/>
      </c>
    </row>
    <row ht="14.25" customHeight="1" r="1585" spans="5:5" x14ac:dyDescent="0.2">
      <c r="E1585" s="23" t="str">
        <f>IF(F1585="","",VLOOKUP(F1585,All_LTMN_Lookups!J1584:K2806,2,FALSE))</f>
        <v/>
      </c>
    </row>
    <row ht="14.25" customHeight="1" r="1586" spans="5:5" x14ac:dyDescent="0.2">
      <c r="E1586" s="23" t="str">
        <f>IF(F1586="","",VLOOKUP(F1586,All_LTMN_Lookups!J1585:K2807,2,FALSE))</f>
        <v/>
      </c>
    </row>
    <row ht="14.25" customHeight="1" r="1587" spans="5:5" x14ac:dyDescent="0.2">
      <c r="E1587" s="23" t="str">
        <f>IF(F1587="","",VLOOKUP(F1587,All_LTMN_Lookups!J1586:K2808,2,FALSE))</f>
        <v/>
      </c>
    </row>
    <row ht="14.25" customHeight="1" r="1588" spans="5:5" x14ac:dyDescent="0.2">
      <c r="E1588" s="23" t="str">
        <f>IF(F1588="","",VLOOKUP(F1588,All_LTMN_Lookups!J1587:K2809,2,FALSE))</f>
        <v/>
      </c>
    </row>
    <row ht="14.25" customHeight="1" r="1589" spans="5:5" x14ac:dyDescent="0.2">
      <c r="E1589" s="23" t="str">
        <f>IF(F1589="","",VLOOKUP(F1589,All_LTMN_Lookups!J1588:K2810,2,FALSE))</f>
        <v/>
      </c>
    </row>
    <row ht="14.25" customHeight="1" r="1590" spans="5:5" x14ac:dyDescent="0.2">
      <c r="E1590" s="23" t="str">
        <f>IF(F1590="","",VLOOKUP(F1590,All_LTMN_Lookups!J1589:K2811,2,FALSE))</f>
        <v/>
      </c>
    </row>
    <row ht="14.25" customHeight="1" r="1591" spans="5:5" x14ac:dyDescent="0.2">
      <c r="E1591" s="23" t="str">
        <f>IF(F1591="","",VLOOKUP(F1591,All_LTMN_Lookups!J1590:K2812,2,FALSE))</f>
        <v/>
      </c>
    </row>
    <row ht="14.25" customHeight="1" r="1592" spans="5:5" x14ac:dyDescent="0.2">
      <c r="E1592" s="23" t="str">
        <f>IF(F1592="","",VLOOKUP(F1592,All_LTMN_Lookups!J1591:K2813,2,FALSE))</f>
        <v/>
      </c>
    </row>
    <row ht="14.25" customHeight="1" r="1593" spans="5:5" x14ac:dyDescent="0.2">
      <c r="E1593" s="23" t="str">
        <f>IF(F1593="","",VLOOKUP(F1593,All_LTMN_Lookups!J1592:K2814,2,FALSE))</f>
        <v/>
      </c>
    </row>
    <row ht="14.25" customHeight="1" r="1594" spans="5:5" x14ac:dyDescent="0.2">
      <c r="E1594" s="23" t="str">
        <f>IF(F1594="","",VLOOKUP(F1594,All_LTMN_Lookups!J1593:K2815,2,FALSE))</f>
        <v/>
      </c>
    </row>
    <row ht="14.25" customHeight="1" r="1595" spans="5:5" x14ac:dyDescent="0.2">
      <c r="E1595" s="23" t="str">
        <f>IF(F1595="","",VLOOKUP(F1595,All_LTMN_Lookups!J1594:K2816,2,FALSE))</f>
        <v/>
      </c>
    </row>
    <row ht="14.25" customHeight="1" r="1596" spans="5:5" x14ac:dyDescent="0.2">
      <c r="E1596" s="23" t="str">
        <f>IF(F1596="","",VLOOKUP(F1596,All_LTMN_Lookups!J1595:K2817,2,FALSE))</f>
        <v/>
      </c>
    </row>
    <row ht="14.25" customHeight="1" r="1597" spans="5:5" x14ac:dyDescent="0.2">
      <c r="E1597" s="23" t="str">
        <f>IF(F1597="","",VLOOKUP(F1597,All_LTMN_Lookups!J1596:K2818,2,FALSE))</f>
        <v/>
      </c>
    </row>
    <row ht="14.25" customHeight="1" r="1598" spans="5:5" x14ac:dyDescent="0.2">
      <c r="E1598" s="23" t="str">
        <f>IF(F1598="","",VLOOKUP(F1598,All_LTMN_Lookups!J1597:K2819,2,FALSE))</f>
        <v/>
      </c>
    </row>
    <row ht="14.25" customHeight="1" r="1599" spans="5:5" x14ac:dyDescent="0.2">
      <c r="E1599" s="23" t="str">
        <f>IF(F1599="","",VLOOKUP(F1599,All_LTMN_Lookups!J1598:K2820,2,FALSE))</f>
        <v/>
      </c>
    </row>
    <row ht="14.25" customHeight="1" r="1600" spans="5:5" x14ac:dyDescent="0.2">
      <c r="E1600" s="23" t="str">
        <f>IF(F1600="","",VLOOKUP(F1600,All_LTMN_Lookups!J1599:K2821,2,FALSE))</f>
        <v/>
      </c>
    </row>
    <row ht="14.25" customHeight="1" r="1601" spans="5:5" x14ac:dyDescent="0.2">
      <c r="E1601" s="23" t="str">
        <f>IF(F1601="","",VLOOKUP(F1601,All_LTMN_Lookups!J1600:K2822,2,FALSE))</f>
        <v/>
      </c>
    </row>
    <row ht="14.25" customHeight="1" r="1602" spans="5:5" x14ac:dyDescent="0.2">
      <c r="E1602" s="23" t="str">
        <f>IF(F1602="","",VLOOKUP(F1602,All_LTMN_Lookups!J1601:K2823,2,FALSE))</f>
        <v/>
      </c>
    </row>
    <row ht="14.25" customHeight="1" r="1603" spans="5:5" x14ac:dyDescent="0.2">
      <c r="E1603" s="23" t="str">
        <f>IF(F1603="","",VLOOKUP(F1603,All_LTMN_Lookups!J1602:K2824,2,FALSE))</f>
        <v/>
      </c>
    </row>
    <row ht="14.25" customHeight="1" r="1604" spans="5:5" x14ac:dyDescent="0.2">
      <c r="E1604" s="23" t="str">
        <f>IF(F1604="","",VLOOKUP(F1604,All_LTMN_Lookups!J1603:K2825,2,FALSE))</f>
        <v/>
      </c>
    </row>
    <row ht="14.25" customHeight="1" r="1605" spans="5:5" x14ac:dyDescent="0.2">
      <c r="E1605" s="23" t="str">
        <f>IF(F1605="","",VLOOKUP(F1605,All_LTMN_Lookups!J1604:K2826,2,FALSE))</f>
        <v/>
      </c>
    </row>
    <row ht="14.25" customHeight="1" r="1606" spans="5:5" x14ac:dyDescent="0.2">
      <c r="E1606" s="23" t="str">
        <f>IF(F1606="","",VLOOKUP(F1606,All_LTMN_Lookups!J1605:K2827,2,FALSE))</f>
        <v/>
      </c>
    </row>
    <row ht="14.25" customHeight="1" r="1607" spans="5:5" x14ac:dyDescent="0.2">
      <c r="E1607" s="23" t="str">
        <f>IF(F1607="","",VLOOKUP(F1607,All_LTMN_Lookups!J1606:K2828,2,FALSE))</f>
        <v/>
      </c>
    </row>
    <row ht="14.25" customHeight="1" r="1608" spans="5:5" x14ac:dyDescent="0.2">
      <c r="E1608" s="23" t="str">
        <f>IF(F1608="","",VLOOKUP(F1608,All_LTMN_Lookups!J1607:K2829,2,FALSE))</f>
        <v/>
      </c>
    </row>
    <row ht="14.25" customHeight="1" r="1609" spans="5:5" x14ac:dyDescent="0.2">
      <c r="E1609" s="23" t="str">
        <f>IF(F1609="","",VLOOKUP(F1609,All_LTMN_Lookups!J1608:K2830,2,FALSE))</f>
        <v/>
      </c>
    </row>
    <row ht="14.25" customHeight="1" r="1610" spans="5:5" x14ac:dyDescent="0.2">
      <c r="E1610" s="23" t="str">
        <f>IF(F1610="","",VLOOKUP(F1610,All_LTMN_Lookups!J1609:K2831,2,FALSE))</f>
        <v/>
      </c>
    </row>
    <row ht="14.25" customHeight="1" r="1611" spans="5:5" x14ac:dyDescent="0.2">
      <c r="E1611" s="23" t="str">
        <f>IF(F1611="","",VLOOKUP(F1611,All_LTMN_Lookups!J1610:K2832,2,FALSE))</f>
        <v/>
      </c>
    </row>
    <row ht="14.25" customHeight="1" r="1612" spans="5:5" x14ac:dyDescent="0.2">
      <c r="E1612" s="23" t="str">
        <f>IF(F1612="","",VLOOKUP(F1612,All_LTMN_Lookups!J1611:K2833,2,FALSE))</f>
        <v/>
      </c>
    </row>
    <row ht="14.25" customHeight="1" r="1613" spans="5:5" x14ac:dyDescent="0.2">
      <c r="E1613" s="23" t="str">
        <f>IF(F1613="","",VLOOKUP(F1613,All_LTMN_Lookups!J1612:K2834,2,FALSE))</f>
        <v/>
      </c>
    </row>
    <row ht="14.25" customHeight="1" r="1614" spans="5:5" x14ac:dyDescent="0.2">
      <c r="E1614" s="23" t="str">
        <f>IF(F1614="","",VLOOKUP(F1614,All_LTMN_Lookups!J1613:K2835,2,FALSE))</f>
        <v/>
      </c>
    </row>
    <row ht="14.25" customHeight="1" r="1615" spans="5:5" x14ac:dyDescent="0.2">
      <c r="E1615" s="23" t="str">
        <f>IF(F1615="","",VLOOKUP(F1615,All_LTMN_Lookups!J1614:K2836,2,FALSE))</f>
        <v/>
      </c>
    </row>
    <row ht="14.25" customHeight="1" r="1616" spans="5:5" x14ac:dyDescent="0.2">
      <c r="E1616" s="23" t="str">
        <f>IF(F1616="","",VLOOKUP(F1616,All_LTMN_Lookups!J1615:K2837,2,FALSE))</f>
        <v/>
      </c>
    </row>
    <row ht="14.25" customHeight="1" r="1617" spans="5:5" x14ac:dyDescent="0.2">
      <c r="E1617" s="23" t="str">
        <f>IF(F1617="","",VLOOKUP(F1617,All_LTMN_Lookups!J1616:K2838,2,FALSE))</f>
        <v/>
      </c>
    </row>
    <row ht="14.25" customHeight="1" r="1618" spans="5:5" x14ac:dyDescent="0.2">
      <c r="E1618" s="23" t="str">
        <f>IF(F1618="","",VLOOKUP(F1618,All_LTMN_Lookups!J1617:K2839,2,FALSE))</f>
        <v/>
      </c>
    </row>
    <row ht="14.25" customHeight="1" r="1619" spans="5:5" x14ac:dyDescent="0.2">
      <c r="E1619" s="23" t="str">
        <f>IF(F1619="","",VLOOKUP(F1619,All_LTMN_Lookups!J1618:K2840,2,FALSE))</f>
        <v/>
      </c>
    </row>
    <row ht="14.25" customHeight="1" r="1620" spans="5:5" x14ac:dyDescent="0.2">
      <c r="E1620" s="23" t="str">
        <f>IF(F1620="","",VLOOKUP(F1620,All_LTMN_Lookups!J1619:K2841,2,FALSE))</f>
        <v/>
      </c>
    </row>
    <row ht="14.25" customHeight="1" r="1621" spans="5:5" x14ac:dyDescent="0.2">
      <c r="E1621" s="23" t="str">
        <f>IF(F1621="","",VLOOKUP(F1621,All_LTMN_Lookups!J1620:K2842,2,FALSE))</f>
        <v/>
      </c>
    </row>
    <row ht="14.25" customHeight="1" r="1622" spans="5:5" x14ac:dyDescent="0.2">
      <c r="E1622" s="23" t="str">
        <f>IF(F1622="","",VLOOKUP(F1622,All_LTMN_Lookups!J1621:K2843,2,FALSE))</f>
        <v/>
      </c>
    </row>
    <row ht="14.25" customHeight="1" r="1623" spans="5:5" x14ac:dyDescent="0.2">
      <c r="E1623" s="23" t="str">
        <f>IF(F1623="","",VLOOKUP(F1623,All_LTMN_Lookups!J1622:K2844,2,FALSE))</f>
        <v/>
      </c>
    </row>
    <row ht="14.25" customHeight="1" r="1624" spans="5:5" x14ac:dyDescent="0.2">
      <c r="E1624" s="23" t="str">
        <f>IF(F1624="","",VLOOKUP(F1624,All_LTMN_Lookups!J1623:K2845,2,FALSE))</f>
        <v/>
      </c>
    </row>
    <row ht="14.25" customHeight="1" r="1625" spans="5:5" x14ac:dyDescent="0.2">
      <c r="E1625" s="23" t="str">
        <f>IF(F1625="","",VLOOKUP(F1625,All_LTMN_Lookups!J1624:K2846,2,FALSE))</f>
        <v/>
      </c>
    </row>
    <row ht="14.25" customHeight="1" r="1626" spans="5:5" x14ac:dyDescent="0.2">
      <c r="E1626" s="23" t="str">
        <f>IF(F1626="","",VLOOKUP(F1626,All_LTMN_Lookups!J1625:K2847,2,FALSE))</f>
        <v/>
      </c>
    </row>
    <row ht="14.25" customHeight="1" r="1627" spans="5:5" x14ac:dyDescent="0.2">
      <c r="E1627" s="23" t="str">
        <f>IF(F1627="","",VLOOKUP(F1627,All_LTMN_Lookups!J1626:K2848,2,FALSE))</f>
        <v/>
      </c>
    </row>
    <row ht="14.25" customHeight="1" r="1628" spans="5:5" x14ac:dyDescent="0.2">
      <c r="E1628" s="23" t="str">
        <f>IF(F1628="","",VLOOKUP(F1628,All_LTMN_Lookups!J1627:K2849,2,FALSE))</f>
        <v/>
      </c>
    </row>
    <row ht="14.25" customHeight="1" r="1629" spans="5:5" x14ac:dyDescent="0.2">
      <c r="E1629" s="23" t="str">
        <f>IF(F1629="","",VLOOKUP(F1629,All_LTMN_Lookups!J1628:K2850,2,FALSE))</f>
        <v/>
      </c>
    </row>
    <row ht="14.25" customHeight="1" r="1630" spans="5:5" x14ac:dyDescent="0.2">
      <c r="E1630" s="23" t="str">
        <f>IF(F1630="","",VLOOKUP(F1630,All_LTMN_Lookups!J1629:K2851,2,FALSE))</f>
        <v/>
      </c>
    </row>
    <row ht="14.25" customHeight="1" r="1631" spans="5:5" x14ac:dyDescent="0.2">
      <c r="E1631" s="23" t="str">
        <f>IF(F1631="","",VLOOKUP(F1631,All_LTMN_Lookups!J1630:K2852,2,FALSE))</f>
        <v/>
      </c>
    </row>
    <row ht="14.25" customHeight="1" r="1632" spans="5:5" x14ac:dyDescent="0.2">
      <c r="E1632" s="23" t="str">
        <f>IF(F1632="","",VLOOKUP(F1632,All_LTMN_Lookups!J1631:K2853,2,FALSE))</f>
        <v/>
      </c>
    </row>
    <row ht="14.25" customHeight="1" r="1633" spans="5:5" x14ac:dyDescent="0.2">
      <c r="E1633" s="23" t="str">
        <f>IF(F1633="","",VLOOKUP(F1633,All_LTMN_Lookups!J1632:K2854,2,FALSE))</f>
        <v/>
      </c>
    </row>
    <row ht="14.25" customHeight="1" r="1634" spans="5:5" x14ac:dyDescent="0.2">
      <c r="E1634" s="23" t="str">
        <f>IF(F1634="","",VLOOKUP(F1634,All_LTMN_Lookups!J1633:K2855,2,FALSE))</f>
        <v/>
      </c>
    </row>
    <row ht="14.25" customHeight="1" r="1635" spans="5:5" x14ac:dyDescent="0.2">
      <c r="E1635" s="23" t="str">
        <f>IF(F1635="","",VLOOKUP(F1635,All_LTMN_Lookups!J1634:K2856,2,FALSE))</f>
        <v/>
      </c>
    </row>
    <row ht="14.25" customHeight="1" r="1636" spans="5:5" x14ac:dyDescent="0.2">
      <c r="E1636" s="23" t="str">
        <f>IF(F1636="","",VLOOKUP(F1636,All_LTMN_Lookups!J1635:K2857,2,FALSE))</f>
        <v/>
      </c>
    </row>
    <row ht="14.25" customHeight="1" r="1637" spans="5:5" x14ac:dyDescent="0.2">
      <c r="E1637" s="23" t="str">
        <f>IF(F1637="","",VLOOKUP(F1637,All_LTMN_Lookups!J1636:K2858,2,FALSE))</f>
        <v/>
      </c>
    </row>
    <row ht="14.25" customHeight="1" r="1638" spans="5:5" x14ac:dyDescent="0.2">
      <c r="E1638" s="23" t="str">
        <f>IF(F1638="","",VLOOKUP(F1638,All_LTMN_Lookups!J1637:K2859,2,FALSE))</f>
        <v/>
      </c>
    </row>
    <row ht="14.25" customHeight="1" r="1639" spans="5:5" x14ac:dyDescent="0.2">
      <c r="E1639" s="23" t="str">
        <f>IF(F1639="","",VLOOKUP(F1639,All_LTMN_Lookups!J1638:K2860,2,FALSE))</f>
        <v/>
      </c>
    </row>
    <row ht="14.25" customHeight="1" r="1640" spans="5:5" x14ac:dyDescent="0.2">
      <c r="E1640" s="23" t="str">
        <f>IF(F1640="","",VLOOKUP(F1640,All_LTMN_Lookups!J1639:K2861,2,FALSE))</f>
        <v/>
      </c>
    </row>
    <row ht="14.25" customHeight="1" r="1641" spans="5:5" x14ac:dyDescent="0.2">
      <c r="E1641" s="23" t="str">
        <f>IF(F1641="","",VLOOKUP(F1641,All_LTMN_Lookups!J1640:K2862,2,FALSE))</f>
        <v/>
      </c>
    </row>
    <row ht="14.25" customHeight="1" r="1642" spans="5:5" x14ac:dyDescent="0.2">
      <c r="E1642" s="23" t="str">
        <f>IF(F1642="","",VLOOKUP(F1642,All_LTMN_Lookups!J1641:K2863,2,FALSE))</f>
        <v/>
      </c>
    </row>
    <row ht="14.25" customHeight="1" r="1643" spans="5:5" x14ac:dyDescent="0.2">
      <c r="E1643" s="23" t="str">
        <f>IF(F1643="","",VLOOKUP(F1643,All_LTMN_Lookups!J1642:K2864,2,FALSE))</f>
        <v/>
      </c>
    </row>
    <row ht="14.25" customHeight="1" r="1644" spans="5:5" x14ac:dyDescent="0.2">
      <c r="E1644" s="23" t="str">
        <f>IF(F1644="","",VLOOKUP(F1644,All_LTMN_Lookups!J1643:K2865,2,FALSE))</f>
        <v/>
      </c>
    </row>
    <row ht="14.25" customHeight="1" r="1645" spans="5:5" x14ac:dyDescent="0.2">
      <c r="E1645" s="23" t="str">
        <f>IF(F1645="","",VLOOKUP(F1645,All_LTMN_Lookups!J1644:K2866,2,FALSE))</f>
        <v/>
      </c>
    </row>
    <row ht="14.25" customHeight="1" r="1646" spans="5:5" x14ac:dyDescent="0.2">
      <c r="E1646" s="23" t="str">
        <f>IF(F1646="","",VLOOKUP(F1646,All_LTMN_Lookups!J1645:K2867,2,FALSE))</f>
        <v/>
      </c>
    </row>
    <row ht="14.25" customHeight="1" r="1647" spans="5:5" x14ac:dyDescent="0.2">
      <c r="E1647" s="23" t="str">
        <f>IF(F1647="","",VLOOKUP(F1647,All_LTMN_Lookups!J1646:K2868,2,FALSE))</f>
        <v/>
      </c>
    </row>
    <row ht="14.25" customHeight="1" r="1648" spans="5:5" x14ac:dyDescent="0.2">
      <c r="E1648" s="23" t="str">
        <f>IF(F1648="","",VLOOKUP(F1648,All_LTMN_Lookups!J1647:K2869,2,FALSE))</f>
        <v/>
      </c>
    </row>
    <row ht="14.25" customHeight="1" r="1649" spans="5:5" x14ac:dyDescent="0.2">
      <c r="E1649" s="23" t="str">
        <f>IF(F1649="","",VLOOKUP(F1649,All_LTMN_Lookups!J1648:K2870,2,FALSE))</f>
        <v/>
      </c>
    </row>
    <row ht="14.25" customHeight="1" r="1650" spans="5:5" x14ac:dyDescent="0.2">
      <c r="E1650" s="23" t="str">
        <f>IF(F1650="","",VLOOKUP(F1650,All_LTMN_Lookups!J1649:K2871,2,FALSE))</f>
        <v/>
      </c>
    </row>
    <row ht="14.25" customHeight="1" r="1651" spans="5:5" x14ac:dyDescent="0.2">
      <c r="E1651" s="23" t="str">
        <f>IF(F1651="","",VLOOKUP(F1651,All_LTMN_Lookups!J1650:K2872,2,FALSE))</f>
        <v/>
      </c>
    </row>
    <row ht="14.25" customHeight="1" r="1652" spans="5:5" x14ac:dyDescent="0.2">
      <c r="E1652" s="23" t="str">
        <f>IF(F1652="","",VLOOKUP(F1652,All_LTMN_Lookups!J1651:K2873,2,FALSE))</f>
        <v/>
      </c>
    </row>
    <row ht="14.25" customHeight="1" r="1653" spans="5:5" x14ac:dyDescent="0.2">
      <c r="E1653" s="23" t="str">
        <f>IF(F1653="","",VLOOKUP(F1653,All_LTMN_Lookups!J1652:K2874,2,FALSE))</f>
        <v/>
      </c>
    </row>
    <row ht="14.25" customHeight="1" r="1654" spans="5:5" x14ac:dyDescent="0.2">
      <c r="E1654" s="23" t="str">
        <f>IF(F1654="","",VLOOKUP(F1654,All_LTMN_Lookups!J1653:K2875,2,FALSE))</f>
        <v/>
      </c>
    </row>
    <row ht="14.25" customHeight="1" r="1655" spans="5:5" x14ac:dyDescent="0.2">
      <c r="E1655" s="23" t="str">
        <f>IF(F1655="","",VLOOKUP(F1655,All_LTMN_Lookups!J1654:K2876,2,FALSE))</f>
        <v/>
      </c>
    </row>
    <row ht="14.25" customHeight="1" r="1656" spans="5:5" x14ac:dyDescent="0.2">
      <c r="E1656" s="23" t="str">
        <f>IF(F1656="","",VLOOKUP(F1656,All_LTMN_Lookups!J1655:K2877,2,FALSE))</f>
        <v/>
      </c>
    </row>
    <row ht="14.25" customHeight="1" r="1657" spans="5:5" x14ac:dyDescent="0.2">
      <c r="E1657" s="23" t="str">
        <f>IF(F1657="","",VLOOKUP(F1657,All_LTMN_Lookups!J1656:K2878,2,FALSE))</f>
        <v/>
      </c>
    </row>
    <row ht="14.25" customHeight="1" r="1658" spans="5:5" x14ac:dyDescent="0.2">
      <c r="E1658" s="23" t="str">
        <f>IF(F1658="","",VLOOKUP(F1658,All_LTMN_Lookups!J1657:K2879,2,FALSE))</f>
        <v/>
      </c>
    </row>
    <row ht="14.25" customHeight="1" r="1659" spans="5:5" x14ac:dyDescent="0.2">
      <c r="E1659" s="23" t="str">
        <f>IF(F1659="","",VLOOKUP(F1659,All_LTMN_Lookups!J1658:K2880,2,FALSE))</f>
        <v/>
      </c>
    </row>
    <row ht="14.25" customHeight="1" r="1660" spans="5:5" x14ac:dyDescent="0.2">
      <c r="E1660" s="23" t="str">
        <f>IF(F1660="","",VLOOKUP(F1660,All_LTMN_Lookups!J1659:K2881,2,FALSE))</f>
        <v/>
      </c>
    </row>
    <row ht="14.25" customHeight="1" r="1661" spans="5:5" x14ac:dyDescent="0.2">
      <c r="E1661" s="23" t="str">
        <f>IF(F1661="","",VLOOKUP(F1661,All_LTMN_Lookups!J1660:K2882,2,FALSE))</f>
        <v/>
      </c>
    </row>
    <row ht="14.25" customHeight="1" r="1662" spans="5:5" x14ac:dyDescent="0.2">
      <c r="E1662" s="23" t="str">
        <f>IF(F1662="","",VLOOKUP(F1662,All_LTMN_Lookups!J1661:K2883,2,FALSE))</f>
        <v/>
      </c>
    </row>
    <row ht="14.25" customHeight="1" r="1663" spans="5:5" x14ac:dyDescent="0.2">
      <c r="E1663" s="23" t="str">
        <f>IF(F1663="","",VLOOKUP(F1663,All_LTMN_Lookups!J1662:K2884,2,FALSE))</f>
        <v/>
      </c>
    </row>
    <row ht="14.25" customHeight="1" r="1664" spans="5:5" x14ac:dyDescent="0.2">
      <c r="E1664" s="23" t="str">
        <f>IF(F1664="","",VLOOKUP(F1664,All_LTMN_Lookups!J1663:K2885,2,FALSE))</f>
        <v/>
      </c>
    </row>
    <row ht="14.25" customHeight="1" r="1665" spans="5:5" x14ac:dyDescent="0.2">
      <c r="E1665" s="23" t="str">
        <f>IF(F1665="","",VLOOKUP(F1665,All_LTMN_Lookups!J1664:K2886,2,FALSE))</f>
        <v/>
      </c>
    </row>
    <row ht="14.25" customHeight="1" r="1666" spans="5:5" x14ac:dyDescent="0.2">
      <c r="E1666" s="23" t="str">
        <f>IF(F1666="","",VLOOKUP(F1666,All_LTMN_Lookups!J1665:K2887,2,FALSE))</f>
        <v/>
      </c>
    </row>
    <row ht="14.25" customHeight="1" r="1667" spans="5:5" x14ac:dyDescent="0.2">
      <c r="E1667" s="23" t="str">
        <f>IF(F1667="","",VLOOKUP(F1667,All_LTMN_Lookups!J1666:K2888,2,FALSE))</f>
        <v/>
      </c>
    </row>
    <row ht="14.25" customHeight="1" r="1668" spans="5:5" x14ac:dyDescent="0.2">
      <c r="E1668" s="23" t="str">
        <f>IF(F1668="","",VLOOKUP(F1668,All_LTMN_Lookups!J1667:K2889,2,FALSE))</f>
        <v/>
      </c>
    </row>
    <row ht="14.25" customHeight="1" r="1669" spans="5:5" x14ac:dyDescent="0.2">
      <c r="E1669" s="23" t="str">
        <f>IF(F1669="","",VLOOKUP(F1669,All_LTMN_Lookups!J1668:K2890,2,FALSE))</f>
        <v/>
      </c>
    </row>
    <row ht="14.25" customHeight="1" r="1670" spans="5:5" x14ac:dyDescent="0.2">
      <c r="E1670" s="23" t="str">
        <f>IF(F1670="","",VLOOKUP(F1670,All_LTMN_Lookups!J1669:K2891,2,FALSE))</f>
        <v/>
      </c>
    </row>
    <row ht="14.25" customHeight="1" r="1671" spans="5:5" x14ac:dyDescent="0.2">
      <c r="E1671" s="23" t="str">
        <f>IF(F1671="","",VLOOKUP(F1671,All_LTMN_Lookups!J1670:K2892,2,FALSE))</f>
        <v/>
      </c>
    </row>
    <row ht="14.25" customHeight="1" r="1672" spans="5:5" x14ac:dyDescent="0.2">
      <c r="E1672" s="23" t="str">
        <f>IF(F1672="","",VLOOKUP(F1672,All_LTMN_Lookups!J1671:K2893,2,FALSE))</f>
        <v/>
      </c>
    </row>
    <row ht="14.25" customHeight="1" r="1673" spans="5:5" x14ac:dyDescent="0.2">
      <c r="E1673" s="23" t="str">
        <f>IF(F1673="","",VLOOKUP(F1673,All_LTMN_Lookups!J1672:K2894,2,FALSE))</f>
        <v/>
      </c>
    </row>
    <row ht="14.25" customHeight="1" r="1674" spans="5:5" x14ac:dyDescent="0.2">
      <c r="E1674" s="23" t="str">
        <f>IF(F1674="","",VLOOKUP(F1674,All_LTMN_Lookups!J1673:K2895,2,FALSE))</f>
        <v/>
      </c>
    </row>
    <row ht="14.25" customHeight="1" r="1675" spans="5:5" x14ac:dyDescent="0.2">
      <c r="E1675" s="23" t="str">
        <f>IF(F1675="","",VLOOKUP(F1675,All_LTMN_Lookups!J1674:K2896,2,FALSE))</f>
        <v/>
      </c>
    </row>
    <row ht="14.25" customHeight="1" r="1676" spans="5:5" x14ac:dyDescent="0.2">
      <c r="E1676" s="23" t="str">
        <f>IF(F1676="","",VLOOKUP(F1676,All_LTMN_Lookups!J1675:K2897,2,FALSE))</f>
        <v/>
      </c>
    </row>
    <row ht="14.25" customHeight="1" r="1677" spans="5:5" x14ac:dyDescent="0.2">
      <c r="E1677" s="23" t="str">
        <f>IF(F1677="","",VLOOKUP(F1677,All_LTMN_Lookups!J1676:K2898,2,FALSE))</f>
        <v/>
      </c>
    </row>
    <row ht="14.25" customHeight="1" r="1678" spans="5:5" x14ac:dyDescent="0.2">
      <c r="E1678" s="23" t="str">
        <f>IF(F1678="","",VLOOKUP(F1678,All_LTMN_Lookups!J1677:K2899,2,FALSE))</f>
        <v/>
      </c>
    </row>
    <row ht="14.25" customHeight="1" r="1679" spans="5:5" x14ac:dyDescent="0.2">
      <c r="E1679" s="23" t="str">
        <f>IF(F1679="","",VLOOKUP(F1679,All_LTMN_Lookups!J1678:K2900,2,FALSE))</f>
        <v/>
      </c>
    </row>
    <row ht="14.25" customHeight="1" r="1680" spans="5:5" x14ac:dyDescent="0.2">
      <c r="E1680" s="23" t="str">
        <f>IF(F1680="","",VLOOKUP(F1680,All_LTMN_Lookups!J1679:K2901,2,FALSE))</f>
        <v/>
      </c>
    </row>
    <row ht="14.25" customHeight="1" r="1681" spans="5:5" x14ac:dyDescent="0.2">
      <c r="E1681" s="23" t="str">
        <f>IF(F1681="","",VLOOKUP(F1681,All_LTMN_Lookups!J1680:K2902,2,FALSE))</f>
        <v/>
      </c>
    </row>
    <row ht="14.25" customHeight="1" r="1682" spans="5:5" x14ac:dyDescent="0.2">
      <c r="E1682" s="23" t="str">
        <f>IF(F1682="","",VLOOKUP(F1682,All_LTMN_Lookups!J1681:K2903,2,FALSE))</f>
        <v/>
      </c>
    </row>
    <row ht="14.25" customHeight="1" r="1683" spans="5:5" x14ac:dyDescent="0.2">
      <c r="E1683" s="23" t="str">
        <f>IF(F1683="","",VLOOKUP(F1683,All_LTMN_Lookups!J1682:K2904,2,FALSE))</f>
        <v/>
      </c>
    </row>
    <row ht="14.25" customHeight="1" r="1684" spans="5:5" x14ac:dyDescent="0.2">
      <c r="E1684" s="23" t="str">
        <f>IF(F1684="","",VLOOKUP(F1684,All_LTMN_Lookups!J1683:K2905,2,FALSE))</f>
        <v/>
      </c>
    </row>
    <row ht="14.25" customHeight="1" r="1685" spans="5:5" x14ac:dyDescent="0.2">
      <c r="E1685" s="23" t="str">
        <f>IF(F1685="","",VLOOKUP(F1685,All_LTMN_Lookups!J1684:K2906,2,FALSE))</f>
        <v/>
      </c>
    </row>
    <row ht="14.25" customHeight="1" r="1686" spans="5:5" x14ac:dyDescent="0.2">
      <c r="E1686" s="23" t="str">
        <f>IF(F1686="","",VLOOKUP(F1686,All_LTMN_Lookups!J1685:K2907,2,FALSE))</f>
        <v/>
      </c>
    </row>
    <row ht="14.25" customHeight="1" r="1687" spans="5:5" x14ac:dyDescent="0.2">
      <c r="E1687" s="23" t="str">
        <f>IF(F1687="","",VLOOKUP(F1687,All_LTMN_Lookups!J1686:K2908,2,FALSE))</f>
        <v/>
      </c>
    </row>
    <row ht="14.25" customHeight="1" r="1688" spans="5:5" x14ac:dyDescent="0.2">
      <c r="E1688" s="23" t="str">
        <f>IF(F1688="","",VLOOKUP(F1688,All_LTMN_Lookups!J1687:K2909,2,FALSE))</f>
        <v/>
      </c>
    </row>
    <row ht="14.25" customHeight="1" r="1689" spans="5:5" x14ac:dyDescent="0.2">
      <c r="E1689" s="23" t="str">
        <f>IF(F1689="","",VLOOKUP(F1689,All_LTMN_Lookups!J1688:K2910,2,FALSE))</f>
        <v/>
      </c>
    </row>
    <row ht="14.25" customHeight="1" r="1690" spans="5:5" x14ac:dyDescent="0.2">
      <c r="E1690" s="23" t="str">
        <f>IF(F1690="","",VLOOKUP(F1690,All_LTMN_Lookups!J1689:K2911,2,FALSE))</f>
        <v/>
      </c>
    </row>
    <row ht="14.25" customHeight="1" r="1691" spans="5:5" x14ac:dyDescent="0.2">
      <c r="E1691" s="23" t="str">
        <f>IF(F1691="","",VLOOKUP(F1691,All_LTMN_Lookups!J1690:K2912,2,FALSE))</f>
        <v/>
      </c>
    </row>
    <row ht="14.25" customHeight="1" r="1692" spans="5:5" x14ac:dyDescent="0.2">
      <c r="E1692" s="23" t="str">
        <f>IF(F1692="","",VLOOKUP(F1692,All_LTMN_Lookups!J1691:K2913,2,FALSE))</f>
        <v/>
      </c>
    </row>
    <row ht="14.25" customHeight="1" r="1693" spans="5:5" x14ac:dyDescent="0.2">
      <c r="E1693" s="23" t="str">
        <f>IF(F1693="","",VLOOKUP(F1693,All_LTMN_Lookups!J1692:K2914,2,FALSE))</f>
        <v/>
      </c>
    </row>
    <row ht="14.25" customHeight="1" r="1694" spans="5:5" x14ac:dyDescent="0.2">
      <c r="E1694" s="23" t="str">
        <f>IF(F1694="","",VLOOKUP(F1694,All_LTMN_Lookups!J1693:K2915,2,FALSE))</f>
        <v/>
      </c>
    </row>
    <row ht="14.25" customHeight="1" r="1695" spans="5:5" x14ac:dyDescent="0.2">
      <c r="E1695" s="23" t="str">
        <f>IF(F1695="","",VLOOKUP(F1695,All_LTMN_Lookups!J1694:K2916,2,FALSE))</f>
        <v/>
      </c>
    </row>
    <row ht="14.25" customHeight="1" r="1696" spans="5:5" x14ac:dyDescent="0.2">
      <c r="E1696" s="23" t="str">
        <f>IF(F1696="","",VLOOKUP(F1696,All_LTMN_Lookups!J1695:K2917,2,FALSE))</f>
        <v/>
      </c>
    </row>
    <row ht="14.25" customHeight="1" r="1697" spans="5:5" x14ac:dyDescent="0.2">
      <c r="E1697" s="23" t="str">
        <f>IF(F1697="","",VLOOKUP(F1697,All_LTMN_Lookups!J1696:K2918,2,FALSE))</f>
        <v/>
      </c>
    </row>
    <row ht="14.25" customHeight="1" r="1698" spans="5:5" x14ac:dyDescent="0.2">
      <c r="E1698" s="23" t="str">
        <f>IF(F1698="","",VLOOKUP(F1698,All_LTMN_Lookups!J1697:K2919,2,FALSE))</f>
        <v/>
      </c>
    </row>
    <row ht="14.25" customHeight="1" r="1699" spans="5:5" x14ac:dyDescent="0.2">
      <c r="E1699" s="23" t="str">
        <f>IF(F1699="","",VLOOKUP(F1699,All_LTMN_Lookups!J1698:K2920,2,FALSE))</f>
        <v/>
      </c>
    </row>
    <row ht="14.25" customHeight="1" r="1700" spans="5:5" x14ac:dyDescent="0.2">
      <c r="E1700" s="23" t="str">
        <f>IF(F1700="","",VLOOKUP(F1700,All_LTMN_Lookups!J1699:K2921,2,FALSE))</f>
        <v/>
      </c>
    </row>
    <row ht="14.25" customHeight="1" r="1701" spans="5:5" x14ac:dyDescent="0.2">
      <c r="E1701" s="23" t="str">
        <f>IF(F1701="","",VLOOKUP(F1701,All_LTMN_Lookups!J1700:K2922,2,FALSE))</f>
        <v/>
      </c>
    </row>
    <row ht="14.25" customHeight="1" r="1702" spans="5:5" x14ac:dyDescent="0.2">
      <c r="E1702" s="23" t="str">
        <f>IF(F1702="","",VLOOKUP(F1702,All_LTMN_Lookups!J1701:K2923,2,FALSE))</f>
        <v/>
      </c>
    </row>
    <row ht="14.25" customHeight="1" r="1703" spans="5:5" x14ac:dyDescent="0.2">
      <c r="E1703" s="23" t="str">
        <f>IF(F1703="","",VLOOKUP(F1703,All_LTMN_Lookups!J1702:K2924,2,FALSE))</f>
        <v/>
      </c>
    </row>
    <row ht="14.25" customHeight="1" r="1704" spans="5:5" x14ac:dyDescent="0.2">
      <c r="E1704" s="23" t="str">
        <f>IF(F1704="","",VLOOKUP(F1704,All_LTMN_Lookups!J1703:K2925,2,FALSE))</f>
        <v/>
      </c>
    </row>
    <row ht="14.25" customHeight="1" r="1705" spans="5:5" x14ac:dyDescent="0.2">
      <c r="E1705" s="23" t="str">
        <f>IF(F1705="","",VLOOKUP(F1705,All_LTMN_Lookups!J1704:K2926,2,FALSE))</f>
        <v/>
      </c>
    </row>
    <row ht="14.25" customHeight="1" r="1706" spans="5:5" x14ac:dyDescent="0.2">
      <c r="E1706" s="23" t="str">
        <f>IF(F1706="","",VLOOKUP(F1706,All_LTMN_Lookups!J1705:K2927,2,FALSE))</f>
        <v/>
      </c>
    </row>
    <row ht="14.25" customHeight="1" r="1707" spans="5:5" x14ac:dyDescent="0.2">
      <c r="E1707" s="23" t="str">
        <f>IF(F1707="","",VLOOKUP(F1707,All_LTMN_Lookups!J1706:K2928,2,FALSE))</f>
        <v/>
      </c>
    </row>
    <row ht="14.25" customHeight="1" r="1708" spans="5:5" x14ac:dyDescent="0.2">
      <c r="E1708" s="23" t="str">
        <f>IF(F1708="","",VLOOKUP(F1708,All_LTMN_Lookups!J1707:K2929,2,FALSE))</f>
        <v/>
      </c>
    </row>
    <row ht="14.25" customHeight="1" r="1709" spans="5:5" x14ac:dyDescent="0.2">
      <c r="E1709" s="23" t="str">
        <f>IF(F1709="","",VLOOKUP(F1709,All_LTMN_Lookups!J1708:K2930,2,FALSE))</f>
        <v/>
      </c>
    </row>
    <row ht="14.25" customHeight="1" r="1710" spans="5:5" x14ac:dyDescent="0.2">
      <c r="E1710" s="23" t="str">
        <f>IF(F1710="","",VLOOKUP(F1710,All_LTMN_Lookups!J1709:K2931,2,FALSE))</f>
        <v/>
      </c>
    </row>
    <row ht="14.25" customHeight="1" r="1711" spans="5:5" x14ac:dyDescent="0.2">
      <c r="E1711" s="23" t="str">
        <f>IF(F1711="","",VLOOKUP(F1711,All_LTMN_Lookups!J1710:K2932,2,FALSE))</f>
        <v/>
      </c>
    </row>
    <row ht="14.25" customHeight="1" r="1712" spans="5:5" x14ac:dyDescent="0.2">
      <c r="E1712" s="23" t="str">
        <f>IF(F1712="","",VLOOKUP(F1712,All_LTMN_Lookups!J1711:K2933,2,FALSE))</f>
        <v/>
      </c>
    </row>
    <row ht="14.25" customHeight="1" r="1713" spans="5:5" x14ac:dyDescent="0.2">
      <c r="E1713" s="23" t="str">
        <f>IF(F1713="","",VLOOKUP(F1713,All_LTMN_Lookups!J1712:K2934,2,FALSE))</f>
        <v/>
      </c>
    </row>
    <row ht="14.25" customHeight="1" r="1714" spans="5:5" x14ac:dyDescent="0.2">
      <c r="E1714" s="23" t="str">
        <f>IF(F1714="","",VLOOKUP(F1714,All_LTMN_Lookups!J1713:K2935,2,FALSE))</f>
        <v/>
      </c>
    </row>
    <row ht="14.25" customHeight="1" r="1715" spans="5:5" x14ac:dyDescent="0.2">
      <c r="E1715" s="23" t="str">
        <f>IF(F1715="","",VLOOKUP(F1715,All_LTMN_Lookups!J1714:K2936,2,FALSE))</f>
        <v/>
      </c>
    </row>
    <row ht="14.25" customHeight="1" r="1716" spans="5:5" x14ac:dyDescent="0.2">
      <c r="E1716" s="23" t="str">
        <f>IF(F1716="","",VLOOKUP(F1716,All_LTMN_Lookups!J1715:K2937,2,FALSE))</f>
        <v/>
      </c>
    </row>
    <row ht="14.25" customHeight="1" r="1717" spans="5:5" x14ac:dyDescent="0.2">
      <c r="E1717" s="23" t="str">
        <f>IF(F1717="","",VLOOKUP(F1717,All_LTMN_Lookups!J1716:K2938,2,FALSE))</f>
        <v/>
      </c>
    </row>
    <row ht="14.25" customHeight="1" r="1718" spans="5:5" x14ac:dyDescent="0.2">
      <c r="E1718" s="23" t="str">
        <f>IF(F1718="","",VLOOKUP(F1718,All_LTMN_Lookups!J1717:K2939,2,FALSE))</f>
        <v/>
      </c>
    </row>
    <row ht="14.25" customHeight="1" r="1719" spans="5:5" x14ac:dyDescent="0.2">
      <c r="E1719" s="23" t="str">
        <f>IF(F1719="","",VLOOKUP(F1719,All_LTMN_Lookups!J1718:K2940,2,FALSE))</f>
        <v/>
      </c>
    </row>
    <row ht="14.25" customHeight="1" r="1720" spans="5:5" x14ac:dyDescent="0.2">
      <c r="E1720" s="23" t="str">
        <f>IF(F1720="","",VLOOKUP(F1720,All_LTMN_Lookups!J1719:K2941,2,FALSE))</f>
        <v/>
      </c>
    </row>
    <row ht="14.25" customHeight="1" r="1721" spans="5:5" x14ac:dyDescent="0.2">
      <c r="E1721" s="23" t="str">
        <f>IF(F1721="","",VLOOKUP(F1721,All_LTMN_Lookups!J1720:K2942,2,FALSE))</f>
        <v/>
      </c>
    </row>
    <row ht="14.25" customHeight="1" r="1722" spans="5:5" x14ac:dyDescent="0.2">
      <c r="E1722" s="23" t="str">
        <f>IF(F1722="","",VLOOKUP(F1722,All_LTMN_Lookups!J1721:K2943,2,FALSE))</f>
        <v/>
      </c>
    </row>
    <row ht="14.25" customHeight="1" r="1723" spans="5:5" x14ac:dyDescent="0.2">
      <c r="E1723" s="23" t="str">
        <f>IF(F1723="","",VLOOKUP(F1723,All_LTMN_Lookups!J1722:K2944,2,FALSE))</f>
        <v/>
      </c>
    </row>
    <row ht="14.25" customHeight="1" r="1724" spans="5:5" x14ac:dyDescent="0.2">
      <c r="E1724" s="23" t="str">
        <f>IF(F1724="","",VLOOKUP(F1724,All_LTMN_Lookups!J1723:K2945,2,FALSE))</f>
        <v/>
      </c>
    </row>
    <row ht="14.25" customHeight="1" r="1725" spans="5:5" x14ac:dyDescent="0.2">
      <c r="E1725" s="23" t="str">
        <f>IF(F1725="","",VLOOKUP(F1725,All_LTMN_Lookups!J1724:K2946,2,FALSE))</f>
        <v/>
      </c>
    </row>
    <row ht="14.25" customHeight="1" r="1726" spans="5:5" x14ac:dyDescent="0.2">
      <c r="E1726" s="23" t="str">
        <f>IF(F1726="","",VLOOKUP(F1726,All_LTMN_Lookups!J1725:K2947,2,FALSE))</f>
        <v/>
      </c>
    </row>
    <row ht="14.25" customHeight="1" r="1727" spans="5:5" x14ac:dyDescent="0.2">
      <c r="E1727" s="23" t="str">
        <f>IF(F1727="","",VLOOKUP(F1727,All_LTMN_Lookups!J1726:K2948,2,FALSE))</f>
        <v/>
      </c>
    </row>
    <row ht="14.25" customHeight="1" r="1728" spans="5:5" x14ac:dyDescent="0.2">
      <c r="E1728" s="23" t="str">
        <f>IF(F1728="","",VLOOKUP(F1728,All_LTMN_Lookups!J1727:K2949,2,FALSE))</f>
        <v/>
      </c>
    </row>
    <row ht="14.25" customHeight="1" r="1729" spans="5:5" x14ac:dyDescent="0.2">
      <c r="E1729" s="23" t="str">
        <f>IF(F1729="","",VLOOKUP(F1729,All_LTMN_Lookups!J1728:K2950,2,FALSE))</f>
        <v/>
      </c>
    </row>
    <row ht="14.25" customHeight="1" r="1730" spans="5:5" x14ac:dyDescent="0.2">
      <c r="E1730" s="23" t="str">
        <f>IF(F1730="","",VLOOKUP(F1730,All_LTMN_Lookups!J1729:K2951,2,FALSE))</f>
        <v/>
      </c>
    </row>
    <row ht="14.25" customHeight="1" r="1731" spans="5:5" x14ac:dyDescent="0.2">
      <c r="E1731" s="23" t="str">
        <f>IF(F1731="","",VLOOKUP(F1731,All_LTMN_Lookups!J1730:K2952,2,FALSE))</f>
        <v/>
      </c>
    </row>
    <row ht="14.25" customHeight="1" r="1732" spans="5:5" x14ac:dyDescent="0.2">
      <c r="E1732" s="23" t="str">
        <f>IF(F1732="","",VLOOKUP(F1732,All_LTMN_Lookups!J1731:K2953,2,FALSE))</f>
        <v/>
      </c>
    </row>
    <row ht="14.25" customHeight="1" r="1733" spans="5:5" x14ac:dyDescent="0.2">
      <c r="E1733" s="23" t="str">
        <f>IF(F1733="","",VLOOKUP(F1733,All_LTMN_Lookups!J1732:K2954,2,FALSE))</f>
        <v/>
      </c>
    </row>
    <row ht="14.25" customHeight="1" r="1734" spans="5:5" x14ac:dyDescent="0.2">
      <c r="E1734" s="23" t="str">
        <f>IF(F1734="","",VLOOKUP(F1734,All_LTMN_Lookups!J1733:K2955,2,FALSE))</f>
        <v/>
      </c>
    </row>
    <row ht="14.25" customHeight="1" r="1735" spans="5:5" x14ac:dyDescent="0.2">
      <c r="E1735" s="23" t="str">
        <f>IF(F1735="","",VLOOKUP(F1735,All_LTMN_Lookups!J1734:K2956,2,FALSE))</f>
        <v/>
      </c>
    </row>
    <row ht="14.25" customHeight="1" r="1736" spans="5:5" x14ac:dyDescent="0.2">
      <c r="E1736" s="23" t="str">
        <f>IF(F1736="","",VLOOKUP(F1736,All_LTMN_Lookups!J1735:K2957,2,FALSE))</f>
        <v/>
      </c>
    </row>
    <row ht="14.25" customHeight="1" r="1737" spans="5:5" x14ac:dyDescent="0.2">
      <c r="E1737" s="23" t="str">
        <f>IF(F1737="","",VLOOKUP(F1737,All_LTMN_Lookups!J1736:K2958,2,FALSE))</f>
        <v/>
      </c>
    </row>
    <row ht="14.25" customHeight="1" r="1738" spans="5:5" x14ac:dyDescent="0.2">
      <c r="E1738" s="23" t="str">
        <f>IF(F1738="","",VLOOKUP(F1738,All_LTMN_Lookups!J1737:K2959,2,FALSE))</f>
        <v/>
      </c>
    </row>
    <row ht="14.25" customHeight="1" r="1739" spans="5:5" x14ac:dyDescent="0.2">
      <c r="E1739" s="23" t="str">
        <f>IF(F1739="","",VLOOKUP(F1739,All_LTMN_Lookups!J1738:K2960,2,FALSE))</f>
        <v/>
      </c>
    </row>
    <row ht="14.25" customHeight="1" r="1740" spans="5:5" x14ac:dyDescent="0.2">
      <c r="E1740" s="23" t="str">
        <f>IF(F1740="","",VLOOKUP(F1740,All_LTMN_Lookups!J1739:K2961,2,FALSE))</f>
        <v/>
      </c>
    </row>
    <row ht="14.25" customHeight="1" r="1741" spans="5:5" x14ac:dyDescent="0.2">
      <c r="E1741" s="23" t="str">
        <f>IF(F1741="","",VLOOKUP(F1741,All_LTMN_Lookups!J1740:K2962,2,FALSE))</f>
        <v/>
      </c>
    </row>
    <row ht="14.25" customHeight="1" r="1742" spans="5:5" x14ac:dyDescent="0.2">
      <c r="E1742" s="23" t="str">
        <f>IF(F1742="","",VLOOKUP(F1742,All_LTMN_Lookups!J1741:K2963,2,FALSE))</f>
        <v/>
      </c>
    </row>
    <row ht="14.25" customHeight="1" r="1743" spans="5:5" x14ac:dyDescent="0.2">
      <c r="E1743" s="23" t="str">
        <f>IF(F1743="","",VLOOKUP(F1743,All_LTMN_Lookups!J1742:K2964,2,FALSE))</f>
        <v/>
      </c>
    </row>
    <row ht="14.25" customHeight="1" r="1744" spans="5:5" x14ac:dyDescent="0.2">
      <c r="E1744" s="23" t="str">
        <f>IF(F1744="","",VLOOKUP(F1744,All_LTMN_Lookups!J1743:K2965,2,FALSE))</f>
        <v/>
      </c>
    </row>
    <row ht="14.25" customHeight="1" r="1745" spans="5:5" x14ac:dyDescent="0.2">
      <c r="E1745" s="23" t="str">
        <f>IF(F1745="","",VLOOKUP(F1745,All_LTMN_Lookups!J1744:K2966,2,FALSE))</f>
        <v/>
      </c>
    </row>
    <row ht="14.25" customHeight="1" r="1746" spans="5:5" x14ac:dyDescent="0.2">
      <c r="E1746" s="23" t="str">
        <f>IF(F1746="","",VLOOKUP(F1746,All_LTMN_Lookups!J1745:K2967,2,FALSE))</f>
        <v/>
      </c>
    </row>
    <row ht="14.25" customHeight="1" r="1747" spans="5:5" x14ac:dyDescent="0.2">
      <c r="E1747" s="23" t="str">
        <f>IF(F1747="","",VLOOKUP(F1747,All_LTMN_Lookups!J1746:K2968,2,FALSE))</f>
        <v/>
      </c>
    </row>
    <row ht="14.25" customHeight="1" r="1748" spans="5:5" x14ac:dyDescent="0.2">
      <c r="E1748" s="23" t="str">
        <f>IF(F1748="","",VLOOKUP(F1748,All_LTMN_Lookups!J1747:K2969,2,FALSE))</f>
        <v/>
      </c>
    </row>
    <row ht="14.25" customHeight="1" r="1749" spans="5:5" x14ac:dyDescent="0.2">
      <c r="E1749" s="23" t="str">
        <f>IF(F1749="","",VLOOKUP(F1749,All_LTMN_Lookups!J1748:K2970,2,FALSE))</f>
        <v/>
      </c>
    </row>
    <row ht="14.25" customHeight="1" r="1750" spans="5:5" x14ac:dyDescent="0.2">
      <c r="E1750" s="23" t="str">
        <f>IF(F1750="","",VLOOKUP(F1750,All_LTMN_Lookups!J1749:K2971,2,FALSE))</f>
        <v/>
      </c>
    </row>
    <row ht="14.25" customHeight="1" r="1751" spans="5:5" x14ac:dyDescent="0.2">
      <c r="E1751" s="23" t="str">
        <f>IF(F1751="","",VLOOKUP(F1751,All_LTMN_Lookups!J1750:K2972,2,FALSE))</f>
        <v/>
      </c>
    </row>
    <row ht="14.25" customHeight="1" r="1752" spans="5:5" x14ac:dyDescent="0.2">
      <c r="E1752" s="23" t="str">
        <f>IF(F1752="","",VLOOKUP(F1752,All_LTMN_Lookups!J1751:K2973,2,FALSE))</f>
        <v/>
      </c>
    </row>
    <row ht="14.25" customHeight="1" r="1753" spans="5:5" x14ac:dyDescent="0.2">
      <c r="E1753" s="23" t="str">
        <f>IF(F1753="","",VLOOKUP(F1753,All_LTMN_Lookups!J1752:K2974,2,FALSE))</f>
        <v/>
      </c>
    </row>
    <row ht="14.25" customHeight="1" r="1754" spans="5:5" x14ac:dyDescent="0.2">
      <c r="E1754" s="23" t="str">
        <f>IF(F1754="","",VLOOKUP(F1754,All_LTMN_Lookups!J1753:K2975,2,FALSE))</f>
        <v/>
      </c>
    </row>
    <row ht="14.25" customHeight="1" r="1755" spans="5:5" x14ac:dyDescent="0.2">
      <c r="E1755" s="23" t="str">
        <f>IF(F1755="","",VLOOKUP(F1755,All_LTMN_Lookups!J1754:K2976,2,FALSE))</f>
        <v/>
      </c>
    </row>
    <row ht="14.25" customHeight="1" r="1756" spans="5:5" x14ac:dyDescent="0.2">
      <c r="E1756" s="23" t="str">
        <f>IF(F1756="","",VLOOKUP(F1756,All_LTMN_Lookups!J1755:K2977,2,FALSE))</f>
        <v/>
      </c>
    </row>
    <row ht="14.25" customHeight="1" r="1757" spans="5:5" x14ac:dyDescent="0.2">
      <c r="E1757" s="23" t="str">
        <f>IF(F1757="","",VLOOKUP(F1757,All_LTMN_Lookups!J1756:K2978,2,FALSE))</f>
        <v/>
      </c>
    </row>
    <row ht="14.25" customHeight="1" r="1758" spans="5:5" x14ac:dyDescent="0.2">
      <c r="E1758" s="23" t="str">
        <f>IF(F1758="","",VLOOKUP(F1758,All_LTMN_Lookups!J1757:K2979,2,FALSE))</f>
        <v/>
      </c>
    </row>
    <row ht="14.25" customHeight="1" r="1759" spans="5:5" x14ac:dyDescent="0.2">
      <c r="E1759" s="23" t="str">
        <f>IF(F1759="","",VLOOKUP(F1759,All_LTMN_Lookups!J1758:K2980,2,FALSE))</f>
        <v/>
      </c>
    </row>
    <row ht="14.25" customHeight="1" r="1760" spans="5:5" x14ac:dyDescent="0.2">
      <c r="E1760" s="23" t="str">
        <f>IF(F1760="","",VLOOKUP(F1760,All_LTMN_Lookups!J1759:K2981,2,FALSE))</f>
        <v/>
      </c>
    </row>
    <row ht="14.25" customHeight="1" r="1761" spans="5:5" x14ac:dyDescent="0.2">
      <c r="E1761" s="23" t="str">
        <f>IF(F1761="","",VLOOKUP(F1761,All_LTMN_Lookups!J1760:K2982,2,FALSE))</f>
        <v/>
      </c>
    </row>
    <row ht="14.25" customHeight="1" r="1762" spans="5:5" x14ac:dyDescent="0.2">
      <c r="E1762" s="23" t="str">
        <f>IF(F1762="","",VLOOKUP(F1762,All_LTMN_Lookups!J1761:K2983,2,FALSE))</f>
        <v/>
      </c>
    </row>
    <row ht="14.25" customHeight="1" r="1763" spans="5:5" x14ac:dyDescent="0.2">
      <c r="E1763" s="23" t="str">
        <f>IF(F1763="","",VLOOKUP(F1763,All_LTMN_Lookups!J1762:K2984,2,FALSE))</f>
        <v/>
      </c>
    </row>
    <row ht="14.25" customHeight="1" r="1764" spans="5:5" x14ac:dyDescent="0.2">
      <c r="E1764" s="23" t="str">
        <f>IF(F1764="","",VLOOKUP(F1764,All_LTMN_Lookups!J1763:K2985,2,FALSE))</f>
        <v/>
      </c>
    </row>
    <row ht="14.25" customHeight="1" r="1765" spans="5:5" x14ac:dyDescent="0.2">
      <c r="E1765" s="23" t="str">
        <f>IF(F1765="","",VLOOKUP(F1765,All_LTMN_Lookups!J1764:K2986,2,FALSE))</f>
        <v/>
      </c>
    </row>
    <row ht="14.25" customHeight="1" r="1766" spans="5:5" x14ac:dyDescent="0.2">
      <c r="E1766" s="23" t="str">
        <f>IF(F1766="","",VLOOKUP(F1766,All_LTMN_Lookups!J1765:K2987,2,FALSE))</f>
        <v/>
      </c>
    </row>
    <row ht="14.25" customHeight="1" r="1767" spans="5:5" x14ac:dyDescent="0.2">
      <c r="E1767" s="23" t="str">
        <f>IF(F1767="","",VLOOKUP(F1767,All_LTMN_Lookups!J1766:K2988,2,FALSE))</f>
        <v/>
      </c>
    </row>
    <row ht="14.25" customHeight="1" r="1768" spans="5:5" x14ac:dyDescent="0.2">
      <c r="E1768" s="23" t="str">
        <f>IF(F1768="","",VLOOKUP(F1768,All_LTMN_Lookups!J1767:K2989,2,FALSE))</f>
        <v/>
      </c>
    </row>
    <row ht="14.25" customHeight="1" r="1769" spans="5:5" x14ac:dyDescent="0.2">
      <c r="E1769" s="23" t="str">
        <f>IF(F1769="","",VLOOKUP(F1769,All_LTMN_Lookups!J1768:K2990,2,FALSE))</f>
        <v/>
      </c>
    </row>
    <row ht="14.25" customHeight="1" r="1770" spans="5:5" x14ac:dyDescent="0.2">
      <c r="E1770" s="23" t="str">
        <f>IF(F1770="","",VLOOKUP(F1770,All_LTMN_Lookups!J1769:K2991,2,FALSE))</f>
        <v/>
      </c>
    </row>
    <row ht="14.25" customHeight="1" r="1771" spans="5:5" x14ac:dyDescent="0.2">
      <c r="E1771" s="23" t="str">
        <f>IF(F1771="","",VLOOKUP(F1771,All_LTMN_Lookups!J1770:K2992,2,FALSE))</f>
        <v/>
      </c>
    </row>
    <row ht="14.25" customHeight="1" r="1772" spans="5:5" x14ac:dyDescent="0.2">
      <c r="E1772" s="23" t="str">
        <f>IF(F1772="","",VLOOKUP(F1772,All_LTMN_Lookups!J1771:K2993,2,FALSE))</f>
        <v/>
      </c>
    </row>
    <row ht="14.25" customHeight="1" r="1773" spans="5:5" x14ac:dyDescent="0.2">
      <c r="E1773" s="23" t="str">
        <f>IF(F1773="","",VLOOKUP(F1773,All_LTMN_Lookups!J1772:K2994,2,FALSE))</f>
        <v/>
      </c>
    </row>
    <row ht="14.25" customHeight="1" r="1774" spans="5:5" x14ac:dyDescent="0.2">
      <c r="E1774" s="23" t="str">
        <f>IF(F1774="","",VLOOKUP(F1774,All_LTMN_Lookups!J1773:K2995,2,FALSE))</f>
        <v/>
      </c>
    </row>
    <row ht="14.25" customHeight="1" r="1775" spans="5:5" x14ac:dyDescent="0.2">
      <c r="E1775" s="23" t="str">
        <f>IF(F1775="","",VLOOKUP(F1775,All_LTMN_Lookups!J1774:K2996,2,FALSE))</f>
        <v/>
      </c>
    </row>
    <row ht="14.25" customHeight="1" r="1776" spans="5:5" x14ac:dyDescent="0.2">
      <c r="E1776" s="23" t="str">
        <f>IF(F1776="","",VLOOKUP(F1776,All_LTMN_Lookups!J1775:K2997,2,FALSE))</f>
        <v/>
      </c>
    </row>
    <row ht="14.25" customHeight="1" r="1777" spans="5:5" x14ac:dyDescent="0.2">
      <c r="E1777" s="23" t="str">
        <f>IF(F1777="","",VLOOKUP(F1777,All_LTMN_Lookups!J1776:K2998,2,FALSE))</f>
        <v/>
      </c>
    </row>
    <row ht="14.25" customHeight="1" r="1778" spans="5:5" x14ac:dyDescent="0.2">
      <c r="E1778" s="23" t="str">
        <f>IF(F1778="","",VLOOKUP(F1778,All_LTMN_Lookups!J1777:K2999,2,FALSE))</f>
        <v/>
      </c>
    </row>
    <row ht="14.25" customHeight="1" r="1779" spans="5:5" x14ac:dyDescent="0.2">
      <c r="E1779" s="23" t="str">
        <f>IF(F1779="","",VLOOKUP(F1779,All_LTMN_Lookups!J1778:K3000,2,FALSE))</f>
        <v/>
      </c>
    </row>
    <row ht="14.25" customHeight="1" r="1780" spans="5:5" x14ac:dyDescent="0.2">
      <c r="E1780" s="23" t="str">
        <f>IF(F1780="","",VLOOKUP(F1780,All_LTMN_Lookups!J1779:K3001,2,FALSE))</f>
        <v/>
      </c>
    </row>
    <row ht="14.25" customHeight="1" r="1781" spans="5:5" x14ac:dyDescent="0.2">
      <c r="E1781" s="23" t="str">
        <f>IF(F1781="","",VLOOKUP(F1781,All_LTMN_Lookups!J1780:K3002,2,FALSE))</f>
        <v/>
      </c>
    </row>
    <row ht="14.25" customHeight="1" r="1782" spans="5:5" x14ac:dyDescent="0.2">
      <c r="E1782" s="23" t="str">
        <f>IF(F1782="","",VLOOKUP(F1782,All_LTMN_Lookups!J1781:K3003,2,FALSE))</f>
        <v/>
      </c>
    </row>
    <row ht="14.25" customHeight="1" r="1783" spans="5:5" x14ac:dyDescent="0.2">
      <c r="E1783" s="23" t="str">
        <f>IF(F1783="","",VLOOKUP(F1783,All_LTMN_Lookups!J1782:K3004,2,FALSE))</f>
        <v/>
      </c>
    </row>
    <row ht="14.25" customHeight="1" r="1784" spans="5:5" x14ac:dyDescent="0.2">
      <c r="E1784" s="23" t="str">
        <f>IF(F1784="","",VLOOKUP(F1784,All_LTMN_Lookups!J1783:K3005,2,FALSE))</f>
        <v/>
      </c>
    </row>
    <row ht="14.25" customHeight="1" r="1785" spans="5:5" x14ac:dyDescent="0.2">
      <c r="E1785" s="23" t="str">
        <f>IF(F1785="","",VLOOKUP(F1785,All_LTMN_Lookups!J1784:K3006,2,FALSE))</f>
        <v/>
      </c>
    </row>
    <row ht="14.25" customHeight="1" r="1786" spans="5:5" x14ac:dyDescent="0.2">
      <c r="E1786" s="23" t="str">
        <f>IF(F1786="","",VLOOKUP(F1786,All_LTMN_Lookups!J1785:K3007,2,FALSE))</f>
        <v/>
      </c>
    </row>
    <row ht="14.25" customHeight="1" r="1787" spans="5:5" x14ac:dyDescent="0.2">
      <c r="E1787" s="23" t="str">
        <f>IF(F1787="","",VLOOKUP(F1787,All_LTMN_Lookups!J1786:K3008,2,FALSE))</f>
        <v/>
      </c>
    </row>
    <row ht="14.25" customHeight="1" r="1788" spans="5:5" x14ac:dyDescent="0.2">
      <c r="E1788" s="23" t="str">
        <f>IF(F1788="","",VLOOKUP(F1788,All_LTMN_Lookups!J1787:K3009,2,FALSE))</f>
        <v/>
      </c>
    </row>
    <row ht="14.25" customHeight="1" r="1789" spans="5:5" x14ac:dyDescent="0.2">
      <c r="E1789" s="23" t="str">
        <f>IF(F1789="","",VLOOKUP(F1789,All_LTMN_Lookups!J1788:K3010,2,FALSE))</f>
        <v/>
      </c>
    </row>
  </sheetData>
  <pageMargins left="0.75" right="0.75" top="1" bottom="1" header="0.5" footer="0.5"/>
  <pageSetup paperSize="9" orientation="portrait" horizontalDpi="4294967293" verticalDpi="0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All_LTMN_Lookups!$Y$13:$Y$15</xm:f>
          </x14:formula1>
          <xm:sqref>X2001:X1048576</xm:sqref>
        </x14:dataValidation>
        <x14:dataValidation type="list" allowBlank="1" showInputMessage="1" showErrorMessage="1" xr:uid="{00000000-0002-0000-0500-000001000000}">
          <x14:formula1>
            <xm:f>All_LTMN_Lookups!$Y$2:$Y$20</xm:f>
          </x14:formula1>
          <xm:sqref>X1001:X2000 X2:X1000</xm:sqref>
        </x14:dataValidation>
      </x14:dataValidations>
    </ext>
  </extLst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sheetViews>
    <sheetView workbookViewId="0">
      <pane ySplit="1" topLeftCell="A2" activePane="bottomLeft" state="frozen"/>
      <selection pane="bottomLeft"/>
    </sheetView>
  </sheetViews>
  <sheetFormatPr baseColWidth="8" defaultRowHeight="15"/>
  <cols>
    <col min="1" max="1" width="6.44140625" style="109" customWidth="1"/>
    <col min="2" max="2" width="5.77734375" style="109" customWidth="1"/>
    <col min="3" max="3" width="5.5546875" style="109" customWidth="1"/>
    <col min="4" max="4" width="7.109375" style="109" customWidth="1"/>
    <col min="5" max="5" width="6.21875" style="109" customWidth="1"/>
    <col min="6" max="6" width="6.44140625" style="109" customWidth="1"/>
    <col min="7" max="7" width="6.88671875" style="109" customWidth="1"/>
    <col min="8" max="8" width="8.21875" style="23" customWidth="1"/>
    <col min="9" max="9" width="16.6640625" style="23" bestFit="1" customWidth="1"/>
    <col min="10" max="10" width="10.21875" style="112" bestFit="1" customWidth="1"/>
    <col min="11" max="11" width="7.77734375" style="109" bestFit="1" customWidth="1"/>
    <col min="12" max="12" width="7.77734375" style="112" bestFit="1" customWidth="1"/>
    <col min="13" max="13" width="8.21875" style="109" bestFit="1" customWidth="1"/>
    <col min="14" max="14" width="9.44140625" style="109" bestFit="1" customWidth="1"/>
    <col min="15" max="15" width="14.5546875" style="109" bestFit="1" customWidth="1"/>
    <col min="16" max="16" width="10.5546875" style="109" customWidth="1"/>
    <col min="17" max="17" width="74.77734375" style="109" customWidth="1"/>
    <col min="18" max="18" width="9.21875" style="5" customWidth="1"/>
    <col min="19" max="20" width="9.44140625" style="5" customWidth="1"/>
    <col min="21" max="21" width="7.44140625" style="5" customWidth="1"/>
    <col min="22" max="23" width="7.21875" style="5" customWidth="1"/>
    <col min="24" max="24" width="6.6640625" style="5" bestFit="1" customWidth="1"/>
    <col min="25" max="16384" width="8.88671875" style="30" customWidth="1"/>
  </cols>
  <sheetData>
    <row ht="22.5" r="1" spans="1:24" x14ac:dyDescent="0.2">
      <c r="A1" s="162" t="s">
        <v>219</v>
      </c>
      <c r="B1" s="162" t="s">
        <v>220</v>
      </c>
      <c r="C1" s="162" t="s">
        <v>222</v>
      </c>
      <c r="D1" s="162" t="s">
        <v>223</v>
      </c>
      <c r="E1" s="162" t="s">
        <v>1749</v>
      </c>
      <c r="F1" s="162" t="s">
        <v>1333</v>
      </c>
      <c r="G1" s="162" t="s">
        <v>1332</v>
      </c>
      <c r="H1" s="162" t="s">
        <v>224</v>
      </c>
      <c r="I1" s="162" t="s">
        <v>221</v>
      </c>
      <c r="J1" s="169" t="s">
        <v>1750</v>
      </c>
      <c r="K1" s="162" t="s">
        <v>1716</v>
      </c>
      <c r="L1" s="169" t="s">
        <v>1717</v>
      </c>
      <c r="M1" s="162" t="s">
        <v>1331</v>
      </c>
      <c r="N1" s="162" t="s">
        <v>1718</v>
      </c>
      <c r="O1" s="162" t="s">
        <v>1719</v>
      </c>
      <c r="P1" s="162" t="s">
        <v>1720</v>
      </c>
      <c r="Q1" s="162" t="s">
        <v>1446</v>
      </c>
      <c r="R1" s="164" t="s">
        <v>1475</v>
      </c>
      <c r="S1" s="164" t="s">
        <v>1476</v>
      </c>
      <c r="T1" s="164" t="s">
        <v>1477</v>
      </c>
      <c r="U1" s="164" t="s">
        <v>1746</v>
      </c>
      <c r="V1" s="164" t="s">
        <v>1747</v>
      </c>
      <c r="W1" s="164" t="s">
        <v>1748</v>
      </c>
      <c r="X1" s="165" t="s">
        <v>1474</v>
      </c>
    </row>
    <row ht="15" customHeight="1" r="2" spans="1:24" s="156" customFormat="1" x14ac:dyDescent="0.2">
      <c r="A2" s="23" t="s">
        <v>277</v>
      </c>
      <c r="B2" s="23" t="s">
        <v>1760</v>
      </c>
      <c r="C2" s="23">
        <v>2011</v>
      </c>
      <c r="D2" s="23">
        <v>36</v>
      </c>
      <c r="E2" s="23">
        <v>1</v>
      </c>
      <c r="F2" s="23"/>
      <c r="G2" s="23"/>
      <c r="H2" s="23">
        <v>2750</v>
      </c>
      <c r="I2" s="155" t="s">
        <v>536</v>
      </c>
      <c r="J2" s="23">
        <v>25</v>
      </c>
      <c r="K2" s="160">
        <v>7.95774715459477</v>
      </c>
      <c r="L2" s="113">
        <v>5</v>
      </c>
      <c r="M2" s="23">
        <v>2</v>
      </c>
      <c r="N2" s="23"/>
      <c r="O2" s="23"/>
      <c r="P2" s="23"/>
      <c r="Q2" s="23" t="s">
        <v>2021</v>
      </c>
      <c r="R2" s="5" t="s">
        <v>1664</v>
      </c>
      <c r="S2" s="5"/>
      <c r="T2" s="5"/>
      <c r="U2" s="5"/>
      <c r="V2" s="5"/>
      <c r="W2" s="5"/>
      <c r="X2" s="5"/>
    </row>
    <row ht="15" customHeight="1" r="3" spans="1:24" s="156" customFormat="1" x14ac:dyDescent="0.2">
      <c r="A3" s="23" t="s">
        <v>277</v>
      </c>
      <c r="B3" s="23" t="s">
        <v>1760</v>
      </c>
      <c r="C3" s="23">
        <v>2011</v>
      </c>
      <c r="D3" s="23">
        <v>36</v>
      </c>
      <c r="E3" s="23">
        <v>2</v>
      </c>
      <c r="F3" s="23"/>
      <c r="G3" s="23"/>
      <c r="H3" s="23">
        <v>2750</v>
      </c>
      <c r="I3" s="155" t="s">
        <v>536</v>
      </c>
      <c r="J3" s="23">
        <v>21</v>
      </c>
      <c r="K3" s="160">
        <v>6.6845076098596</v>
      </c>
      <c r="L3" s="113">
        <v>4.5</v>
      </c>
      <c r="M3" s="23">
        <v>3</v>
      </c>
      <c r="N3" s="23"/>
      <c r="O3" s="23"/>
      <c r="P3" s="23"/>
      <c r="Q3" s="23" t="s">
        <v>2021</v>
      </c>
      <c r="R3" s="5" t="s">
        <v>1664</v>
      </c>
      <c r="S3" s="5"/>
      <c r="T3" s="5"/>
      <c r="U3" s="5"/>
      <c r="V3" s="5"/>
      <c r="W3" s="5"/>
      <c r="X3" s="5"/>
    </row>
    <row ht="15" customHeight="1" r="4" spans="1:24" s="156" customFormat="1" x14ac:dyDescent="0.2">
      <c r="A4" s="23" t="s">
        <v>277</v>
      </c>
      <c r="B4" s="23" t="s">
        <v>1760</v>
      </c>
      <c r="C4" s="23">
        <v>2011</v>
      </c>
      <c r="D4" s="23">
        <v>36</v>
      </c>
      <c r="E4" s="23">
        <v>5</v>
      </c>
      <c r="F4" s="23"/>
      <c r="G4" s="23"/>
      <c r="H4" s="23">
        <v>2750</v>
      </c>
      <c r="I4" s="155" t="s">
        <v>536</v>
      </c>
      <c r="J4" s="23">
        <v>28</v>
      </c>
      <c r="K4" s="160">
        <v>8.91267681314614</v>
      </c>
      <c r="L4" s="113">
        <v>4</v>
      </c>
      <c r="M4" s="23">
        <v>3</v>
      </c>
      <c r="N4" s="23"/>
      <c r="O4" s="23"/>
      <c r="P4" s="23"/>
      <c r="Q4" s="23" t="s">
        <v>2021</v>
      </c>
      <c r="R4" s="5" t="s">
        <v>1664</v>
      </c>
      <c r="S4" s="5"/>
      <c r="T4" s="5"/>
      <c r="U4" s="5"/>
      <c r="V4" s="5"/>
      <c r="W4" s="5"/>
      <c r="X4" s="5"/>
    </row>
    <row ht="15" customHeight="1" r="5" spans="1:24" s="156" customFormat="1" x14ac:dyDescent="0.2">
      <c r="A5" s="23" t="s">
        <v>277</v>
      </c>
      <c r="B5" s="23" t="s">
        <v>1760</v>
      </c>
      <c r="C5" s="23">
        <v>2011</v>
      </c>
      <c r="D5" s="23">
        <v>36</v>
      </c>
      <c r="E5" s="23">
        <v>6</v>
      </c>
      <c r="F5" s="23"/>
      <c r="G5" s="23"/>
      <c r="H5" s="23">
        <v>2750</v>
      </c>
      <c r="I5" s="155" t="s">
        <v>536</v>
      </c>
      <c r="J5" s="23">
        <v>20</v>
      </c>
      <c r="K5" s="160">
        <v>6.36619772367581</v>
      </c>
      <c r="L5" s="113">
        <v>4</v>
      </c>
      <c r="M5" s="23">
        <v>3</v>
      </c>
      <c r="N5" s="23"/>
      <c r="O5" s="23"/>
      <c r="P5" s="23"/>
      <c r="Q5" s="23" t="s">
        <v>2021</v>
      </c>
      <c r="R5" s="5" t="s">
        <v>1664</v>
      </c>
      <c r="S5" s="5"/>
      <c r="T5" s="5"/>
      <c r="U5" s="5"/>
      <c r="V5" s="5"/>
      <c r="W5" s="5"/>
      <c r="X5" s="5"/>
    </row>
    <row ht="15" customHeight="1" r="6" spans="1:24" s="156" customFormat="1" x14ac:dyDescent="0.2">
      <c r="A6" s="23" t="s">
        <v>277</v>
      </c>
      <c r="B6" s="23" t="s">
        <v>1760</v>
      </c>
      <c r="C6" s="23">
        <v>2011</v>
      </c>
      <c r="D6" s="23">
        <v>36</v>
      </c>
      <c r="E6" s="23">
        <v>7</v>
      </c>
      <c r="F6" s="23"/>
      <c r="G6" s="23"/>
      <c r="H6" s="23">
        <v>103</v>
      </c>
      <c r="I6" s="155" t="s">
        <v>215</v>
      </c>
      <c r="J6" s="23">
        <v>63</v>
      </c>
      <c r="K6" s="160">
        <v>20.0535228295788</v>
      </c>
      <c r="L6" s="113">
        <v>6.5</v>
      </c>
      <c r="M6" s="23">
        <v>1</v>
      </c>
      <c r="N6" s="23"/>
      <c r="O6" s="23"/>
      <c r="P6" s="23"/>
      <c r="Q6" s="23" t="s">
        <v>2021</v>
      </c>
      <c r="R6" s="5" t="s">
        <v>1664</v>
      </c>
      <c r="S6" s="5"/>
      <c r="T6" s="5"/>
      <c r="U6" s="5"/>
      <c r="V6" s="5"/>
      <c r="W6" s="5"/>
      <c r="X6" s="5"/>
    </row>
    <row ht="15" customHeight="1" r="7" spans="1:24" s="156" customFormat="1" x14ac:dyDescent="0.2">
      <c r="A7" s="23" t="s">
        <v>277</v>
      </c>
      <c r="B7" s="23" t="s">
        <v>1760</v>
      </c>
      <c r="C7" s="23">
        <v>2011</v>
      </c>
      <c r="D7" s="23">
        <v>36</v>
      </c>
      <c r="E7" s="23">
        <v>8</v>
      </c>
      <c r="F7" s="23"/>
      <c r="G7" s="23"/>
      <c r="H7" s="23">
        <v>2750</v>
      </c>
      <c r="I7" s="155" t="s">
        <v>536</v>
      </c>
      <c r="J7" s="23">
        <v>19</v>
      </c>
      <c r="K7" s="160">
        <v>6.04788783749202</v>
      </c>
      <c r="L7" s="113">
        <v>5</v>
      </c>
      <c r="M7" s="23">
        <v>6</v>
      </c>
      <c r="N7" s="23"/>
      <c r="O7" s="23"/>
      <c r="P7" s="23"/>
      <c r="Q7" s="23" t="s">
        <v>2021</v>
      </c>
      <c r="R7" s="5" t="s">
        <v>1664</v>
      </c>
      <c r="S7" s="5"/>
      <c r="T7" s="5"/>
      <c r="U7" s="5"/>
      <c r="V7" s="5"/>
      <c r="W7" s="5"/>
      <c r="X7" s="5"/>
    </row>
    <row ht="15" customHeight="1" r="8" spans="1:24" s="156" customFormat="1" x14ac:dyDescent="0.2">
      <c r="A8" s="23" t="s">
        <v>277</v>
      </c>
      <c r="B8" s="23" t="s">
        <v>1760</v>
      </c>
      <c r="C8" s="23">
        <v>2011</v>
      </c>
      <c r="D8" s="23">
        <v>36</v>
      </c>
      <c r="E8" s="23">
        <v>9</v>
      </c>
      <c r="F8" s="23"/>
      <c r="G8" s="23"/>
      <c r="H8" s="23">
        <v>2750</v>
      </c>
      <c r="I8" s="155" t="s">
        <v>536</v>
      </c>
      <c r="J8" s="23">
        <v>34</v>
      </c>
      <c r="K8" s="160">
        <v>10.8225361302489</v>
      </c>
      <c r="L8" s="113">
        <v>4.5</v>
      </c>
      <c r="M8" s="23">
        <v>7</v>
      </c>
      <c r="N8" s="23"/>
      <c r="O8" s="23"/>
      <c r="P8" s="23"/>
      <c r="Q8" s="23" t="s">
        <v>2021</v>
      </c>
      <c r="R8" s="5" t="s">
        <v>1664</v>
      </c>
      <c r="S8" s="5"/>
      <c r="T8" s="5"/>
      <c r="U8" s="5"/>
      <c r="V8" s="5"/>
      <c r="W8" s="5"/>
      <c r="X8" s="5"/>
    </row>
    <row ht="15" customHeight="1" r="9" spans="1:24" s="156" customFormat="1" x14ac:dyDescent="0.2">
      <c r="A9" s="23" t="s">
        <v>277</v>
      </c>
      <c r="B9" s="23" t="s">
        <v>1760</v>
      </c>
      <c r="C9" s="23">
        <v>2011</v>
      </c>
      <c r="D9" s="23">
        <v>46</v>
      </c>
      <c r="E9" s="23">
        <v>1</v>
      </c>
      <c r="F9" s="23"/>
      <c r="G9" s="23"/>
      <c r="H9" s="23">
        <v>2750</v>
      </c>
      <c r="I9" s="155" t="s">
        <v>536</v>
      </c>
      <c r="J9" s="23">
        <v>36</v>
      </c>
      <c r="K9" s="160">
        <v>11.4591559026165</v>
      </c>
      <c r="L9" s="113">
        <v>4</v>
      </c>
      <c r="M9" s="23">
        <v>1</v>
      </c>
      <c r="N9" s="23"/>
      <c r="O9" s="23"/>
      <c r="P9" s="23"/>
      <c r="Q9" s="23" t="s">
        <v>2021</v>
      </c>
      <c r="R9" s="5" t="s">
        <v>1664</v>
      </c>
      <c r="S9" s="5"/>
      <c r="T9" s="5"/>
      <c r="U9" s="5"/>
      <c r="V9" s="5"/>
      <c r="W9" s="5"/>
      <c r="X9" s="5"/>
    </row>
    <row ht="15" customHeight="1" r="10" spans="1:24" s="156" customFormat="1" x14ac:dyDescent="0.2">
      <c r="A10" s="23" t="s">
        <v>277</v>
      </c>
      <c r="B10" s="23" t="s">
        <v>1760</v>
      </c>
      <c r="C10" s="23">
        <v>2011</v>
      </c>
      <c r="D10" s="23">
        <v>46</v>
      </c>
      <c r="E10" s="23">
        <v>3</v>
      </c>
      <c r="F10" s="23"/>
      <c r="G10" s="23"/>
      <c r="H10" s="23">
        <v>2750</v>
      </c>
      <c r="I10" s="155" t="s">
        <v>536</v>
      </c>
      <c r="J10" s="23">
        <v>42</v>
      </c>
      <c r="K10" s="160">
        <v>13.3690152197192</v>
      </c>
      <c r="L10" s="113">
        <v>5</v>
      </c>
      <c r="M10" s="23">
        <v>1</v>
      </c>
      <c r="N10" s="23"/>
      <c r="O10" s="23"/>
      <c r="P10" s="23"/>
      <c r="Q10" s="23" t="s">
        <v>2021</v>
      </c>
      <c r="R10" s="5" t="s">
        <v>1664</v>
      </c>
      <c r="S10" s="5"/>
      <c r="T10" s="5"/>
      <c r="U10" s="5"/>
      <c r="V10" s="5"/>
      <c r="W10" s="5"/>
      <c r="X10" s="5"/>
    </row>
    <row ht="15" customHeight="1" r="11" spans="1:24" s="156" customFormat="1" x14ac:dyDescent="0.2">
      <c r="A11" s="23" t="s">
        <v>277</v>
      </c>
      <c r="B11" s="23" t="s">
        <v>1760</v>
      </c>
      <c r="C11" s="23">
        <v>2011</v>
      </c>
      <c r="D11" s="23">
        <v>46</v>
      </c>
      <c r="E11" s="23">
        <v>4</v>
      </c>
      <c r="F11" s="23"/>
      <c r="G11" s="23"/>
      <c r="H11" s="23">
        <v>2750</v>
      </c>
      <c r="I11" s="155" t="s">
        <v>536</v>
      </c>
      <c r="J11" s="23">
        <v>51</v>
      </c>
      <c r="K11" s="160">
        <v>16.2338041953733</v>
      </c>
      <c r="L11" s="113">
        <v>5.5</v>
      </c>
      <c r="M11" s="23">
        <v>3</v>
      </c>
      <c r="N11" s="23"/>
      <c r="O11" s="23"/>
      <c r="P11" s="23"/>
      <c r="Q11" s="23" t="s">
        <v>2021</v>
      </c>
      <c r="R11" s="5" t="s">
        <v>1664</v>
      </c>
      <c r="S11" s="5"/>
      <c r="T11" s="5"/>
      <c r="U11" s="5"/>
      <c r="V11" s="5"/>
      <c r="W11" s="5"/>
      <c r="X11" s="5"/>
    </row>
    <row ht="15" customHeight="1" r="12" spans="1:24" s="156" customFormat="1" x14ac:dyDescent="0.2">
      <c r="A12" s="23" t="s">
        <v>277</v>
      </c>
      <c r="B12" s="23" t="s">
        <v>1760</v>
      </c>
      <c r="C12" s="23">
        <v>2011</v>
      </c>
      <c r="D12" s="23">
        <v>46</v>
      </c>
      <c r="E12" s="23">
        <v>5</v>
      </c>
      <c r="F12" s="23"/>
      <c r="G12" s="23"/>
      <c r="H12" s="23">
        <v>2750</v>
      </c>
      <c r="I12" s="155" t="s">
        <v>536</v>
      </c>
      <c r="J12" s="23">
        <v>34</v>
      </c>
      <c r="K12" s="160">
        <v>10.8225361302489</v>
      </c>
      <c r="L12" s="113">
        <v>5</v>
      </c>
      <c r="M12" s="23">
        <v>7</v>
      </c>
      <c r="N12" s="23"/>
      <c r="O12" s="23"/>
      <c r="P12" s="23"/>
      <c r="Q12" s="23" t="s">
        <v>2021</v>
      </c>
      <c r="R12" s="5" t="s">
        <v>1664</v>
      </c>
      <c r="S12" s="5"/>
      <c r="T12" s="5"/>
      <c r="U12" s="5"/>
      <c r="V12" s="5"/>
      <c r="W12" s="5"/>
      <c r="X12" s="5"/>
    </row>
    <row ht="15" customHeight="1" r="13" spans="1:24" s="156" customFormat="1" x14ac:dyDescent="0.2">
      <c r="A13" s="23" t="s">
        <v>277</v>
      </c>
      <c r="B13" s="23" t="s">
        <v>1760</v>
      </c>
      <c r="C13" s="23">
        <v>2011</v>
      </c>
      <c r="D13" s="23">
        <v>46</v>
      </c>
      <c r="E13" s="23">
        <v>7</v>
      </c>
      <c r="F13" s="23"/>
      <c r="G13" s="23"/>
      <c r="H13" s="23">
        <v>2750</v>
      </c>
      <c r="I13" s="155" t="s">
        <v>536</v>
      </c>
      <c r="J13" s="23">
        <v>26</v>
      </c>
      <c r="K13" s="160">
        <v>8.27605704077856</v>
      </c>
      <c r="L13" s="113">
        <v>6</v>
      </c>
      <c r="M13" s="23">
        <v>1</v>
      </c>
      <c r="N13" s="23"/>
      <c r="O13" s="23"/>
      <c r="P13" s="23"/>
      <c r="Q13" s="23" t="s">
        <v>2021</v>
      </c>
      <c r="R13" s="5" t="s">
        <v>1664</v>
      </c>
      <c r="S13" s="5"/>
      <c r="T13" s="5"/>
      <c r="U13" s="5"/>
      <c r="V13" s="5"/>
      <c r="W13" s="5"/>
      <c r="X13" s="5"/>
    </row>
    <row ht="15" customHeight="1" r="14" spans="1:24" s="156" customFormat="1" x14ac:dyDescent="0.2">
      <c r="A14" s="23" t="s">
        <v>277</v>
      </c>
      <c r="B14" s="23" t="s">
        <v>1760</v>
      </c>
      <c r="C14" s="23">
        <v>2011</v>
      </c>
      <c r="D14" s="23">
        <v>50</v>
      </c>
      <c r="E14" s="23">
        <v>1</v>
      </c>
      <c r="F14" s="23"/>
      <c r="G14" s="23"/>
      <c r="H14" s="23">
        <v>2750</v>
      </c>
      <c r="I14" s="155" t="s">
        <v>536</v>
      </c>
      <c r="J14" s="23">
        <v>68</v>
      </c>
      <c r="K14" s="160">
        <v>21.6450722604978</v>
      </c>
      <c r="L14" s="113">
        <v>5</v>
      </c>
      <c r="M14" s="23">
        <v>1</v>
      </c>
      <c r="N14" s="23"/>
      <c r="O14" s="23"/>
      <c r="P14" s="23"/>
      <c r="Q14" s="23" t="s">
        <v>2021</v>
      </c>
      <c r="R14" s="5" t="s">
        <v>1664</v>
      </c>
      <c r="S14" s="5"/>
      <c r="T14" s="5"/>
      <c r="U14" s="5"/>
      <c r="V14" s="5"/>
      <c r="W14" s="5"/>
      <c r="X14" s="5"/>
    </row>
    <row ht="15" customHeight="1" r="15" spans="1:24" s="156" customFormat="1" x14ac:dyDescent="0.2">
      <c r="A15" s="23" t="s">
        <v>277</v>
      </c>
      <c r="B15" s="23" t="s">
        <v>1760</v>
      </c>
      <c r="C15" s="23">
        <v>2011</v>
      </c>
      <c r="D15" s="23">
        <v>50</v>
      </c>
      <c r="E15" s="23">
        <v>2</v>
      </c>
      <c r="F15" s="23"/>
      <c r="G15" s="23"/>
      <c r="H15" s="23">
        <v>2750</v>
      </c>
      <c r="I15" s="155" t="s">
        <v>536</v>
      </c>
      <c r="J15" s="23">
        <v>33</v>
      </c>
      <c r="K15" s="160">
        <v>10.5042262440651</v>
      </c>
      <c r="L15" s="113">
        <v>4.5</v>
      </c>
      <c r="M15" s="23">
        <v>1</v>
      </c>
      <c r="N15" s="23"/>
      <c r="O15" s="23"/>
      <c r="P15" s="23"/>
      <c r="Q15" s="23" t="s">
        <v>2021</v>
      </c>
      <c r="R15" s="5" t="s">
        <v>1664</v>
      </c>
      <c r="S15" s="5"/>
      <c r="T15" s="5"/>
      <c r="U15" s="5"/>
      <c r="V15" s="5"/>
      <c r="W15" s="5"/>
      <c r="X15" s="5"/>
    </row>
    <row ht="15" customHeight="1" r="16" spans="1:24" s="156" customFormat="1" x14ac:dyDescent="0.2">
      <c r="A16" s="23" t="s">
        <v>277</v>
      </c>
      <c r="B16" s="23" t="s">
        <v>1760</v>
      </c>
      <c r="C16" s="23">
        <v>2011</v>
      </c>
      <c r="D16" s="23">
        <v>50</v>
      </c>
      <c r="E16" s="23">
        <v>3</v>
      </c>
      <c r="F16" s="23"/>
      <c r="G16" s="23"/>
      <c r="H16" s="23">
        <v>2750</v>
      </c>
      <c r="I16" s="155" t="s">
        <v>536</v>
      </c>
      <c r="J16" s="23">
        <v>23</v>
      </c>
      <c r="K16" s="160">
        <v>7.32112738222719</v>
      </c>
      <c r="L16" s="113">
        <v>4</v>
      </c>
      <c r="M16" s="23">
        <v>1</v>
      </c>
      <c r="N16" s="23"/>
      <c r="O16" s="23"/>
      <c r="P16" s="23"/>
      <c r="Q16" s="23" t="s">
        <v>2021</v>
      </c>
      <c r="R16" s="5" t="s">
        <v>1664</v>
      </c>
      <c r="S16" s="5"/>
      <c r="T16" s="5"/>
      <c r="U16" s="5"/>
      <c r="V16" s="5"/>
      <c r="W16" s="5"/>
      <c r="X16" s="5"/>
    </row>
    <row ht="15" customHeight="1" r="17" spans="1:24" s="156" customFormat="1" x14ac:dyDescent="0.2">
      <c r="A17" s="23" t="s">
        <v>277</v>
      </c>
      <c r="B17" s="23" t="s">
        <v>1760</v>
      </c>
      <c r="C17" s="23">
        <v>2011</v>
      </c>
      <c r="D17" s="23">
        <v>50</v>
      </c>
      <c r="E17" s="23">
        <v>4</v>
      </c>
      <c r="F17" s="23"/>
      <c r="G17" s="23"/>
      <c r="H17" s="23">
        <v>4314</v>
      </c>
      <c r="I17" s="155" t="s">
        <v>361</v>
      </c>
      <c r="J17" s="23">
        <v>14</v>
      </c>
      <c r="K17" s="160">
        <v>4.45633840657307</v>
      </c>
      <c r="L17" s="113">
        <v>4</v>
      </c>
      <c r="M17" s="23">
        <v>2</v>
      </c>
      <c r="N17" s="23"/>
      <c r="O17" s="23"/>
      <c r="P17" s="23"/>
      <c r="Q17" s="23" t="s">
        <v>2021</v>
      </c>
      <c r="R17" s="5" t="s">
        <v>1664</v>
      </c>
      <c r="S17" s="5"/>
      <c r="T17" s="5"/>
      <c r="U17" s="5"/>
      <c r="V17" s="5"/>
      <c r="W17" s="5"/>
      <c r="X17" s="5"/>
    </row>
    <row ht="15" customHeight="1" r="18" spans="1:24" s="156" customFormat="1" x14ac:dyDescent="0.2">
      <c r="A18" s="23" t="s">
        <v>277</v>
      </c>
      <c r="B18" s="23" t="s">
        <v>1760</v>
      </c>
      <c r="C18" s="23">
        <v>2011</v>
      </c>
      <c r="D18" s="23">
        <v>50</v>
      </c>
      <c r="E18" s="23">
        <v>5</v>
      </c>
      <c r="F18" s="23"/>
      <c r="G18" s="23"/>
      <c r="H18" s="23">
        <v>2750</v>
      </c>
      <c r="I18" s="155" t="s">
        <v>536</v>
      </c>
      <c r="J18" s="23">
        <v>31</v>
      </c>
      <c r="K18" s="160">
        <v>9.86760647169751</v>
      </c>
      <c r="L18" s="113">
        <v>4</v>
      </c>
      <c r="M18" s="23">
        <v>3</v>
      </c>
      <c r="N18" s="23"/>
      <c r="O18" s="23"/>
      <c r="P18" s="23"/>
      <c r="Q18" s="23" t="s">
        <v>2021</v>
      </c>
      <c r="R18" s="5" t="s">
        <v>1664</v>
      </c>
      <c r="S18" s="5"/>
      <c r="T18" s="5"/>
      <c r="U18" s="5"/>
      <c r="V18" s="5"/>
      <c r="W18" s="5"/>
      <c r="X18" s="5"/>
    </row>
    <row ht="15" customHeight="1" r="19" spans="1:24" s="156" customFormat="1" x14ac:dyDescent="0.2">
      <c r="A19" s="23" t="s">
        <v>277</v>
      </c>
      <c r="B19" s="23" t="s">
        <v>1760</v>
      </c>
      <c r="C19" s="23">
        <v>2011</v>
      </c>
      <c r="D19" s="23">
        <v>50</v>
      </c>
      <c r="E19" s="23">
        <v>8</v>
      </c>
      <c r="F19" s="23"/>
      <c r="G19" s="23"/>
      <c r="H19" s="23">
        <v>2750</v>
      </c>
      <c r="I19" s="155" t="s">
        <v>536</v>
      </c>
      <c r="J19" s="23">
        <v>27</v>
      </c>
      <c r="K19" s="160">
        <v>8.59436692696235</v>
      </c>
      <c r="L19" s="113">
        <v>4</v>
      </c>
      <c r="M19" s="23">
        <v>3</v>
      </c>
      <c r="N19" s="23"/>
      <c r="O19" s="23"/>
      <c r="P19" s="23"/>
      <c r="Q19" s="23" t="s">
        <v>2021</v>
      </c>
      <c r="R19" s="5" t="s">
        <v>1664</v>
      </c>
      <c r="S19" s="5"/>
      <c r="T19" s="5"/>
      <c r="U19" s="5"/>
      <c r="V19" s="5"/>
      <c r="W19" s="5"/>
      <c r="X19" s="5"/>
    </row>
    <row ht="15" customHeight="1" r="20" spans="1:24" s="156" customFormat="1" x14ac:dyDescent="0.2">
      <c r="A20" s="23" t="s">
        <v>277</v>
      </c>
      <c r="B20" s="23" t="s">
        <v>1760</v>
      </c>
      <c r="C20" s="23">
        <v>2011</v>
      </c>
      <c r="D20" s="23">
        <v>50</v>
      </c>
      <c r="E20" s="23">
        <v>9</v>
      </c>
      <c r="F20" s="23"/>
      <c r="G20" s="23"/>
      <c r="H20" s="23">
        <v>4314</v>
      </c>
      <c r="I20" s="155" t="s">
        <v>361</v>
      </c>
      <c r="J20" s="23">
        <v>10</v>
      </c>
      <c r="K20" s="160">
        <v>3.18309886183791</v>
      </c>
      <c r="L20" s="113">
        <v>3</v>
      </c>
      <c r="M20" s="23">
        <v>1</v>
      </c>
      <c r="N20" s="23"/>
      <c r="O20" s="23"/>
      <c r="P20" s="23"/>
      <c r="Q20" s="23" t="s">
        <v>2021</v>
      </c>
      <c r="R20" s="5" t="s">
        <v>1664</v>
      </c>
      <c r="S20" s="5"/>
      <c r="T20" s="5"/>
      <c r="U20" s="5"/>
      <c r="V20" s="5"/>
      <c r="W20" s="5"/>
      <c r="X20" s="5"/>
    </row>
    <row ht="15" customHeight="1" r="21" spans="1:24" s="156" customFormat="1" x14ac:dyDescent="0.2">
      <c r="A21" s="23" t="s">
        <v>277</v>
      </c>
      <c r="B21" s="23" t="s">
        <v>1760</v>
      </c>
      <c r="C21" s="23">
        <v>2011</v>
      </c>
      <c r="D21" s="23">
        <v>50</v>
      </c>
      <c r="E21" s="23">
        <v>10</v>
      </c>
      <c r="F21" s="23"/>
      <c r="G21" s="23"/>
      <c r="H21" s="23">
        <v>2750</v>
      </c>
      <c r="I21" s="155" t="s">
        <v>536</v>
      </c>
      <c r="J21" s="23">
        <v>22</v>
      </c>
      <c r="K21" s="160">
        <v>7.0028174960434</v>
      </c>
      <c r="L21" s="113">
        <v>4</v>
      </c>
      <c r="M21" s="23">
        <v>1</v>
      </c>
      <c r="N21" s="23"/>
      <c r="O21" s="23"/>
      <c r="P21" s="23"/>
      <c r="Q21" s="23" t="s">
        <v>2021</v>
      </c>
      <c r="R21" s="5" t="s">
        <v>1664</v>
      </c>
      <c r="S21" s="5"/>
      <c r="T21" s="5"/>
      <c r="U21" s="5"/>
      <c r="V21" s="5"/>
      <c r="W21" s="5"/>
      <c r="X21" s="5"/>
    </row>
    <row ht="15" customHeight="1" r="22" spans="1:24" x14ac:dyDescent="0.2">
      <c r="H22" s="23" t="str">
        <f>IF(I22="","", VLOOKUP(I22,All_LTMN_Lookups!J21:K1243,2,FALSE))</f>
        <v/>
      </c>
      <c r="J22" s="113" t="s">
        <v>1895</v>
      </c>
      <c r="L22" s="113" t="str">
        <f>IF(OR(P22="", N22="", O22=""), "", TAN(P22*PI()/180)*N22 +O22)</f>
        <v/>
      </c>
    </row>
    <row ht="15" customHeight="1" r="23" spans="1:24" x14ac:dyDescent="0.2">
      <c r="H23" s="23" t="str">
        <f>IF(I23="","", VLOOKUP(I23,All_LTMN_Lookups!J22:K1244,2,FALSE))</f>
        <v/>
      </c>
      <c r="J23" s="113" t="s">
        <v>1895</v>
      </c>
      <c r="L23" s="113" t="str">
        <f>IF(OR(P23="",N23="",O23=""),"",TAN(P23*PI()/180)*N23+O23)</f>
        <v/>
      </c>
    </row>
    <row ht="15" customHeight="1" r="24" spans="1:24" x14ac:dyDescent="0.2">
      <c r="H24" s="23" t="str">
        <f>IF(I24="","", VLOOKUP(I24,All_LTMN_Lookups!J23:K1245,2,FALSE))</f>
        <v/>
      </c>
      <c r="J24" s="113" t="s">
        <v>1895</v>
      </c>
      <c r="L24" s="113" t="str">
        <f>IF(OR(P24="",N24="",O24=""),"",TAN(P24*PI()/180)*N24+O24)</f>
        <v/>
      </c>
    </row>
    <row ht="15" customHeight="1" r="25" spans="1:24" x14ac:dyDescent="0.2">
      <c r="H25" s="23" t="str">
        <f>IF(I25="","", VLOOKUP(I25,All_LTMN_Lookups!J24:K1246,2,FALSE))</f>
        <v/>
      </c>
      <c r="J25" s="113" t="s">
        <v>1895</v>
      </c>
      <c r="L25" s="113" t="str">
        <f>IF(OR(P25="",N25="",O25=""),"",TAN(P25*PI()/180)*N25+O25)</f>
        <v/>
      </c>
    </row>
    <row ht="15" customHeight="1" r="26" spans="1:24" x14ac:dyDescent="0.2">
      <c r="H26" s="23" t="str">
        <f>IF(I26="","", VLOOKUP(I26,All_LTMN_Lookups!J25:K1247,2,FALSE))</f>
        <v/>
      </c>
      <c r="J26" s="113" t="s">
        <v>1895</v>
      </c>
      <c r="L26" s="113" t="str">
        <f>IF(OR(P26="",N26="",O26=""),"",TAN(P26*PI()/180)*N26+O26)</f>
        <v/>
      </c>
    </row>
    <row ht="15" customHeight="1" r="27" spans="1:24" x14ac:dyDescent="0.2">
      <c r="H27" s="23" t="str">
        <f>IF(I27="","", VLOOKUP(I27,All_LTMN_Lookups!J26:K1248,2,FALSE))</f>
        <v/>
      </c>
      <c r="J27" s="113" t="s">
        <v>1895</v>
      </c>
      <c r="L27" s="113" t="str">
        <f>IF(OR(P27="",N27="",O27=""),"",TAN(P27*PI()/180)*N27+O27)</f>
        <v/>
      </c>
    </row>
    <row ht="15" customHeight="1" r="28" spans="1:24" x14ac:dyDescent="0.2">
      <c r="H28" s="23" t="str">
        <f>IF(I28="","", VLOOKUP(I28,All_LTMN_Lookups!J27:K1249,2,FALSE))</f>
        <v/>
      </c>
      <c r="J28" s="113" t="s">
        <v>1895</v>
      </c>
      <c r="L28" s="113" t="str">
        <f>IF(OR(P28="",N28="",O28=""),"",TAN(P28*PI()/180)*N28+O28)</f>
        <v/>
      </c>
    </row>
    <row ht="15" customHeight="1" r="29" spans="1:24" x14ac:dyDescent="0.2">
      <c r="H29" s="23" t="str">
        <f>IF(I29="","", VLOOKUP(I29,All_LTMN_Lookups!J28:K1250,2,FALSE))</f>
        <v/>
      </c>
      <c r="J29" s="113" t="s">
        <v>1895</v>
      </c>
      <c r="L29" s="113" t="str">
        <f>IF(OR(P29="",N29="",O29=""),"",TAN(P29*PI()/180)*N29+O29)</f>
        <v/>
      </c>
    </row>
    <row ht="15" customHeight="1" r="30" spans="1:24" x14ac:dyDescent="0.2">
      <c r="H30" s="23" t="str">
        <f>IF(I30="","", VLOOKUP(I30,All_LTMN_Lookups!J29:K1251,2,FALSE))</f>
        <v/>
      </c>
      <c r="J30" s="113" t="s">
        <v>1895</v>
      </c>
      <c r="L30" s="113" t="str">
        <f>IF(OR(P30="",N30="",O30=""),"",TAN(P30*PI()/180)*N30+O30)</f>
        <v/>
      </c>
    </row>
    <row ht="15" customHeight="1" r="31" spans="1:24" x14ac:dyDescent="0.2">
      <c r="H31" s="23" t="str">
        <f>IF(I31="","", VLOOKUP(I31,All_LTMN_Lookups!J30:K1252,2,FALSE))</f>
        <v/>
      </c>
      <c r="J31" s="113" t="s">
        <v>1895</v>
      </c>
      <c r="L31" s="113" t="str">
        <f>IF(OR(P31="",N31="",O31=""),"",TAN(P31*PI()/180)*N31+O31)</f>
        <v/>
      </c>
    </row>
    <row ht="15" customHeight="1" r="32" spans="1:24" x14ac:dyDescent="0.2">
      <c r="H32" s="23" t="str">
        <f>IF(I32="","", VLOOKUP(I32,All_LTMN_Lookups!J31:K1253,2,FALSE))</f>
        <v/>
      </c>
      <c r="J32" s="113" t="s">
        <v>1895</v>
      </c>
      <c r="L32" s="113" t="str">
        <f>IF(OR(P32="",N32="",O32=""),"",TAN(P32*PI()/180)*N32+O32)</f>
        <v/>
      </c>
    </row>
    <row ht="15" customHeight="1" r="33" spans="8:12" x14ac:dyDescent="0.2">
      <c r="H33" s="23" t="str">
        <f>IF(I33="","", VLOOKUP(I33,All_LTMN_Lookups!J32:K1254,2,FALSE))</f>
        <v/>
      </c>
      <c r="J33" s="113" t="s">
        <v>1895</v>
      </c>
      <c r="L33" s="113" t="str">
        <f>IF(OR(P33="",N33="",O33=""),"",TAN(P33*PI()/180)*N33+O33)</f>
        <v/>
      </c>
    </row>
    <row ht="15" customHeight="1" r="34" spans="8:12" x14ac:dyDescent="0.2">
      <c r="H34" s="23" t="str">
        <f>IF(I34="","", VLOOKUP(I34,All_LTMN_Lookups!J33:K1255,2,FALSE))</f>
        <v/>
      </c>
      <c r="J34" s="113" t="s">
        <v>1895</v>
      </c>
      <c r="L34" s="113" t="str">
        <f>IF(OR(P34="",N34="",O34=""),"",TAN(P34*PI()/180)*N34+O34)</f>
        <v/>
      </c>
    </row>
    <row ht="15" customHeight="1" r="35" spans="8:12" x14ac:dyDescent="0.2">
      <c r="H35" s="23" t="str">
        <f>IF(I35="","", VLOOKUP(I35,All_LTMN_Lookups!J34:K1256,2,FALSE))</f>
        <v/>
      </c>
      <c r="J35" s="113" t="s">
        <v>1895</v>
      </c>
      <c r="L35" s="113" t="str">
        <f>IF(OR(P35="",N35="",O35=""),"",TAN(P35*PI()/180)*N35+O35)</f>
        <v/>
      </c>
    </row>
    <row ht="15" customHeight="1" r="36" spans="8:12" x14ac:dyDescent="0.2">
      <c r="H36" s="23" t="str">
        <f>IF(I36="","", VLOOKUP(I36,All_LTMN_Lookups!J35:K1257,2,FALSE))</f>
        <v/>
      </c>
      <c r="J36" s="113" t="s">
        <v>1895</v>
      </c>
      <c r="L36" s="113" t="str">
        <f>IF(OR(P36="",N36="",O36=""),"",TAN(P36*PI()/180)*N36+O36)</f>
        <v/>
      </c>
    </row>
    <row ht="15" customHeight="1" r="37" spans="8:12" x14ac:dyDescent="0.2">
      <c r="H37" s="23" t="str">
        <f>IF(I37="","", VLOOKUP(I37,All_LTMN_Lookups!J36:K1258,2,FALSE))</f>
        <v/>
      </c>
      <c r="J37" s="113" t="s">
        <v>1895</v>
      </c>
      <c r="L37" s="113" t="str">
        <f>IF(OR(P37="",N37="",O37=""),"",TAN(P37*PI()/180)*N37+O37)</f>
        <v/>
      </c>
    </row>
    <row ht="15" customHeight="1" r="38" spans="8:12" x14ac:dyDescent="0.2">
      <c r="H38" s="23" t="str">
        <f>IF(I38="","", VLOOKUP(I38,All_LTMN_Lookups!J37:K1259,2,FALSE))</f>
        <v/>
      </c>
      <c r="J38" s="113" t="s">
        <v>1895</v>
      </c>
      <c r="L38" s="113" t="str">
        <f>IF(OR(P38="",N38="",O38=""),"",TAN(P38*PI()/180)*N38+O38)</f>
        <v/>
      </c>
    </row>
    <row ht="15" customHeight="1" r="39" spans="8:12" x14ac:dyDescent="0.2">
      <c r="H39" s="23" t="str">
        <f>IF(I39="","", VLOOKUP(I39,All_LTMN_Lookups!J38:K1260,2,FALSE))</f>
        <v/>
      </c>
      <c r="J39" s="113" t="s">
        <v>1895</v>
      </c>
      <c r="L39" s="113" t="str">
        <f>IF(OR(P39="",N39="",O39=""),"",TAN(P39*PI()/180)*N39+O39)</f>
        <v/>
      </c>
    </row>
    <row ht="15" customHeight="1" r="40" spans="8:12" x14ac:dyDescent="0.2">
      <c r="H40" s="23" t="str">
        <f>IF(I40="","", VLOOKUP(I40,All_LTMN_Lookups!J39:K1261,2,FALSE))</f>
        <v/>
      </c>
      <c r="J40" s="113" t="s">
        <v>1895</v>
      </c>
      <c r="L40" s="113" t="str">
        <f>IF(OR(P40="",N40="",O40=""),"",TAN(P40*PI()/180)*N40+O40)</f>
        <v/>
      </c>
    </row>
    <row ht="15" customHeight="1" r="41" spans="8:12" x14ac:dyDescent="0.2">
      <c r="H41" s="23" t="str">
        <f>IF(I41="","", VLOOKUP(I41,All_LTMN_Lookups!J40:K1262,2,FALSE))</f>
        <v/>
      </c>
      <c r="J41" s="113" t="s">
        <v>1895</v>
      </c>
      <c r="L41" s="113" t="str">
        <f>IF(OR(P41="",N41="",O41=""),"",TAN(P41*PI()/180)*N41+O41)</f>
        <v/>
      </c>
    </row>
    <row ht="15" customHeight="1" r="42" spans="8:12" x14ac:dyDescent="0.2">
      <c r="H42" s="23" t="str">
        <f>IF(I42="","", VLOOKUP(I42,All_LTMN_Lookups!J41:K1263,2,FALSE))</f>
        <v/>
      </c>
      <c r="J42" s="113" t="s">
        <v>1895</v>
      </c>
      <c r="L42" s="113" t="str">
        <f>IF(OR(P42="",N42="",O42=""),"",TAN(P42*PI()/180)*N42+O42)</f>
        <v/>
      </c>
    </row>
    <row ht="15" customHeight="1" r="43" spans="8:12" x14ac:dyDescent="0.2">
      <c r="H43" s="23" t="str">
        <f>IF(I43="","", VLOOKUP(I43,All_LTMN_Lookups!J42:K1264,2,FALSE))</f>
        <v/>
      </c>
      <c r="J43" s="113" t="s">
        <v>1895</v>
      </c>
      <c r="L43" s="113" t="str">
        <f>IF(OR(P43="",N43="",O43=""),"",TAN(P43*PI()/180)*N43+O43)</f>
        <v/>
      </c>
    </row>
    <row ht="15" customHeight="1" r="44" spans="8:12" x14ac:dyDescent="0.2">
      <c r="H44" s="23" t="str">
        <f>IF(I44="","", VLOOKUP(I44,All_LTMN_Lookups!J43:K1265,2,FALSE))</f>
        <v/>
      </c>
      <c r="J44" s="113" t="s">
        <v>1895</v>
      </c>
      <c r="L44" s="113" t="str">
        <f>IF(OR(P44="",N44="",O44=""),"",TAN(P44*PI()/180)*N44+O44)</f>
        <v/>
      </c>
    </row>
    <row ht="15" customHeight="1" r="45" spans="8:12" x14ac:dyDescent="0.2">
      <c r="H45" s="23" t="str">
        <f>IF(I45="","", VLOOKUP(I45,All_LTMN_Lookups!J44:K1266,2,FALSE))</f>
        <v/>
      </c>
      <c r="J45" s="113" t="s">
        <v>1895</v>
      </c>
      <c r="L45" s="113" t="str">
        <f>IF(OR(P45="",N45="",O45=""),"",TAN(P45*PI()/180)*N45+O45)</f>
        <v/>
      </c>
    </row>
    <row ht="15" customHeight="1" r="46" spans="8:12" x14ac:dyDescent="0.2">
      <c r="H46" s="23" t="str">
        <f>IF(I46="","", VLOOKUP(I46,All_LTMN_Lookups!J45:K1267,2,FALSE))</f>
        <v/>
      </c>
      <c r="J46" s="113" t="s">
        <v>1895</v>
      </c>
      <c r="L46" s="113" t="str">
        <f>IF(OR(P46="",N46="",O46=""),"",TAN(P46*PI()/180)*N46+O46)</f>
        <v/>
      </c>
    </row>
    <row ht="15" customHeight="1" r="47" spans="8:12" x14ac:dyDescent="0.2">
      <c r="H47" s="23" t="str">
        <f>IF(I47="","", VLOOKUP(I47,All_LTMN_Lookups!J46:K1268,2,FALSE))</f>
        <v/>
      </c>
      <c r="J47" s="113" t="s">
        <v>1895</v>
      </c>
      <c r="L47" s="113" t="str">
        <f>IF(OR(P47="",N47="",O47=""),"",TAN(P47*PI()/180)*N47+O47)</f>
        <v/>
      </c>
    </row>
    <row ht="15" customHeight="1" r="48" spans="8:12" x14ac:dyDescent="0.2">
      <c r="H48" s="23" t="str">
        <f>IF(I48="","", VLOOKUP(I48,All_LTMN_Lookups!J47:K1269,2,FALSE))</f>
        <v/>
      </c>
      <c r="J48" s="113" t="s">
        <v>1895</v>
      </c>
      <c r="L48" s="113" t="str">
        <f>IF(OR(P48="",N48="",O48=""),"",TAN(P48*PI()/180)*N48+O48)</f>
        <v/>
      </c>
    </row>
    <row ht="15" customHeight="1" r="49" spans="8:12" x14ac:dyDescent="0.2">
      <c r="H49" s="23" t="str">
        <f>IF(I49="","", VLOOKUP(I49,All_LTMN_Lookups!J48:K1270,2,FALSE))</f>
        <v/>
      </c>
      <c r="J49" s="113" t="s">
        <v>1895</v>
      </c>
      <c r="L49" s="113" t="str">
        <f>IF(OR(P49="",N49="",O49=""),"",TAN(P49*PI()/180)*N49+O49)</f>
        <v/>
      </c>
    </row>
    <row ht="15" customHeight="1" r="50" spans="8:12" x14ac:dyDescent="0.2">
      <c r="H50" s="23" t="str">
        <f>IF(I50="","", VLOOKUP(I50,All_LTMN_Lookups!J49:K1271,2,FALSE))</f>
        <v/>
      </c>
      <c r="J50" s="113" t="s">
        <v>1895</v>
      </c>
      <c r="L50" s="113" t="str">
        <f>IF(OR(P50="",N50="",O50=""),"",TAN(P50*PI()/180)*N50+O50)</f>
        <v/>
      </c>
    </row>
    <row ht="15" customHeight="1" r="51" spans="8:12" x14ac:dyDescent="0.2">
      <c r="H51" s="23" t="str">
        <f>IF(I51="","", VLOOKUP(I51,All_LTMN_Lookups!J50:K1272,2,FALSE))</f>
        <v/>
      </c>
      <c r="J51" s="113" t="s">
        <v>1895</v>
      </c>
      <c r="L51" s="113" t="str">
        <f>IF(OR(P51="",N51="",O51=""),"",TAN(P51*PI()/180)*N51+O51)</f>
        <v/>
      </c>
    </row>
    <row ht="15" customHeight="1" r="52" spans="8:12" x14ac:dyDescent="0.2">
      <c r="H52" s="23" t="str">
        <f>IF(I52="","", VLOOKUP(I52,All_LTMN_Lookups!J51:K1273,2,FALSE))</f>
        <v/>
      </c>
      <c r="J52" s="113" t="s">
        <v>1895</v>
      </c>
      <c r="L52" s="113" t="str">
        <f>IF(OR(P52="",N52="",O52=""),"",TAN(P52*PI()/180)*N52+O52)</f>
        <v/>
      </c>
    </row>
    <row ht="15" customHeight="1" r="53" spans="8:12" x14ac:dyDescent="0.2">
      <c r="H53" s="23" t="str">
        <f>IF(I53="","", VLOOKUP(I53,All_LTMN_Lookups!J52:K1274,2,FALSE))</f>
        <v/>
      </c>
      <c r="J53" s="113" t="s">
        <v>1895</v>
      </c>
      <c r="L53" s="113" t="str">
        <f>IF(OR(P53="",N53="",O53=""),"",TAN(P53*PI()/180)*N53+O53)</f>
        <v/>
      </c>
    </row>
    <row ht="15" customHeight="1" r="54" spans="8:12" x14ac:dyDescent="0.2">
      <c r="H54" s="23" t="str">
        <f>IF(I54="","", VLOOKUP(I54,All_LTMN_Lookups!J53:K1275,2,FALSE))</f>
        <v/>
      </c>
      <c r="J54" s="113" t="s">
        <v>1895</v>
      </c>
      <c r="L54" s="113" t="str">
        <f>IF(OR(P54="",N54="",O54=""),"",TAN(P54*PI()/180)*N54+O54)</f>
        <v/>
      </c>
    </row>
    <row ht="15" customHeight="1" r="55" spans="8:12" x14ac:dyDescent="0.2">
      <c r="H55" s="23" t="str">
        <f>IF(I55="","", VLOOKUP(I55,All_LTMN_Lookups!J54:K1276,2,FALSE))</f>
        <v/>
      </c>
      <c r="J55" s="113" t="s">
        <v>1895</v>
      </c>
      <c r="L55" s="113" t="str">
        <f>IF(OR(P55="",N55="",O55=""),"",TAN(P55*PI()/180)*N55+O55)</f>
        <v/>
      </c>
    </row>
    <row ht="15" customHeight="1" r="56" spans="8:12" x14ac:dyDescent="0.2">
      <c r="H56" s="23" t="str">
        <f>IF(I56="","", VLOOKUP(I56,All_LTMN_Lookups!J55:K1277,2,FALSE))</f>
        <v/>
      </c>
      <c r="J56" s="113" t="s">
        <v>1895</v>
      </c>
      <c r="L56" s="113" t="str">
        <f>IF(OR(P56="",N56="",O56=""),"",TAN(P56*PI()/180)*N56+O56)</f>
        <v/>
      </c>
    </row>
    <row ht="15" customHeight="1" r="57" spans="8:12" x14ac:dyDescent="0.2">
      <c r="H57" s="23" t="str">
        <f>IF(I57="","", VLOOKUP(I57,All_LTMN_Lookups!J56:K1278,2,FALSE))</f>
        <v/>
      </c>
      <c r="J57" s="113" t="s">
        <v>1895</v>
      </c>
      <c r="L57" s="113" t="str">
        <f>IF(OR(P57="",N57="",O57=""),"",TAN(P57*PI()/180)*N57+O57)</f>
        <v/>
      </c>
    </row>
    <row ht="15" customHeight="1" r="58" spans="8:12" x14ac:dyDescent="0.2">
      <c r="H58" s="23" t="str">
        <f>IF(I58="","", VLOOKUP(I58,All_LTMN_Lookups!J57:K1279,2,FALSE))</f>
        <v/>
      </c>
      <c r="J58" s="113" t="s">
        <v>1895</v>
      </c>
      <c r="L58" s="113" t="str">
        <f>IF(OR(P58="",N58="",O58=""),"",TAN(P58*PI()/180)*N58+O58)</f>
        <v/>
      </c>
    </row>
    <row ht="15" customHeight="1" r="59" spans="8:12" x14ac:dyDescent="0.2">
      <c r="H59" s="23" t="str">
        <f>IF(I59="","", VLOOKUP(I59,All_LTMN_Lookups!J58:K1280,2,FALSE))</f>
        <v/>
      </c>
      <c r="J59" s="113" t="s">
        <v>1895</v>
      </c>
      <c r="L59" s="113" t="str">
        <f>IF(OR(P59="",N59="",O59=""),"",TAN(P59*PI()/180)*N59+O59)</f>
        <v/>
      </c>
    </row>
    <row ht="15" customHeight="1" r="60" spans="8:12" x14ac:dyDescent="0.2">
      <c r="H60" s="23" t="str">
        <f>IF(I60="","", VLOOKUP(I60,All_LTMN_Lookups!J59:K1281,2,FALSE))</f>
        <v/>
      </c>
      <c r="J60" s="113" t="s">
        <v>1895</v>
      </c>
      <c r="L60" s="113" t="str">
        <f>IF(OR(P60="",N60="",O60=""),"",TAN(P60*PI()/180)*N60+O60)</f>
        <v/>
      </c>
    </row>
    <row ht="15" customHeight="1" r="61" spans="8:12" x14ac:dyDescent="0.2">
      <c r="H61" s="23" t="str">
        <f>IF(I61="","", VLOOKUP(I61,All_LTMN_Lookups!J60:K1282,2,FALSE))</f>
        <v/>
      </c>
      <c r="J61" s="113" t="s">
        <v>1895</v>
      </c>
      <c r="L61" s="113" t="str">
        <f>IF(OR(P61="",N61="",O61=""),"",TAN(P61*PI()/180)*N61+O61)</f>
        <v/>
      </c>
    </row>
    <row ht="15" customHeight="1" r="62" spans="8:12" x14ac:dyDescent="0.2">
      <c r="H62" s="23" t="str">
        <f>IF(I62="","", VLOOKUP(I62,All_LTMN_Lookups!J61:K1283,2,FALSE))</f>
        <v/>
      </c>
      <c r="J62" s="113" t="s">
        <v>1895</v>
      </c>
      <c r="L62" s="113" t="str">
        <f>IF(OR(P62="",N62="",O62=""),"",TAN(P62*PI()/180)*N62+O62)</f>
        <v/>
      </c>
    </row>
    <row ht="15" customHeight="1" r="63" spans="8:12" x14ac:dyDescent="0.2">
      <c r="H63" s="23" t="str">
        <f>IF(I63="","", VLOOKUP(I63,All_LTMN_Lookups!J62:K1284,2,FALSE))</f>
        <v/>
      </c>
      <c r="J63" s="113" t="s">
        <v>1895</v>
      </c>
      <c r="L63" s="113" t="str">
        <f>IF(OR(P63="",N63="",O63=""),"",TAN(P63*PI()/180)*N63+O63)</f>
        <v/>
      </c>
    </row>
    <row ht="15" customHeight="1" r="64" spans="8:12" x14ac:dyDescent="0.2">
      <c r="H64" s="23" t="str">
        <f>IF(I64="","", VLOOKUP(I64,All_LTMN_Lookups!J63:K1285,2,FALSE))</f>
        <v/>
      </c>
      <c r="J64" s="113" t="s">
        <v>1895</v>
      </c>
      <c r="L64" s="113" t="str">
        <f>IF(OR(P64="",N64="",O64=""),"",TAN(P64*PI()/180)*N64+O64)</f>
        <v/>
      </c>
    </row>
    <row ht="15" customHeight="1" r="65" spans="8:12" x14ac:dyDescent="0.2">
      <c r="H65" s="23" t="str">
        <f>IF(I65="","", VLOOKUP(I65,All_LTMN_Lookups!J64:K1286,2,FALSE))</f>
        <v/>
      </c>
      <c r="J65" s="113" t="s">
        <v>1895</v>
      </c>
      <c r="L65" s="113" t="str">
        <f>IF(OR(P65="",N65="",O65=""),"",TAN(P65*PI()/180)*N65+O65)</f>
        <v/>
      </c>
    </row>
    <row ht="15" customHeight="1" r="66" spans="8:12" x14ac:dyDescent="0.2">
      <c r="H66" s="23" t="str">
        <f>IF(I66="","", VLOOKUP(I66,All_LTMN_Lookups!J65:K1287,2,FALSE))</f>
        <v/>
      </c>
      <c r="J66" s="113" t="s">
        <v>1895</v>
      </c>
      <c r="L66" s="113" t="str">
        <f>IF(OR(P66="",N66="",O66=""),"",TAN(P66*PI()/180)*N66+O66)</f>
        <v/>
      </c>
    </row>
    <row ht="15" customHeight="1" r="67" spans="8:12" x14ac:dyDescent="0.2">
      <c r="H67" s="23" t="str">
        <f>IF(I67="","", VLOOKUP(I67,All_LTMN_Lookups!J66:K1288,2,FALSE))</f>
        <v/>
      </c>
      <c r="J67" s="113" t="s">
        <v>1895</v>
      </c>
      <c r="L67" s="113" t="str">
        <f>IF(OR(P67="", N67="", O67=""), "", TAN(P67*PI()/180)*N67 +O67)</f>
        <v/>
      </c>
    </row>
    <row ht="15" customHeight="1" r="68" spans="8:12" x14ac:dyDescent="0.2">
      <c r="H68" s="23" t="str">
        <f>IF(I68="","", VLOOKUP(I68,All_LTMN_Lookups!J67:K1289,2,FALSE))</f>
        <v/>
      </c>
      <c r="J68" s="113" t="s">
        <v>1895</v>
      </c>
      <c r="L68" s="113" t="str">
        <f>IF(OR(P68="",N68="",O68=""),"",TAN(P68*PI()/180)*N68+O68)</f>
        <v/>
      </c>
    </row>
    <row ht="15" customHeight="1" r="69" spans="8:12" x14ac:dyDescent="0.2">
      <c r="H69" s="23" t="str">
        <f>IF(I69="","", VLOOKUP(I69,All_LTMN_Lookups!J68:K1290,2,FALSE))</f>
        <v/>
      </c>
      <c r="J69" s="113" t="s">
        <v>1895</v>
      </c>
      <c r="L69" s="113" t="str">
        <f>IF(OR(P69="",N69="",O69=""),"",TAN(P69*PI()/180)*N69+O69)</f>
        <v/>
      </c>
    </row>
    <row ht="15" customHeight="1" r="70" spans="8:12" x14ac:dyDescent="0.2">
      <c r="H70" s="23" t="str">
        <f>IF(I70="","", VLOOKUP(I70,All_LTMN_Lookups!J69:K1291,2,FALSE))</f>
        <v/>
      </c>
      <c r="J70" s="113" t="s">
        <v>1895</v>
      </c>
      <c r="L70" s="113" t="str">
        <f>IF(OR(P70="",N70="",O70=""),"",TAN(P70*PI()/180)*N70+O70)</f>
        <v/>
      </c>
    </row>
    <row ht="15" customHeight="1" r="71" spans="8:12" x14ac:dyDescent="0.2">
      <c r="H71" s="23" t="str">
        <f>IF(I71="","", VLOOKUP(I71,All_LTMN_Lookups!J70:K1292,2,FALSE))</f>
        <v/>
      </c>
      <c r="J71" s="113" t="s">
        <v>1895</v>
      </c>
      <c r="L71" s="113" t="str">
        <f>IF(OR(P71="",N71="",O71=""),"",TAN(P71*PI()/180)*N71+O71)</f>
        <v/>
      </c>
    </row>
    <row ht="15" customHeight="1" r="72" spans="8:12" x14ac:dyDescent="0.2">
      <c r="H72" s="23" t="str">
        <f>IF(I72="","", VLOOKUP(I72,All_LTMN_Lookups!J71:K1293,2,FALSE))</f>
        <v/>
      </c>
      <c r="J72" s="113" t="s">
        <v>1895</v>
      </c>
      <c r="L72" s="113" t="str">
        <f>IF(OR(P72="",N72="",O72=""),"",TAN(P72*PI()/180)*N72+O72)</f>
        <v/>
      </c>
    </row>
    <row ht="15" customHeight="1" r="73" spans="8:12" x14ac:dyDescent="0.2">
      <c r="H73" s="23" t="str">
        <f>IF(I73="","", VLOOKUP(I73,All_LTMN_Lookups!J72:K1294,2,FALSE))</f>
        <v/>
      </c>
      <c r="J73" s="113" t="s">
        <v>1895</v>
      </c>
      <c r="L73" s="113" t="str">
        <f>IF(OR(P73="",N73="",O73=""),"",TAN(P73*PI()/180)*N73+O73)</f>
        <v/>
      </c>
    </row>
    <row ht="15" customHeight="1" r="74" spans="8:12" x14ac:dyDescent="0.2">
      <c r="H74" s="23" t="str">
        <f>IF(I74="","", VLOOKUP(I74,All_LTMN_Lookups!J73:K1295,2,FALSE))</f>
        <v/>
      </c>
      <c r="J74" s="113" t="s">
        <v>1895</v>
      </c>
      <c r="L74" s="113" t="str">
        <f>IF(OR(P74="",N74="",O74=""),"",TAN(P74*PI()/180)*N74+O74)</f>
        <v/>
      </c>
    </row>
    <row ht="15" customHeight="1" r="75" spans="8:12" x14ac:dyDescent="0.2">
      <c r="H75" s="23" t="str">
        <f>IF(I75="","", VLOOKUP(I75,All_LTMN_Lookups!J74:K1296,2,FALSE))</f>
        <v/>
      </c>
      <c r="J75" s="113" t="s">
        <v>1895</v>
      </c>
      <c r="L75" s="113" t="str">
        <f>IF(OR(P75="",N75="",O75=""),"",TAN(P75*PI()/180)*N75+O75)</f>
        <v/>
      </c>
    </row>
    <row ht="15" customHeight="1" r="76" spans="8:12" x14ac:dyDescent="0.2">
      <c r="H76" s="23" t="str">
        <f>IF(I76="","", VLOOKUP(I76,All_LTMN_Lookups!J75:K1297,2,FALSE))</f>
        <v/>
      </c>
      <c r="J76" s="113" t="s">
        <v>1895</v>
      </c>
      <c r="L76" s="113" t="str">
        <f>IF(OR(P76="",N76="",O76=""),"",TAN(P76*PI()/180)*N76+O76)</f>
        <v/>
      </c>
    </row>
    <row ht="15" customHeight="1" r="77" spans="8:12" x14ac:dyDescent="0.2">
      <c r="H77" s="23" t="str">
        <f>IF(I77="","", VLOOKUP(I77,All_LTMN_Lookups!J76:K1298,2,FALSE))</f>
        <v/>
      </c>
      <c r="J77" s="113" t="s">
        <v>1895</v>
      </c>
      <c r="L77" s="113" t="str">
        <f>IF(OR(P77="",N77="",O77=""),"",TAN(P77*PI()/180)*N77+O77)</f>
        <v/>
      </c>
    </row>
    <row ht="15" customHeight="1" r="78" spans="8:12" x14ac:dyDescent="0.2">
      <c r="H78" s="23" t="str">
        <f>IF(I78="","", VLOOKUP(I78,All_LTMN_Lookups!J77:K1299,2,FALSE))</f>
        <v/>
      </c>
      <c r="J78" s="113" t="s">
        <v>1895</v>
      </c>
      <c r="L78" s="113" t="str">
        <f>IF(OR(P78="",N78="",O78=""),"",TAN(P78*PI()/180)*N78+O78)</f>
        <v/>
      </c>
    </row>
    <row ht="15" customHeight="1" r="79" spans="8:12" x14ac:dyDescent="0.2">
      <c r="H79" s="23" t="str">
        <f>IF(I79="","", VLOOKUP(I79,All_LTMN_Lookups!J78:K1300,2,FALSE))</f>
        <v/>
      </c>
      <c r="J79" s="113" t="s">
        <v>1895</v>
      </c>
      <c r="L79" s="113" t="str">
        <f>IF(OR(P79="",N79="",O79=""),"",TAN(P79*PI()/180)*N79+O79)</f>
        <v/>
      </c>
    </row>
    <row ht="15" customHeight="1" r="80" spans="8:12" x14ac:dyDescent="0.2">
      <c r="H80" s="23" t="str">
        <f>IF(I80="","", VLOOKUP(I80,All_LTMN_Lookups!J79:K1301,2,FALSE))</f>
        <v/>
      </c>
      <c r="J80" s="113" t="s">
        <v>1895</v>
      </c>
      <c r="L80" s="113" t="str">
        <f>IF(OR(P80="",N80="",O80=""),"",TAN(P80*PI()/180)*N80+O80)</f>
        <v/>
      </c>
    </row>
    <row ht="15" customHeight="1" r="81" spans="8:12" x14ac:dyDescent="0.2">
      <c r="H81" s="23" t="str">
        <f>IF(I81="","", VLOOKUP(I81,All_LTMN_Lookups!J80:K1302,2,FALSE))</f>
        <v/>
      </c>
      <c r="J81" s="113" t="s">
        <v>1895</v>
      </c>
      <c r="L81" s="113" t="str">
        <f>IF(OR(P81="",N81="",O81=""),"",TAN(P81*PI()/180)*N81+O81)</f>
        <v/>
      </c>
    </row>
    <row ht="15" customHeight="1" r="82" spans="8:12" x14ac:dyDescent="0.2">
      <c r="H82" s="23" t="str">
        <f>IF(I82="","", VLOOKUP(I82,All_LTMN_Lookups!J81:K1303,2,FALSE))</f>
        <v/>
      </c>
      <c r="J82" s="113" t="s">
        <v>1895</v>
      </c>
      <c r="L82" s="113" t="str">
        <f>IF(OR(P82="",N82="",O82=""),"",TAN(P82*PI()/180)*N82+O82)</f>
        <v/>
      </c>
    </row>
    <row ht="15" customHeight="1" r="83" spans="8:12" x14ac:dyDescent="0.2">
      <c r="H83" s="23" t="str">
        <f>IF(I83="","", VLOOKUP(I83,All_LTMN_Lookups!J82:K1304,2,FALSE))</f>
        <v/>
      </c>
      <c r="J83" s="113" t="s">
        <v>1895</v>
      </c>
      <c r="L83" s="113" t="str">
        <f>IF(OR(P83="",N83="",O83=""),"",TAN(P83*PI()/180)*N83+O83)</f>
        <v/>
      </c>
    </row>
    <row ht="15" customHeight="1" r="84" spans="8:12" x14ac:dyDescent="0.2">
      <c r="H84" s="23" t="str">
        <f>IF(I84="","", VLOOKUP(I84,All_LTMN_Lookups!J83:K1305,2,FALSE))</f>
        <v/>
      </c>
      <c r="J84" s="113" t="s">
        <v>1895</v>
      </c>
      <c r="L84" s="113" t="str">
        <f>IF(OR(P84="",N84="",O84=""),"",TAN(P84*PI()/180)*N84+O84)</f>
        <v/>
      </c>
    </row>
    <row ht="15" customHeight="1" r="85" spans="8:12" x14ac:dyDescent="0.2">
      <c r="H85" s="23" t="str">
        <f>IF(I85="","", VLOOKUP(I85,All_LTMN_Lookups!J84:K1306,2,FALSE))</f>
        <v/>
      </c>
      <c r="J85" s="113" t="s">
        <v>1895</v>
      </c>
      <c r="L85" s="113" t="str">
        <f>IF(OR(P85="",N85="",O85=""),"",TAN(P85*PI()/180)*N85+O85)</f>
        <v/>
      </c>
    </row>
    <row ht="15" customHeight="1" r="86" spans="8:12" x14ac:dyDescent="0.2">
      <c r="H86" s="23" t="str">
        <f>IF(I86="","", VLOOKUP(I86,All_LTMN_Lookups!J85:K1307,2,FALSE))</f>
        <v/>
      </c>
      <c r="J86" s="113" t="s">
        <v>1895</v>
      </c>
      <c r="L86" s="113" t="str">
        <f>IF(OR(P86="",N86="",O86=""),"",TAN(P86*PI()/180)*N86+O86)</f>
        <v/>
      </c>
    </row>
    <row ht="15" customHeight="1" r="87" spans="8:12" x14ac:dyDescent="0.2">
      <c r="H87" s="23" t="str">
        <f>IF(I87="","", VLOOKUP(I87,All_LTMN_Lookups!J86:K1308,2,FALSE))</f>
        <v/>
      </c>
      <c r="J87" s="113" t="s">
        <v>1895</v>
      </c>
      <c r="L87" s="113" t="str">
        <f>IF(OR(P87="",N87="",O87=""),"",TAN(P87*PI()/180)*N87+O87)</f>
        <v/>
      </c>
    </row>
    <row ht="15" customHeight="1" r="88" spans="8:12" x14ac:dyDescent="0.2">
      <c r="H88" s="23" t="str">
        <f>IF(I88="","", VLOOKUP(I88,All_LTMN_Lookups!J87:K1309,2,FALSE))</f>
        <v/>
      </c>
      <c r="J88" s="113" t="s">
        <v>1895</v>
      </c>
      <c r="L88" s="113" t="str">
        <f>IF(OR(P88="",N88="",O88=""),"",TAN(P88*PI()/180)*N88+O88)</f>
        <v/>
      </c>
    </row>
    <row ht="15" customHeight="1" r="89" spans="8:12" x14ac:dyDescent="0.2">
      <c r="H89" s="23" t="str">
        <f>IF(I89="","", VLOOKUP(I89,All_LTMN_Lookups!J88:K1310,2,FALSE))</f>
        <v/>
      </c>
      <c r="J89" s="113" t="s">
        <v>1895</v>
      </c>
      <c r="L89" s="113" t="str">
        <f>IF(OR(P89="",N89="",O89=""),"",TAN(P89*PI()/180)*N89+O89)</f>
        <v/>
      </c>
    </row>
    <row ht="15" customHeight="1" r="90" spans="8:12" x14ac:dyDescent="0.2">
      <c r="H90" s="23" t="str">
        <f>IF(I90="","", VLOOKUP(I90,All_LTMN_Lookups!J89:K1311,2,FALSE))</f>
        <v/>
      </c>
      <c r="J90" s="113" t="s">
        <v>1895</v>
      </c>
      <c r="L90" s="113" t="str">
        <f>IF(OR(P90="",N90="",O90=""),"",TAN(P90*PI()/180)*N90+O90)</f>
        <v/>
      </c>
    </row>
    <row ht="15" customHeight="1" r="91" spans="8:12" x14ac:dyDescent="0.2">
      <c r="H91" s="23" t="str">
        <f>IF(I91="","", VLOOKUP(I91,All_LTMN_Lookups!J90:K1312,2,FALSE))</f>
        <v/>
      </c>
      <c r="J91" s="113" t="s">
        <v>1895</v>
      </c>
      <c r="L91" s="113" t="str">
        <f>IF(OR(P91="",N91="",O91=""),"",TAN(P91*PI()/180)*N91+O91)</f>
        <v/>
      </c>
    </row>
    <row ht="15" customHeight="1" r="92" spans="8:12" x14ac:dyDescent="0.2">
      <c r="H92" s="23" t="str">
        <f>IF(I92="","", VLOOKUP(I92,All_LTMN_Lookups!J91:K1313,2,FALSE))</f>
        <v/>
      </c>
      <c r="J92" s="113" t="s">
        <v>1895</v>
      </c>
      <c r="L92" s="113" t="str">
        <f>IF(OR(P92="",N92="",O92=""),"",TAN(P92*PI()/180)*N92+O92)</f>
        <v/>
      </c>
    </row>
    <row ht="15" customHeight="1" r="93" spans="8:12" x14ac:dyDescent="0.2">
      <c r="H93" s="23" t="str">
        <f>IF(I93="","", VLOOKUP(I93,All_LTMN_Lookups!J92:K1314,2,FALSE))</f>
        <v/>
      </c>
      <c r="J93" s="113" t="s">
        <v>1895</v>
      </c>
      <c r="L93" s="113" t="str">
        <f>IF(OR(P93="",N93="",O93=""),"",TAN(P93*PI()/180)*N93+O93)</f>
        <v/>
      </c>
    </row>
    <row ht="15" customHeight="1" r="94" spans="8:12" x14ac:dyDescent="0.2">
      <c r="H94" s="23" t="str">
        <f>IF(I94="","", VLOOKUP(I94,All_LTMN_Lookups!J93:K1315,2,FALSE))</f>
        <v/>
      </c>
      <c r="J94" s="113" t="s">
        <v>1895</v>
      </c>
      <c r="L94" s="113" t="str">
        <f>IF(OR(P94="",N94="",O94=""),"",TAN(P94*PI()/180)*N94+O94)</f>
        <v/>
      </c>
    </row>
    <row ht="15" customHeight="1" r="95" spans="8:12" x14ac:dyDescent="0.2">
      <c r="H95" s="23" t="str">
        <f>IF(I95="","", VLOOKUP(I95,All_LTMN_Lookups!J94:K1316,2,FALSE))</f>
        <v/>
      </c>
      <c r="J95" s="113" t="s">
        <v>1895</v>
      </c>
      <c r="L95" s="113" t="str">
        <f>IF(OR(P95="",N95="",O95=""),"",TAN(P95*PI()/180)*N95+O95)</f>
        <v/>
      </c>
    </row>
    <row ht="15" customHeight="1" r="96" spans="8:12" x14ac:dyDescent="0.2">
      <c r="H96" s="23" t="str">
        <f>IF(I96="","", VLOOKUP(I96,All_LTMN_Lookups!J95:K1317,2,FALSE))</f>
        <v/>
      </c>
      <c r="J96" s="113" t="s">
        <v>1895</v>
      </c>
      <c r="L96" s="113" t="str">
        <f>IF(OR(P96="",N96="",O96=""),"",TAN(P96*PI()/180)*N96+O96)</f>
        <v/>
      </c>
    </row>
    <row ht="15" customHeight="1" r="97" spans="8:12" x14ac:dyDescent="0.2">
      <c r="H97" s="23" t="str">
        <f>IF(I97="","", VLOOKUP(I97,All_LTMN_Lookups!J96:K1318,2,FALSE))</f>
        <v/>
      </c>
      <c r="J97" s="113" t="s">
        <v>1895</v>
      </c>
      <c r="L97" s="113" t="str">
        <f>IF(OR(P97="",N97="",O97=""),"",TAN(P97*PI()/180)*N97+O97)</f>
        <v/>
      </c>
    </row>
    <row ht="15" customHeight="1" r="98" spans="8:12" x14ac:dyDescent="0.2">
      <c r="H98" s="23" t="str">
        <f>IF(I98="","", VLOOKUP(I98,All_LTMN_Lookups!J97:K1319,2,FALSE))</f>
        <v/>
      </c>
      <c r="J98" s="113" t="s">
        <v>1895</v>
      </c>
      <c r="L98" s="113" t="str">
        <f>IF(OR(P98="",N98="",O98=""),"",TAN(P98*PI()/180)*N98+O98)</f>
        <v/>
      </c>
    </row>
    <row ht="15" customHeight="1" r="99" spans="8:12" x14ac:dyDescent="0.2">
      <c r="H99" s="23" t="str">
        <f>IF(I99="","", VLOOKUP(I99,All_LTMN_Lookups!J98:K1320,2,FALSE))</f>
        <v/>
      </c>
      <c r="J99" s="113" t="s">
        <v>1895</v>
      </c>
      <c r="L99" s="113" t="str">
        <f>IF(OR(P99="",N99="",O99=""),"",TAN(P99*PI()/180)*N99+O99)</f>
        <v/>
      </c>
    </row>
    <row ht="15" customHeight="1" r="100" spans="8:12" x14ac:dyDescent="0.2">
      <c r="H100" s="23" t="str">
        <f>IF(I100="","", VLOOKUP(I100,All_LTMN_Lookups!J99:K1321,2,FALSE))</f>
        <v/>
      </c>
      <c r="J100" s="113" t="s">
        <v>1895</v>
      </c>
      <c r="L100" s="113" t="str">
        <f>IF(OR(P100="",N100="",O100=""),"",TAN(P100*PI()/180)*N100+O100)</f>
        <v/>
      </c>
    </row>
    <row ht="15" customHeight="1" r="101" spans="8:12" x14ac:dyDescent="0.2">
      <c r="H101" s="23" t="str">
        <f>IF(I101="","", VLOOKUP(I101,All_LTMN_Lookups!J100:K1322,2,FALSE))</f>
        <v/>
      </c>
      <c r="J101" s="113" t="s">
        <v>1895</v>
      </c>
      <c r="L101" s="113" t="str">
        <f>IF(OR(P101="",N101="",O101=""),"",TAN(P101*PI()/180)*N101+O101)</f>
        <v/>
      </c>
    </row>
    <row ht="15" customHeight="1" r="102" spans="8:12" x14ac:dyDescent="0.2">
      <c r="H102" s="23" t="str">
        <f>IF(I102="","", VLOOKUP(I102,All_LTMN_Lookups!J101:K1323,2,FALSE))</f>
        <v/>
      </c>
      <c r="J102" s="113" t="s">
        <v>1895</v>
      </c>
      <c r="L102" s="113" t="str">
        <f>IF(OR(P102="",N102="",O102=""),"",TAN(P102*PI()/180)*N102+O102)</f>
        <v/>
      </c>
    </row>
    <row ht="15" customHeight="1" r="103" spans="8:12" x14ac:dyDescent="0.2">
      <c r="H103" s="23" t="str">
        <f>IF(I103="","", VLOOKUP(I103,All_LTMN_Lookups!J102:K1324,2,FALSE))</f>
        <v/>
      </c>
      <c r="J103" s="113" t="s">
        <v>1895</v>
      </c>
      <c r="L103" s="113" t="str">
        <f>IF(OR(P103="",N103="",O103=""),"",TAN(P103*PI()/180)*N103+O103)</f>
        <v/>
      </c>
    </row>
    <row ht="15" customHeight="1" r="104" spans="8:12" x14ac:dyDescent="0.2">
      <c r="H104" s="23" t="str">
        <f>IF(I104="","", VLOOKUP(I104,All_LTMN_Lookups!J103:K1325,2,FALSE))</f>
        <v/>
      </c>
      <c r="J104" s="113" t="s">
        <v>1895</v>
      </c>
      <c r="L104" s="113" t="str">
        <f>IF(OR(P104="",N104="",O104=""),"",TAN(P104*PI()/180)*N104+O104)</f>
        <v/>
      </c>
    </row>
    <row ht="15" customHeight="1" r="105" spans="8:12" x14ac:dyDescent="0.2">
      <c r="H105" s="23" t="str">
        <f>IF(I105="","", VLOOKUP(I105,All_LTMN_Lookups!J104:K1326,2,FALSE))</f>
        <v/>
      </c>
      <c r="J105" s="113" t="s">
        <v>1895</v>
      </c>
      <c r="L105" s="113" t="str">
        <f>IF(OR(P105="",N105="",O105=""),"",TAN(P105*PI()/180)*N105+O105)</f>
        <v/>
      </c>
    </row>
    <row ht="15" customHeight="1" r="106" spans="8:12" x14ac:dyDescent="0.2">
      <c r="H106" s="23" t="str">
        <f>IF(I106="","", VLOOKUP(I106,All_LTMN_Lookups!J105:K1327,2,FALSE))</f>
        <v/>
      </c>
      <c r="J106" s="113" t="s">
        <v>1895</v>
      </c>
      <c r="L106" s="113" t="str">
        <f>IF(OR(P106="",N106="",O106=""),"",TAN(P106*PI()/180)*N106+O106)</f>
        <v/>
      </c>
    </row>
    <row ht="15" customHeight="1" r="107" spans="8:12" x14ac:dyDescent="0.2">
      <c r="H107" s="23" t="str">
        <f>IF(I107="","", VLOOKUP(I107,All_LTMN_Lookups!J106:K1328,2,FALSE))</f>
        <v/>
      </c>
      <c r="J107" s="113" t="s">
        <v>1895</v>
      </c>
      <c r="L107" s="113" t="str">
        <f>IF(OR(P107="",N107="",O107=""),"",TAN(P107*PI()/180)*N107+O107)</f>
        <v/>
      </c>
    </row>
    <row ht="15" customHeight="1" r="108" spans="8:12" x14ac:dyDescent="0.2">
      <c r="H108" s="23" t="str">
        <f>IF(I108="","", VLOOKUP(I108,All_LTMN_Lookups!J107:K1329,2,FALSE))</f>
        <v/>
      </c>
      <c r="J108" s="113" t="s">
        <v>1895</v>
      </c>
      <c r="L108" s="113" t="str">
        <f>IF(OR(P108="",N108="",O108=""),"",TAN(P108*PI()/180)*N108+O108)</f>
        <v/>
      </c>
    </row>
    <row ht="15" customHeight="1" r="109" spans="8:12" x14ac:dyDescent="0.2">
      <c r="H109" s="23" t="str">
        <f>IF(I109="","", VLOOKUP(I109,All_LTMN_Lookups!J108:K1330,2,FALSE))</f>
        <v/>
      </c>
      <c r="J109" s="113" t="s">
        <v>1895</v>
      </c>
      <c r="L109" s="113" t="str">
        <f>IF(OR(P109="",N109="",O109=""),"",TAN(P109*PI()/180)*N109+O109)</f>
        <v/>
      </c>
    </row>
    <row ht="15" customHeight="1" r="110" spans="8:12" x14ac:dyDescent="0.2">
      <c r="H110" s="23" t="str">
        <f>IF(I110="","", VLOOKUP(I110,All_LTMN_Lookups!J109:K1331,2,FALSE))</f>
        <v/>
      </c>
      <c r="J110" s="113" t="s">
        <v>1895</v>
      </c>
      <c r="L110" s="113" t="str">
        <f>IF(OR(P110="",N110="",O110=""),"",TAN(P110*PI()/180)*N110+O110)</f>
        <v/>
      </c>
    </row>
    <row ht="15" customHeight="1" r="111" spans="8:12" x14ac:dyDescent="0.2">
      <c r="H111" s="23" t="str">
        <f>IF(I111="","", VLOOKUP(I111,All_LTMN_Lookups!J110:K1332,2,FALSE))</f>
        <v/>
      </c>
      <c r="J111" s="113" t="s">
        <v>1895</v>
      </c>
      <c r="L111" s="113" t="str">
        <f>IF(OR(P111="",N111="",O111=""),"",TAN(P111*PI()/180)*N111+O111)</f>
        <v/>
      </c>
    </row>
    <row ht="15" customHeight="1" r="112" spans="8:12" x14ac:dyDescent="0.2">
      <c r="H112" s="23" t="str">
        <f>IF(I112="","", VLOOKUP(I112,All_LTMN_Lookups!J111:K1333,2,FALSE))</f>
        <v/>
      </c>
      <c r="J112" s="113" t="s">
        <v>1895</v>
      </c>
      <c r="L112" s="113" t="str">
        <f>IF(OR(P112="",N112="",O112=""),"",TAN(P112*PI()/180)*N112+O112)</f>
        <v/>
      </c>
    </row>
    <row ht="15" customHeight="1" r="113" spans="8:12" x14ac:dyDescent="0.2">
      <c r="H113" s="23" t="str">
        <f>IF(I113="","", VLOOKUP(I113,All_LTMN_Lookups!J112:K1334,2,FALSE))</f>
        <v/>
      </c>
      <c r="J113" s="113" t="s">
        <v>1895</v>
      </c>
      <c r="L113" s="113" t="str">
        <f>IF(OR(P113="",N113="",O113=""),"",TAN(P113*PI()/180)*N113+O113)</f>
        <v/>
      </c>
    </row>
    <row ht="15" customHeight="1" r="114" spans="8:12" x14ac:dyDescent="0.2">
      <c r="H114" s="23" t="str">
        <f>IF(I114="","", VLOOKUP(I114,All_LTMN_Lookups!J113:K1335,2,FALSE))</f>
        <v/>
      </c>
      <c r="J114" s="113" t="s">
        <v>1895</v>
      </c>
      <c r="L114" s="113" t="str">
        <f>IF(OR(P114="",N114="",O114=""),"",TAN(P114*PI()/180)*N114+O114)</f>
        <v/>
      </c>
    </row>
    <row ht="15" customHeight="1" r="115" spans="8:12" x14ac:dyDescent="0.2">
      <c r="H115" s="23" t="str">
        <f>IF(I115="","", VLOOKUP(I115,All_LTMN_Lookups!J114:K1336,2,FALSE))</f>
        <v/>
      </c>
      <c r="J115" s="113" t="s">
        <v>1895</v>
      </c>
      <c r="L115" s="113" t="str">
        <f>IF(OR(P115="",N115="",O115=""),"",TAN(P115*PI()/180)*N115+O115)</f>
        <v/>
      </c>
    </row>
    <row ht="15" customHeight="1" r="116" spans="8:12" x14ac:dyDescent="0.2">
      <c r="H116" s="23" t="str">
        <f>IF(I116="","", VLOOKUP(I116,All_LTMN_Lookups!J115:K1337,2,FALSE))</f>
        <v/>
      </c>
      <c r="J116" s="113" t="s">
        <v>1895</v>
      </c>
      <c r="L116" s="113" t="str">
        <f>IF(OR(P116="",N116="",O116=""),"",TAN(P116*PI()/180)*N116+O116)</f>
        <v/>
      </c>
    </row>
    <row ht="15" customHeight="1" r="117" spans="8:12" x14ac:dyDescent="0.2">
      <c r="H117" s="23" t="str">
        <f>IF(I117="","", VLOOKUP(I117,All_LTMN_Lookups!J116:K1338,2,FALSE))</f>
        <v/>
      </c>
      <c r="J117" s="113" t="s">
        <v>1895</v>
      </c>
      <c r="L117" s="113" t="str">
        <f>IF(OR(P117="",N117="",O117=""),"",TAN(P117*PI()/180)*N117+O117)</f>
        <v/>
      </c>
    </row>
    <row ht="15" customHeight="1" r="118" spans="8:12" x14ac:dyDescent="0.2">
      <c r="H118" s="23" t="str">
        <f>IF(I118="","", VLOOKUP(I118,All_LTMN_Lookups!J117:K1339,2,FALSE))</f>
        <v/>
      </c>
      <c r="J118" s="113" t="s">
        <v>1895</v>
      </c>
      <c r="L118" s="113" t="str">
        <f>IF(OR(P118="",N118="",O118=""),"",TAN(P118*PI()/180)*N118+O118)</f>
        <v/>
      </c>
    </row>
    <row ht="15" customHeight="1" r="119" spans="8:12" x14ac:dyDescent="0.2">
      <c r="H119" s="23" t="str">
        <f>IF(I119="","", VLOOKUP(I119,All_LTMN_Lookups!J118:K1340,2,FALSE))</f>
        <v/>
      </c>
      <c r="J119" s="113" t="s">
        <v>1895</v>
      </c>
      <c r="L119" s="113" t="str">
        <f>IF(OR(P119="",N119="",O119=""),"",TAN(P119*PI()/180)*N119+O119)</f>
        <v/>
      </c>
    </row>
    <row ht="15" customHeight="1" r="120" spans="8:12" x14ac:dyDescent="0.2">
      <c r="H120" s="23" t="str">
        <f>IF(I120="","", VLOOKUP(I120,All_LTMN_Lookups!J119:K1341,2,FALSE))</f>
        <v/>
      </c>
      <c r="J120" s="113" t="s">
        <v>1895</v>
      </c>
      <c r="L120" s="113" t="str">
        <f>IF(OR(P120="",N120="",O120=""),"",TAN(P120*PI()/180)*N120+O120)</f>
        <v/>
      </c>
    </row>
    <row ht="15" customHeight="1" r="121" spans="8:12" x14ac:dyDescent="0.2">
      <c r="H121" s="23" t="str">
        <f>IF(I121="","", VLOOKUP(I121,All_LTMN_Lookups!J120:K1342,2,FALSE))</f>
        <v/>
      </c>
      <c r="J121" s="113" t="s">
        <v>1895</v>
      </c>
      <c r="L121" s="113" t="str">
        <f>IF(OR(P121="",N121="",O121=""),"",TAN(P121*PI()/180)*N121+O121)</f>
        <v/>
      </c>
    </row>
    <row ht="15" customHeight="1" r="122" spans="8:12" x14ac:dyDescent="0.2">
      <c r="H122" s="23" t="str">
        <f>IF(I122="","", VLOOKUP(I122,All_LTMN_Lookups!J121:K1343,2,FALSE))</f>
        <v/>
      </c>
      <c r="J122" s="113" t="s">
        <v>1895</v>
      </c>
      <c r="L122" s="113" t="str">
        <f>IF(OR(P122="",N122="",O122=""),"",TAN(P122*PI()/180)*N122+O122)</f>
        <v/>
      </c>
    </row>
    <row ht="15" customHeight="1" r="123" spans="8:12" x14ac:dyDescent="0.2">
      <c r="H123" s="23" t="str">
        <f>IF(I123="","", VLOOKUP(I123,All_LTMN_Lookups!J122:K1344,2,FALSE))</f>
        <v/>
      </c>
      <c r="J123" s="113" t="s">
        <v>1895</v>
      </c>
      <c r="L123" s="113" t="str">
        <f>IF(OR(P123="",N123="",O123=""),"",TAN(P123*PI()/180)*N123+O123)</f>
        <v/>
      </c>
    </row>
    <row ht="15" customHeight="1" r="124" spans="8:12" x14ac:dyDescent="0.2">
      <c r="H124" s="23" t="str">
        <f>IF(I124="","", VLOOKUP(I124,All_LTMN_Lookups!J123:K1345,2,FALSE))</f>
        <v/>
      </c>
      <c r="J124" s="113" t="s">
        <v>1895</v>
      </c>
      <c r="L124" s="113" t="str">
        <f>IF(OR(P124="",N124="",O124=""),"",TAN(P124*PI()/180)*N124+O124)</f>
        <v/>
      </c>
    </row>
    <row ht="15" customHeight="1" r="125" spans="8:12" x14ac:dyDescent="0.2">
      <c r="H125" s="23" t="str">
        <f>IF(I125="","", VLOOKUP(I125,All_LTMN_Lookups!J124:K1346,2,FALSE))</f>
        <v/>
      </c>
      <c r="J125" s="113" t="s">
        <v>1895</v>
      </c>
      <c r="L125" s="113" t="str">
        <f>IF(OR(P125="",N125="",O125=""),"",TAN(P125*PI()/180)*N125+O125)</f>
        <v/>
      </c>
    </row>
    <row ht="15" customHeight="1" r="126" spans="8:12" x14ac:dyDescent="0.2">
      <c r="H126" s="23" t="str">
        <f>IF(I126="","", VLOOKUP(I126,All_LTMN_Lookups!J125:K1347,2,FALSE))</f>
        <v/>
      </c>
      <c r="J126" s="113" t="s">
        <v>1895</v>
      </c>
      <c r="L126" s="113" t="str">
        <f>IF(OR(P126="",N126="",O126=""),"",TAN(P126*PI()/180)*N126+O126)</f>
        <v/>
      </c>
    </row>
    <row ht="15" customHeight="1" r="127" spans="8:12" x14ac:dyDescent="0.2">
      <c r="H127" s="23" t="str">
        <f>IF(I127="","", VLOOKUP(I127,All_LTMN_Lookups!J126:K1348,2,FALSE))</f>
        <v/>
      </c>
      <c r="J127" s="113" t="s">
        <v>1895</v>
      </c>
      <c r="L127" s="113" t="str">
        <f>IF(OR(P127="",N127="",O127=""),"",TAN(P127*PI()/180)*N127+O127)</f>
        <v/>
      </c>
    </row>
    <row ht="15" customHeight="1" r="128" spans="8:12" x14ac:dyDescent="0.2">
      <c r="H128" s="23" t="str">
        <f>IF(I128="","", VLOOKUP(I128,All_LTMN_Lookups!J127:K1349,2,FALSE))</f>
        <v/>
      </c>
      <c r="J128" s="113" t="s">
        <v>1895</v>
      </c>
      <c r="L128" s="113" t="str">
        <f>IF(OR(P128="",N128="",O128=""),"",TAN(P128*PI()/180)*N128+O128)</f>
        <v/>
      </c>
    </row>
    <row ht="15" customHeight="1" r="129" spans="8:12" x14ac:dyDescent="0.2">
      <c r="H129" s="23" t="str">
        <f>IF(I129="","", VLOOKUP(I129,All_LTMN_Lookups!J128:K1350,2,FALSE))</f>
        <v/>
      </c>
      <c r="J129" s="113" t="s">
        <v>1895</v>
      </c>
      <c r="L129" s="113" t="str">
        <f>IF(OR(P129="",N129="",O129=""),"",TAN(P129*PI()/180)*N129+O129)</f>
        <v/>
      </c>
    </row>
    <row ht="15" customHeight="1" r="130" spans="8:12" x14ac:dyDescent="0.2">
      <c r="H130" s="23" t="str">
        <f>IF(I130="","", VLOOKUP(I130,All_LTMN_Lookups!J129:K1351,2,FALSE))</f>
        <v/>
      </c>
      <c r="J130" s="113" t="s">
        <v>1895</v>
      </c>
      <c r="L130" s="113" t="str">
        <f>IF(OR(P130="",N130="",O130=""),"",TAN(P130*PI()/180)*N130+O130)</f>
        <v/>
      </c>
    </row>
    <row ht="15" customHeight="1" r="131" spans="8:12" x14ac:dyDescent="0.2">
      <c r="H131" s="23" t="str">
        <f>IF(I131="","", VLOOKUP(I131,All_LTMN_Lookups!J130:K1352,2,FALSE))</f>
        <v/>
      </c>
      <c r="J131" s="113" t="s">
        <v>1895</v>
      </c>
      <c r="L131" s="113" t="str">
        <f>IF(OR(P131="", N131="", O131=""), "", TAN(P131*PI()/180)*N131 +O131)</f>
        <v/>
      </c>
    </row>
    <row ht="15" customHeight="1" r="132" spans="8:12" x14ac:dyDescent="0.2">
      <c r="H132" s="23" t="str">
        <f>IF(I132="","", VLOOKUP(I132,All_LTMN_Lookups!J131:K1353,2,FALSE))</f>
        <v/>
      </c>
      <c r="J132" s="113" t="s">
        <v>1895</v>
      </c>
      <c r="L132" s="113" t="str">
        <f>IF(OR(P132="",N132="",O132=""),"",TAN(P132*PI()/180)*N132+O132)</f>
        <v/>
      </c>
    </row>
    <row ht="15" customHeight="1" r="133" spans="8:12" x14ac:dyDescent="0.2">
      <c r="H133" s="23" t="str">
        <f>IF(I133="","", VLOOKUP(I133,All_LTMN_Lookups!J132:K1354,2,FALSE))</f>
        <v/>
      </c>
      <c r="J133" s="113" t="s">
        <v>1895</v>
      </c>
      <c r="L133" s="113" t="str">
        <f>IF(OR(P133="",N133="",O133=""),"",TAN(P133*PI()/180)*N133+O133)</f>
        <v/>
      </c>
    </row>
    <row ht="15" customHeight="1" r="134" spans="8:12" x14ac:dyDescent="0.2">
      <c r="H134" s="23" t="str">
        <f>IF(I134="","", VLOOKUP(I134,All_LTMN_Lookups!J133:K1355,2,FALSE))</f>
        <v/>
      </c>
      <c r="J134" s="113" t="s">
        <v>1895</v>
      </c>
      <c r="L134" s="113" t="str">
        <f>IF(OR(P134="",N134="",O134=""),"",TAN(P134*PI()/180)*N134+O134)</f>
        <v/>
      </c>
    </row>
    <row ht="15" customHeight="1" r="135" spans="8:12" x14ac:dyDescent="0.2">
      <c r="H135" s="23" t="str">
        <f>IF(I135="","", VLOOKUP(I135,All_LTMN_Lookups!J134:K1356,2,FALSE))</f>
        <v/>
      </c>
      <c r="J135" s="113" t="s">
        <v>1895</v>
      </c>
      <c r="L135" s="113" t="str">
        <f>IF(OR(P135="",N135="",O135=""),"",TAN(P135*PI()/180)*N135+O135)</f>
        <v/>
      </c>
    </row>
    <row ht="15" customHeight="1" r="136" spans="8:12" x14ac:dyDescent="0.2">
      <c r="H136" s="23" t="str">
        <f>IF(I136="","", VLOOKUP(I136,All_LTMN_Lookups!J135:K1357,2,FALSE))</f>
        <v/>
      </c>
      <c r="J136" s="113" t="s">
        <v>1895</v>
      </c>
      <c r="L136" s="113" t="str">
        <f>IF(OR(P136="",N136="",O136=""),"",TAN(P136*PI()/180)*N136+O136)</f>
        <v/>
      </c>
    </row>
    <row ht="15" customHeight="1" r="137" spans="8:12" x14ac:dyDescent="0.2">
      <c r="H137" s="23" t="str">
        <f>IF(I137="","", VLOOKUP(I137,All_LTMN_Lookups!J136:K1358,2,FALSE))</f>
        <v/>
      </c>
      <c r="J137" s="113" t="s">
        <v>1895</v>
      </c>
      <c r="L137" s="113" t="str">
        <f>IF(OR(P137="",N137="",O137=""),"",TAN(P137*PI()/180)*N137+O137)</f>
        <v/>
      </c>
    </row>
    <row ht="15" customHeight="1" r="138" spans="8:12" x14ac:dyDescent="0.2">
      <c r="H138" s="23" t="str">
        <f>IF(I138="","", VLOOKUP(I138,All_LTMN_Lookups!J137:K1359,2,FALSE))</f>
        <v/>
      </c>
      <c r="J138" s="113" t="s">
        <v>1895</v>
      </c>
      <c r="L138" s="113" t="str">
        <f>IF(OR(P138="",N138="",O138=""),"",TAN(P138*PI()/180)*N138+O138)</f>
        <v/>
      </c>
    </row>
    <row ht="15" customHeight="1" r="139" spans="8:12" x14ac:dyDescent="0.2">
      <c r="H139" s="23" t="str">
        <f>IF(I139="","", VLOOKUP(I139,All_LTMN_Lookups!J138:K1360,2,FALSE))</f>
        <v/>
      </c>
      <c r="J139" s="113" t="s">
        <v>1895</v>
      </c>
      <c r="L139" s="113" t="str">
        <f>IF(OR(P139="",N139="",O139=""),"",TAN(P139*PI()/180)*N139+O139)</f>
        <v/>
      </c>
    </row>
    <row ht="15" customHeight="1" r="140" spans="8:12" x14ac:dyDescent="0.2">
      <c r="H140" s="23" t="str">
        <f>IF(I140="","", VLOOKUP(I140,All_LTMN_Lookups!J139:K1361,2,FALSE))</f>
        <v/>
      </c>
      <c r="J140" s="113" t="s">
        <v>1895</v>
      </c>
      <c r="L140" s="113" t="str">
        <f>IF(OR(P140="",N140="",O140=""),"",TAN(P140*PI()/180)*N140+O140)</f>
        <v/>
      </c>
    </row>
    <row ht="15" customHeight="1" r="141" spans="8:12" x14ac:dyDescent="0.2">
      <c r="H141" s="23" t="str">
        <f>IF(I141="","", VLOOKUP(I141,All_LTMN_Lookups!J140:K1362,2,FALSE))</f>
        <v/>
      </c>
      <c r="J141" s="113" t="s">
        <v>1895</v>
      </c>
      <c r="L141" s="113" t="str">
        <f>IF(OR(P141="",N141="",O141=""),"",TAN(P141*PI()/180)*N141+O141)</f>
        <v/>
      </c>
    </row>
    <row ht="15" customHeight="1" r="142" spans="8:12" x14ac:dyDescent="0.2">
      <c r="H142" s="23" t="str">
        <f>IF(I142="","", VLOOKUP(I142,All_LTMN_Lookups!J141:K1363,2,FALSE))</f>
        <v/>
      </c>
      <c r="J142" s="113" t="s">
        <v>1895</v>
      </c>
      <c r="L142" s="113" t="str">
        <f>IF(OR(P142="",N142="",O142=""),"",TAN(P142*PI()/180)*N142+O142)</f>
        <v/>
      </c>
    </row>
    <row ht="15" customHeight="1" r="143" spans="8:12" x14ac:dyDescent="0.2">
      <c r="H143" s="23" t="str">
        <f>IF(I143="","", VLOOKUP(I143,All_LTMN_Lookups!J142:K1364,2,FALSE))</f>
        <v/>
      </c>
      <c r="J143" s="113" t="s">
        <v>1895</v>
      </c>
      <c r="L143" s="113" t="str">
        <f>IF(OR(P143="",N143="",O143=""),"",TAN(P143*PI()/180)*N143+O143)</f>
        <v/>
      </c>
    </row>
    <row ht="15" customHeight="1" r="144" spans="8:12" x14ac:dyDescent="0.2">
      <c r="H144" s="23" t="str">
        <f>IF(I144="","", VLOOKUP(I144,All_LTMN_Lookups!J143:K1365,2,FALSE))</f>
        <v/>
      </c>
      <c r="J144" s="113" t="s">
        <v>1895</v>
      </c>
      <c r="L144" s="113" t="str">
        <f>IF(OR(P144="",N144="",O144=""),"",TAN(P144*PI()/180)*N144+O144)</f>
        <v/>
      </c>
    </row>
    <row ht="15" customHeight="1" r="145" spans="8:12" x14ac:dyDescent="0.2">
      <c r="H145" s="23" t="str">
        <f>IF(I145="","", VLOOKUP(I145,All_LTMN_Lookups!J144:K1366,2,FALSE))</f>
        <v/>
      </c>
      <c r="J145" s="113" t="s">
        <v>1895</v>
      </c>
      <c r="L145" s="113" t="str">
        <f>IF(OR(P145="",N145="",O145=""),"",TAN(P145*PI()/180)*N145+O145)</f>
        <v/>
      </c>
    </row>
    <row ht="15" customHeight="1" r="146" spans="8:12" x14ac:dyDescent="0.2">
      <c r="H146" s="23" t="str">
        <f>IF(I146="","", VLOOKUP(I146,All_LTMN_Lookups!J145:K1367,2,FALSE))</f>
        <v/>
      </c>
      <c r="J146" s="113" t="s">
        <v>1895</v>
      </c>
      <c r="L146" s="113" t="str">
        <f>IF(OR(P146="",N146="",O146=""),"",TAN(P146*PI()/180)*N146+O146)</f>
        <v/>
      </c>
    </row>
    <row ht="15" customHeight="1" r="147" spans="8:12" x14ac:dyDescent="0.2">
      <c r="H147" s="23" t="str">
        <f>IF(I147="","", VLOOKUP(I147,All_LTMN_Lookups!J146:K1368,2,FALSE))</f>
        <v/>
      </c>
      <c r="J147" s="113" t="s">
        <v>1895</v>
      </c>
      <c r="L147" s="113" t="str">
        <f>IF(OR(P147="",N147="",O147=""),"",TAN(P147*PI()/180)*N147+O147)</f>
        <v/>
      </c>
    </row>
    <row ht="15" customHeight="1" r="148" spans="8:12" x14ac:dyDescent="0.2">
      <c r="H148" s="23" t="str">
        <f>IF(I148="","", VLOOKUP(I148,All_LTMN_Lookups!J147:K1369,2,FALSE))</f>
        <v/>
      </c>
      <c r="J148" s="113" t="s">
        <v>1895</v>
      </c>
      <c r="L148" s="113" t="str">
        <f>IF(OR(P148="",N148="",O148=""),"",TAN(P148*PI()/180)*N148+O148)</f>
        <v/>
      </c>
    </row>
    <row ht="15" customHeight="1" r="149" spans="8:12" x14ac:dyDescent="0.2">
      <c r="H149" s="23" t="str">
        <f>IF(I149="","", VLOOKUP(I149,All_LTMN_Lookups!J148:K1370,2,FALSE))</f>
        <v/>
      </c>
      <c r="J149" s="113" t="s">
        <v>1895</v>
      </c>
      <c r="L149" s="113" t="str">
        <f>IF(OR(P149="",N149="",O149=""),"",TAN(P149*PI()/180)*N149+O149)</f>
        <v/>
      </c>
    </row>
    <row ht="15" customHeight="1" r="150" spans="8:12" x14ac:dyDescent="0.2">
      <c r="H150" s="23" t="str">
        <f>IF(I150="","", VLOOKUP(I150,All_LTMN_Lookups!J149:K1371,2,FALSE))</f>
        <v/>
      </c>
      <c r="J150" s="113" t="s">
        <v>1895</v>
      </c>
      <c r="L150" s="113" t="str">
        <f>IF(OR(P150="",N150="",O150=""),"",TAN(P150*PI()/180)*N150+O150)</f>
        <v/>
      </c>
    </row>
    <row ht="15" customHeight="1" r="151" spans="8:12" x14ac:dyDescent="0.2">
      <c r="H151" s="23" t="str">
        <f>IF(I151="","", VLOOKUP(I151,All_LTMN_Lookups!J150:K1372,2,FALSE))</f>
        <v/>
      </c>
      <c r="J151" s="113" t="s">
        <v>1895</v>
      </c>
      <c r="L151" s="113" t="str">
        <f>IF(OR(P151="",N151="",O151=""),"",TAN(P151*PI()/180)*N151+O151)</f>
        <v/>
      </c>
    </row>
    <row ht="15" customHeight="1" r="152" spans="8:12" x14ac:dyDescent="0.2">
      <c r="H152" s="23" t="str">
        <f>IF(I152="","", VLOOKUP(I152,All_LTMN_Lookups!J151:K1373,2,FALSE))</f>
        <v/>
      </c>
      <c r="J152" s="113" t="s">
        <v>1895</v>
      </c>
      <c r="L152" s="113" t="str">
        <f>IF(OR(P152="",N152="",O152=""),"",TAN(P152*PI()/180)*N152+O152)</f>
        <v/>
      </c>
    </row>
    <row ht="15" customHeight="1" r="153" spans="8:12" x14ac:dyDescent="0.2">
      <c r="H153" s="23" t="str">
        <f>IF(I153="","", VLOOKUP(I153,All_LTMN_Lookups!J152:K1374,2,FALSE))</f>
        <v/>
      </c>
      <c r="J153" s="113" t="s">
        <v>1895</v>
      </c>
      <c r="L153" s="113" t="str">
        <f>IF(OR(P153="",N153="",O153=""),"",TAN(P153*PI()/180)*N153+O153)</f>
        <v/>
      </c>
    </row>
    <row ht="15" customHeight="1" r="154" spans="8:12" x14ac:dyDescent="0.2">
      <c r="H154" s="23" t="str">
        <f>IF(I154="","", VLOOKUP(I154,All_LTMN_Lookups!J153:K1375,2,FALSE))</f>
        <v/>
      </c>
      <c r="J154" s="113" t="s">
        <v>1895</v>
      </c>
      <c r="L154" s="113" t="str">
        <f>IF(OR(P154="",N154="",O154=""),"",TAN(P154*PI()/180)*N154+O154)</f>
        <v/>
      </c>
    </row>
    <row ht="15" customHeight="1" r="155" spans="8:12" x14ac:dyDescent="0.2">
      <c r="H155" s="23" t="str">
        <f>IF(I155="","", VLOOKUP(I155,All_LTMN_Lookups!J154:K1376,2,FALSE))</f>
        <v/>
      </c>
      <c r="J155" s="113" t="s">
        <v>1895</v>
      </c>
      <c r="L155" s="113" t="str">
        <f>IF(OR(P155="",N155="",O155=""),"",TAN(P155*PI()/180)*N155+O155)</f>
        <v/>
      </c>
    </row>
    <row ht="15" customHeight="1" r="156" spans="8:12" x14ac:dyDescent="0.2">
      <c r="H156" s="23" t="str">
        <f>IF(I156="","", VLOOKUP(I156,All_LTMN_Lookups!J155:K1377,2,FALSE))</f>
        <v/>
      </c>
      <c r="J156" s="113" t="s">
        <v>1895</v>
      </c>
      <c r="L156" s="113" t="str">
        <f>IF(OR(P156="",N156="",O156=""),"",TAN(P156*PI()/180)*N156+O156)</f>
        <v/>
      </c>
    </row>
    <row ht="15" customHeight="1" r="157" spans="8:12" x14ac:dyDescent="0.2">
      <c r="H157" s="23" t="str">
        <f>IF(I157="","", VLOOKUP(I157,All_LTMN_Lookups!J156:K1378,2,FALSE))</f>
        <v/>
      </c>
      <c r="J157" s="113" t="s">
        <v>1895</v>
      </c>
      <c r="L157" s="113" t="str">
        <f>IF(OR(P157="",N157="",O157=""),"",TAN(P157*PI()/180)*N157+O157)</f>
        <v/>
      </c>
    </row>
    <row ht="15" customHeight="1" r="158" spans="8:12" x14ac:dyDescent="0.2">
      <c r="H158" s="23" t="str">
        <f>IF(I158="","", VLOOKUP(I158,All_LTMN_Lookups!J157:K1379,2,FALSE))</f>
        <v/>
      </c>
      <c r="J158" s="113" t="s">
        <v>1895</v>
      </c>
      <c r="L158" s="113" t="str">
        <f>IF(OR(P158="",N158="",O158=""),"",TAN(P158*PI()/180)*N158+O158)</f>
        <v/>
      </c>
    </row>
    <row ht="15" customHeight="1" r="159" spans="8:12" x14ac:dyDescent="0.2">
      <c r="H159" s="23" t="str">
        <f>IF(I159="","", VLOOKUP(I159,All_LTMN_Lookups!J158:K1380,2,FALSE))</f>
        <v/>
      </c>
      <c r="J159" s="113" t="s">
        <v>1895</v>
      </c>
      <c r="L159" s="113" t="str">
        <f>IF(OR(P159="",N159="",O159=""),"",TAN(P159*PI()/180)*N159+O159)</f>
        <v/>
      </c>
    </row>
    <row ht="15" customHeight="1" r="160" spans="8:12" x14ac:dyDescent="0.2">
      <c r="H160" s="23" t="str">
        <f>IF(I160="","", VLOOKUP(I160,All_LTMN_Lookups!J159:K1381,2,FALSE))</f>
        <v/>
      </c>
      <c r="J160" s="113" t="s">
        <v>1895</v>
      </c>
      <c r="L160" s="113" t="str">
        <f>IF(OR(P160="",N160="",O160=""),"",TAN(P160*PI()/180)*N160+O160)</f>
        <v/>
      </c>
    </row>
    <row ht="15" customHeight="1" r="161" spans="8:12" x14ac:dyDescent="0.2">
      <c r="H161" s="23" t="str">
        <f>IF(I161="","", VLOOKUP(I161,All_LTMN_Lookups!J160:K1382,2,FALSE))</f>
        <v/>
      </c>
      <c r="J161" s="113" t="s">
        <v>1895</v>
      </c>
      <c r="L161" s="113" t="str">
        <f>IF(OR(P161="",N161="",O161=""),"",TAN(P161*PI()/180)*N161+O161)</f>
        <v/>
      </c>
    </row>
    <row ht="15" customHeight="1" r="162" spans="8:12" x14ac:dyDescent="0.2">
      <c r="H162" s="23" t="str">
        <f>IF(I162="","", VLOOKUP(I162,All_LTMN_Lookups!J161:K1383,2,FALSE))</f>
        <v/>
      </c>
      <c r="J162" s="113" t="s">
        <v>1895</v>
      </c>
      <c r="L162" s="113" t="str">
        <f>IF(OR(P162="",N162="",O162=""),"",TAN(P162*PI()/180)*N162+O162)</f>
        <v/>
      </c>
    </row>
    <row ht="15" customHeight="1" r="163" spans="8:12" x14ac:dyDescent="0.2">
      <c r="H163" s="23" t="str">
        <f>IF(I163="","", VLOOKUP(I163,All_LTMN_Lookups!J162:K1384,2,FALSE))</f>
        <v/>
      </c>
      <c r="J163" s="113" t="s">
        <v>1895</v>
      </c>
      <c r="L163" s="113" t="str">
        <f>IF(OR(P163="",N163="",O163=""),"",TAN(P163*PI()/180)*N163+O163)</f>
        <v/>
      </c>
    </row>
    <row ht="15" customHeight="1" r="164" spans="8:12" x14ac:dyDescent="0.2">
      <c r="H164" s="23" t="str">
        <f>IF(I164="","", VLOOKUP(I164,All_LTMN_Lookups!J163:K1385,2,FALSE))</f>
        <v/>
      </c>
      <c r="J164" s="113" t="s">
        <v>1895</v>
      </c>
      <c r="L164" s="113" t="str">
        <f>IF(OR(P164="",N164="",O164=""),"",TAN(P164*PI()/180)*N164+O164)</f>
        <v/>
      </c>
    </row>
    <row ht="15" customHeight="1" r="165" spans="8:12" x14ac:dyDescent="0.2">
      <c r="H165" s="23" t="str">
        <f>IF(I165="","", VLOOKUP(I165,All_LTMN_Lookups!J164:K1386,2,FALSE))</f>
        <v/>
      </c>
      <c r="J165" s="113" t="s">
        <v>1895</v>
      </c>
      <c r="L165" s="113" t="str">
        <f>IF(OR(P165="",N165="",O165=""),"",TAN(P165*PI()/180)*N165+O165)</f>
        <v/>
      </c>
    </row>
    <row ht="15" customHeight="1" r="166" spans="8:12" x14ac:dyDescent="0.2">
      <c r="H166" s="23" t="str">
        <f>IF(I166="","", VLOOKUP(I166,All_LTMN_Lookups!J165:K1387,2,FALSE))</f>
        <v/>
      </c>
      <c r="J166" s="113" t="s">
        <v>1895</v>
      </c>
      <c r="L166" s="113" t="str">
        <f>IF(OR(P166="",N166="",O166=""),"",TAN(P166*PI()/180)*N166+O166)</f>
        <v/>
      </c>
    </row>
    <row ht="15" customHeight="1" r="167" spans="8:12" x14ac:dyDescent="0.2">
      <c r="H167" s="23" t="str">
        <f>IF(I167="","", VLOOKUP(I167,All_LTMN_Lookups!J166:K1388,2,FALSE))</f>
        <v/>
      </c>
      <c r="J167" s="113" t="s">
        <v>1895</v>
      </c>
      <c r="L167" s="113" t="str">
        <f>IF(OR(P167="",N167="",O167=""),"",TAN(P167*PI()/180)*N167+O167)</f>
        <v/>
      </c>
    </row>
    <row ht="15" customHeight="1" r="168" spans="8:12" x14ac:dyDescent="0.2">
      <c r="H168" s="23" t="str">
        <f>IF(I168="","", VLOOKUP(I168,All_LTMN_Lookups!J167:K1389,2,FALSE))</f>
        <v/>
      </c>
      <c r="J168" s="113" t="s">
        <v>1895</v>
      </c>
      <c r="L168" s="113" t="str">
        <f>IF(OR(P168="",N168="",O168=""),"",TAN(P168*PI()/180)*N168+O168)</f>
        <v/>
      </c>
    </row>
    <row ht="15" customHeight="1" r="169" spans="8:12" x14ac:dyDescent="0.2">
      <c r="H169" s="23" t="str">
        <f>IF(I169="","", VLOOKUP(I169,All_LTMN_Lookups!J168:K1390,2,FALSE))</f>
        <v/>
      </c>
      <c r="J169" s="113" t="s">
        <v>1895</v>
      </c>
      <c r="L169" s="113" t="str">
        <f>IF(OR(P169="",N169="",O169=""),"",TAN(P169*PI()/180)*N169+O169)</f>
        <v/>
      </c>
    </row>
    <row ht="15" customHeight="1" r="170" spans="8:12" x14ac:dyDescent="0.2">
      <c r="H170" s="23" t="str">
        <f>IF(I170="","", VLOOKUP(I170,All_LTMN_Lookups!J169:K1391,2,FALSE))</f>
        <v/>
      </c>
      <c r="J170" s="113" t="s">
        <v>1895</v>
      </c>
      <c r="L170" s="113" t="str">
        <f>IF(OR(P170="",N170="",O170=""),"",TAN(P170*PI()/180)*N170+O170)</f>
        <v/>
      </c>
    </row>
    <row ht="15" customHeight="1" r="171" spans="8:12" x14ac:dyDescent="0.2">
      <c r="H171" s="23" t="str">
        <f>IF(I171="","", VLOOKUP(I171,All_LTMN_Lookups!J170:K1392,2,FALSE))</f>
        <v/>
      </c>
      <c r="J171" s="113" t="s">
        <v>1895</v>
      </c>
      <c r="L171" s="113" t="str">
        <f>IF(OR(P171="",N171="",O171=""),"",TAN(P171*PI()/180)*N171+O171)</f>
        <v/>
      </c>
    </row>
    <row ht="15" customHeight="1" r="172" spans="8:12" x14ac:dyDescent="0.2">
      <c r="H172" s="23" t="str">
        <f>IF(I172="","", VLOOKUP(I172,All_LTMN_Lookups!J171:K1393,2,FALSE))</f>
        <v/>
      </c>
      <c r="J172" s="113" t="s">
        <v>1895</v>
      </c>
      <c r="L172" s="113" t="str">
        <f>IF(OR(P172="",N172="",O172=""),"",TAN(P172*PI()/180)*N172+O172)</f>
        <v/>
      </c>
    </row>
    <row ht="15" customHeight="1" r="173" spans="8:12" x14ac:dyDescent="0.2">
      <c r="H173" s="23" t="str">
        <f>IF(I173="","", VLOOKUP(I173,All_LTMN_Lookups!J172:K1394,2,FALSE))</f>
        <v/>
      </c>
      <c r="J173" s="113" t="s">
        <v>1895</v>
      </c>
      <c r="L173" s="113" t="str">
        <f>IF(OR(P173="",N173="",O173=""),"",TAN(P173*PI()/180)*N173+O173)</f>
        <v/>
      </c>
    </row>
    <row ht="15" customHeight="1" r="174" spans="8:12" x14ac:dyDescent="0.2">
      <c r="H174" s="23" t="str">
        <f>IF(I174="","", VLOOKUP(I174,All_LTMN_Lookups!J173:K1395,2,FALSE))</f>
        <v/>
      </c>
      <c r="J174" s="113" t="s">
        <v>1895</v>
      </c>
      <c r="L174" s="113" t="str">
        <f>IF(OR(P174="",N174="",O174=""),"",TAN(P174*PI()/180)*N174+O174)</f>
        <v/>
      </c>
    </row>
    <row ht="15" customHeight="1" r="175" spans="8:12" x14ac:dyDescent="0.2">
      <c r="H175" s="23" t="str">
        <f>IF(I175="","", VLOOKUP(I175,All_LTMN_Lookups!J174:K1396,2,FALSE))</f>
        <v/>
      </c>
      <c r="J175" s="113" t="s">
        <v>1895</v>
      </c>
      <c r="L175" s="113" t="str">
        <f>IF(OR(P175="",N175="",O175=""),"",TAN(P175*PI()/180)*N175+O175)</f>
        <v/>
      </c>
    </row>
    <row ht="15" customHeight="1" r="176" spans="8:12" x14ac:dyDescent="0.2">
      <c r="H176" s="23" t="str">
        <f>IF(I176="","", VLOOKUP(I176,All_LTMN_Lookups!J175:K1397,2,FALSE))</f>
        <v/>
      </c>
      <c r="J176" s="113" t="s">
        <v>1895</v>
      </c>
      <c r="L176" s="113" t="str">
        <f>IF(OR(P176="",N176="",O176=""),"",TAN(P176*PI()/180)*N176+O176)</f>
        <v/>
      </c>
    </row>
    <row ht="15" customHeight="1" r="177" spans="8:12" x14ac:dyDescent="0.2">
      <c r="H177" s="23" t="str">
        <f>IF(I177="","", VLOOKUP(I177,All_LTMN_Lookups!J176:K1398,2,FALSE))</f>
        <v/>
      </c>
      <c r="J177" s="113" t="s">
        <v>1895</v>
      </c>
      <c r="L177" s="113" t="str">
        <f>IF(OR(P177="",N177="",O177=""),"",TAN(P177*PI()/180)*N177+O177)</f>
        <v/>
      </c>
    </row>
    <row ht="15" customHeight="1" r="178" spans="8:12" x14ac:dyDescent="0.2">
      <c r="H178" s="23" t="str">
        <f>IF(I178="","", VLOOKUP(I178,All_LTMN_Lookups!J177:K1399,2,FALSE))</f>
        <v/>
      </c>
      <c r="J178" s="113" t="s">
        <v>1895</v>
      </c>
      <c r="L178" s="113" t="str">
        <f>IF(OR(P178="",N178="",O178=""),"",TAN(P178*PI()/180)*N178+O178)</f>
        <v/>
      </c>
    </row>
    <row ht="15" customHeight="1" r="179" spans="8:12" x14ac:dyDescent="0.2">
      <c r="H179" s="23" t="str">
        <f>IF(I179="","", VLOOKUP(I179,All_LTMN_Lookups!J178:K1400,2,FALSE))</f>
        <v/>
      </c>
      <c r="J179" s="113" t="s">
        <v>1895</v>
      </c>
      <c r="L179" s="113" t="str">
        <f>IF(OR(P179="",N179="",O179=""),"",TAN(P179*PI()/180)*N179+O179)</f>
        <v/>
      </c>
    </row>
    <row ht="15" customHeight="1" r="180" spans="8:12" x14ac:dyDescent="0.2">
      <c r="H180" s="23" t="str">
        <f>IF(I180="","", VLOOKUP(I180,All_LTMN_Lookups!J179:K1401,2,FALSE))</f>
        <v/>
      </c>
      <c r="J180" s="113" t="s">
        <v>1895</v>
      </c>
      <c r="L180" s="113" t="str">
        <f>IF(OR(P180="",N180="",O180=""),"",TAN(P180*PI()/180)*N180+O180)</f>
        <v/>
      </c>
    </row>
    <row ht="15" customHeight="1" r="181" spans="8:12" x14ac:dyDescent="0.2">
      <c r="H181" s="23" t="str">
        <f>IF(I181="","", VLOOKUP(I181,All_LTMN_Lookups!J180:K1402,2,FALSE))</f>
        <v/>
      </c>
      <c r="J181" s="113" t="s">
        <v>1895</v>
      </c>
      <c r="L181" s="113" t="str">
        <f>IF(OR(P181="",N181="",O181=""),"",TAN(P181*PI()/180)*N181+O181)</f>
        <v/>
      </c>
    </row>
    <row ht="15" customHeight="1" r="182" spans="8:12" x14ac:dyDescent="0.2">
      <c r="H182" s="23" t="str">
        <f>IF(I182="","", VLOOKUP(I182,All_LTMN_Lookups!J181:K1403,2,FALSE))</f>
        <v/>
      </c>
      <c r="J182" s="113" t="s">
        <v>1895</v>
      </c>
      <c r="L182" s="113" t="str">
        <f>IF(OR(P182="",N182="",O182=""),"",TAN(P182*PI()/180)*N182+O182)</f>
        <v/>
      </c>
    </row>
    <row ht="15" customHeight="1" r="183" spans="8:12" x14ac:dyDescent="0.2">
      <c r="H183" s="23" t="str">
        <f>IF(I183="","", VLOOKUP(I183,All_LTMN_Lookups!J182:K1404,2,FALSE))</f>
        <v/>
      </c>
      <c r="J183" s="113" t="s">
        <v>1895</v>
      </c>
      <c r="L183" s="113" t="str">
        <f>IF(OR(P183="",N183="",O183=""),"",TAN(P183*PI()/180)*N183+O183)</f>
        <v/>
      </c>
    </row>
    <row ht="15" customHeight="1" r="184" spans="8:12" x14ac:dyDescent="0.2">
      <c r="H184" s="23" t="str">
        <f>IF(I184="","", VLOOKUP(I184,All_LTMN_Lookups!J183:K1405,2,FALSE))</f>
        <v/>
      </c>
      <c r="J184" s="113" t="s">
        <v>1895</v>
      </c>
      <c r="L184" s="113" t="str">
        <f>IF(OR(P184="",N184="",O184=""),"",TAN(P184*PI()/180)*N184+O184)</f>
        <v/>
      </c>
    </row>
    <row ht="15" customHeight="1" r="185" spans="8:12" x14ac:dyDescent="0.2">
      <c r="H185" s="23" t="str">
        <f>IF(I185="","", VLOOKUP(I185,All_LTMN_Lookups!J184:K1406,2,FALSE))</f>
        <v/>
      </c>
      <c r="J185" s="113" t="s">
        <v>1895</v>
      </c>
      <c r="L185" s="113" t="str">
        <f>IF(OR(P185="",N185="",O185=""),"",TAN(P185*PI()/180)*N185+O185)</f>
        <v/>
      </c>
    </row>
    <row ht="15" customHeight="1" r="186" spans="8:12" x14ac:dyDescent="0.2">
      <c r="H186" s="23" t="str">
        <f>IF(I186="","", VLOOKUP(I186,All_LTMN_Lookups!J185:K1407,2,FALSE))</f>
        <v/>
      </c>
      <c r="J186" s="113" t="s">
        <v>1895</v>
      </c>
      <c r="L186" s="113" t="str">
        <f>IF(OR(P186="",N186="",O186=""),"",TAN(P186*PI()/180)*N186+O186)</f>
        <v/>
      </c>
    </row>
    <row ht="15" customHeight="1" r="187" spans="8:12" x14ac:dyDescent="0.2">
      <c r="H187" s="23" t="str">
        <f>IF(I187="","", VLOOKUP(I187,All_LTMN_Lookups!J186:K1408,2,FALSE))</f>
        <v/>
      </c>
      <c r="J187" s="113" t="s">
        <v>1895</v>
      </c>
      <c r="L187" s="113" t="str">
        <f>IF(OR(P187="",N187="",O187=""),"",TAN(P187*PI()/180)*N187+O187)</f>
        <v/>
      </c>
    </row>
    <row ht="15" customHeight="1" r="188" spans="8:12" x14ac:dyDescent="0.2">
      <c r="H188" s="23" t="str">
        <f>IF(I188="","", VLOOKUP(I188,All_LTMN_Lookups!J187:K1409,2,FALSE))</f>
        <v/>
      </c>
      <c r="J188" s="113" t="s">
        <v>1895</v>
      </c>
      <c r="L188" s="113" t="str">
        <f>IF(OR(P188="",N188="",O188=""),"",TAN(P188*PI()/180)*N188+O188)</f>
        <v/>
      </c>
    </row>
    <row ht="15" customHeight="1" r="189" spans="8:12" x14ac:dyDescent="0.2">
      <c r="H189" s="23" t="str">
        <f>IF(I189="","", VLOOKUP(I189,All_LTMN_Lookups!J188:K1410,2,FALSE))</f>
        <v/>
      </c>
      <c r="J189" s="113" t="s">
        <v>1895</v>
      </c>
      <c r="L189" s="113" t="str">
        <f>IF(OR(P189="",N189="",O189=""),"",TAN(P189*PI()/180)*N189+O189)</f>
        <v/>
      </c>
    </row>
    <row ht="15" customHeight="1" r="190" spans="8:12" x14ac:dyDescent="0.2">
      <c r="H190" s="23" t="str">
        <f>IF(I190="","", VLOOKUP(I190,All_LTMN_Lookups!J189:K1411,2,FALSE))</f>
        <v/>
      </c>
      <c r="J190" s="113" t="s">
        <v>1895</v>
      </c>
      <c r="L190" s="113" t="str">
        <f>IF(OR(P190="",N190="",O190=""),"",TAN(P190*PI()/180)*N190+O190)</f>
        <v/>
      </c>
    </row>
    <row ht="15" customHeight="1" r="191" spans="8:12" x14ac:dyDescent="0.2">
      <c r="H191" s="23" t="str">
        <f>IF(I191="","", VLOOKUP(I191,All_LTMN_Lookups!J190:K1412,2,FALSE))</f>
        <v/>
      </c>
      <c r="J191" s="113" t="s">
        <v>1895</v>
      </c>
      <c r="L191" s="113" t="str">
        <f>IF(OR(P191="",N191="",O191=""),"",TAN(P191*PI()/180)*N191+O191)</f>
        <v/>
      </c>
    </row>
    <row ht="15" customHeight="1" r="192" spans="8:12" x14ac:dyDescent="0.2">
      <c r="H192" s="23" t="str">
        <f>IF(I192="","", VLOOKUP(I192,All_LTMN_Lookups!J191:K1413,2,FALSE))</f>
        <v/>
      </c>
      <c r="J192" s="113" t="s">
        <v>1895</v>
      </c>
      <c r="L192" s="113" t="str">
        <f>IF(OR(P192="",N192="",O192=""),"",TAN(P192*PI()/180)*N192+O192)</f>
        <v/>
      </c>
    </row>
    <row ht="15" customHeight="1" r="193" spans="8:12" x14ac:dyDescent="0.2">
      <c r="H193" s="23" t="str">
        <f>IF(I193="","", VLOOKUP(I193,All_LTMN_Lookups!J192:K1414,2,FALSE))</f>
        <v/>
      </c>
      <c r="J193" s="113" t="s">
        <v>1895</v>
      </c>
      <c r="L193" s="113" t="str">
        <f>IF(OR(P193="",N193="",O193=""),"",TAN(P193*PI()/180)*N193+O193)</f>
        <v/>
      </c>
    </row>
    <row ht="15" customHeight="1" r="194" spans="8:12" x14ac:dyDescent="0.2">
      <c r="H194" s="23" t="str">
        <f>IF(I194="","", VLOOKUP(I194,All_LTMN_Lookups!J193:K1415,2,FALSE))</f>
        <v/>
      </c>
      <c r="J194" s="113" t="s">
        <v>1895</v>
      </c>
      <c r="L194" s="113" t="str">
        <f>IF(OR(P194="",N194="",O194=""),"",TAN(P194*PI()/180)*N194+O194)</f>
        <v/>
      </c>
    </row>
    <row ht="15" customHeight="1" r="195" spans="8:12" x14ac:dyDescent="0.2">
      <c r="H195" s="23" t="str">
        <f>IF(I195="","", VLOOKUP(I195,All_LTMN_Lookups!J194:K1416,2,FALSE))</f>
        <v/>
      </c>
      <c r="J195" s="113" t="s">
        <v>1895</v>
      </c>
      <c r="L195" s="113" t="str">
        <f>IF(OR(P195="", N195="", O195=""), "", TAN(P195*PI()/180)*N195 +O195)</f>
        <v/>
      </c>
    </row>
    <row ht="15" customHeight="1" r="196" spans="8:12" x14ac:dyDescent="0.2">
      <c r="H196" s="23" t="str">
        <f>IF(I196="","", VLOOKUP(I196,All_LTMN_Lookups!J195:K1417,2,FALSE))</f>
        <v/>
      </c>
      <c r="J196" s="113" t="s">
        <v>1895</v>
      </c>
      <c r="L196" s="113" t="str">
        <f>IF(OR(P196="",N196="",O196=""),"",TAN(P196*PI()/180)*N196+O196)</f>
        <v/>
      </c>
    </row>
    <row ht="15" customHeight="1" r="197" spans="8:12" x14ac:dyDescent="0.2">
      <c r="H197" s="23" t="str">
        <f>IF(I197="","", VLOOKUP(I197,All_LTMN_Lookups!J196:K1418,2,FALSE))</f>
        <v/>
      </c>
      <c r="J197" s="113" t="s">
        <v>1895</v>
      </c>
      <c r="L197" s="113" t="str">
        <f>IF(OR(P197="",N197="",O197=""),"",TAN(P197*PI()/180)*N197+O197)</f>
        <v/>
      </c>
    </row>
    <row ht="15" customHeight="1" r="198" spans="8:12" x14ac:dyDescent="0.2">
      <c r="H198" s="23" t="str">
        <f>IF(I198="","", VLOOKUP(I198,All_LTMN_Lookups!J197:K1419,2,FALSE))</f>
        <v/>
      </c>
      <c r="J198" s="113" t="s">
        <v>1895</v>
      </c>
      <c r="L198" s="113" t="str">
        <f>IF(OR(P198="",N198="",O198=""),"",TAN(P198*PI()/180)*N198+O198)</f>
        <v/>
      </c>
    </row>
    <row ht="15" customHeight="1" r="199" spans="8:12" x14ac:dyDescent="0.2">
      <c r="H199" s="23" t="str">
        <f>IF(I199="","", VLOOKUP(I199,All_LTMN_Lookups!J198:K1420,2,FALSE))</f>
        <v/>
      </c>
      <c r="J199" s="113" t="s">
        <v>1895</v>
      </c>
      <c r="L199" s="113" t="str">
        <f>IF(OR(P199="",N199="",O199=""),"",TAN(P199*PI()/180)*N199+O199)</f>
        <v/>
      </c>
    </row>
    <row ht="15" customHeight="1" r="200" spans="8:12" x14ac:dyDescent="0.2">
      <c r="H200" s="23" t="str">
        <f>IF(I200="","", VLOOKUP(I200,All_LTMN_Lookups!J199:K1421,2,FALSE))</f>
        <v/>
      </c>
      <c r="J200" s="113" t="s">
        <v>1895</v>
      </c>
      <c r="L200" s="113" t="str">
        <f>IF(OR(P200="",N200="",O200=""),"",TAN(P200*PI()/180)*N200+O200)</f>
        <v/>
      </c>
    </row>
    <row ht="15" customHeight="1" r="201" spans="8:12" x14ac:dyDescent="0.2">
      <c r="H201" s="23" t="str">
        <f>IF(I201="","", VLOOKUP(I201,All_LTMN_Lookups!J200:K1422,2,FALSE))</f>
        <v/>
      </c>
      <c r="J201" s="113" t="s">
        <v>1895</v>
      </c>
      <c r="L201" s="113" t="str">
        <f>IF(OR(P201="",N201="",O201=""),"",TAN(P201*PI()/180)*N201+O201)</f>
        <v/>
      </c>
    </row>
    <row ht="15" customHeight="1" r="202" spans="8:12" x14ac:dyDescent="0.2">
      <c r="H202" s="23" t="str">
        <f>IF(I202="","", VLOOKUP(I202,All_LTMN_Lookups!J201:K1423,2,FALSE))</f>
        <v/>
      </c>
      <c r="J202" s="113" t="s">
        <v>1895</v>
      </c>
      <c r="L202" s="113" t="str">
        <f>IF(OR(P202="",N202="",O202=""),"",TAN(P202*PI()/180)*N202+O202)</f>
        <v/>
      </c>
    </row>
    <row ht="15" customHeight="1" r="203" spans="8:12" x14ac:dyDescent="0.2">
      <c r="H203" s="23" t="str">
        <f>IF(I203="","", VLOOKUP(I203,All_LTMN_Lookups!J202:K1424,2,FALSE))</f>
        <v/>
      </c>
      <c r="J203" s="113" t="s">
        <v>1895</v>
      </c>
      <c r="L203" s="113" t="str">
        <f>IF(OR(P203="",N203="",O203=""),"",TAN(P203*PI()/180)*N203+O203)</f>
        <v/>
      </c>
    </row>
    <row ht="15" customHeight="1" r="204" spans="8:12" x14ac:dyDescent="0.2">
      <c r="H204" s="23" t="str">
        <f>IF(I204="","", VLOOKUP(I204,All_LTMN_Lookups!J203:K1425,2,FALSE))</f>
        <v/>
      </c>
      <c r="J204" s="113" t="s">
        <v>1895</v>
      </c>
      <c r="L204" s="113" t="str">
        <f>IF(OR(P204="",N204="",O204=""),"",TAN(P204*PI()/180)*N204+O204)</f>
        <v/>
      </c>
    </row>
    <row ht="15" customHeight="1" r="205" spans="8:12" x14ac:dyDescent="0.2">
      <c r="H205" s="23" t="str">
        <f>IF(I205="","", VLOOKUP(I205,All_LTMN_Lookups!J204:K1426,2,FALSE))</f>
        <v/>
      </c>
      <c r="J205" s="113" t="s">
        <v>1895</v>
      </c>
      <c r="L205" s="113" t="str">
        <f>IF(OR(P205="",N205="",O205=""),"",TAN(P205*PI()/180)*N205+O205)</f>
        <v/>
      </c>
    </row>
    <row ht="15" customHeight="1" r="206" spans="8:12" x14ac:dyDescent="0.2">
      <c r="H206" s="23" t="str">
        <f>IF(I206="","", VLOOKUP(I206,All_LTMN_Lookups!J205:K1427,2,FALSE))</f>
        <v/>
      </c>
      <c r="J206" s="113" t="s">
        <v>1895</v>
      </c>
      <c r="L206" s="113" t="str">
        <f>IF(OR(P206="",N206="",O206=""),"",TAN(P206*PI()/180)*N206+O206)</f>
        <v/>
      </c>
    </row>
    <row ht="15" customHeight="1" r="207" spans="8:12" x14ac:dyDescent="0.2">
      <c r="H207" s="23" t="str">
        <f>IF(I207="","", VLOOKUP(I207,All_LTMN_Lookups!J206:K1428,2,FALSE))</f>
        <v/>
      </c>
      <c r="J207" s="113" t="s">
        <v>1895</v>
      </c>
      <c r="L207" s="113" t="str">
        <f>IF(OR(P207="",N207="",O207=""),"",TAN(P207*PI()/180)*N207+O207)</f>
        <v/>
      </c>
    </row>
    <row ht="15" customHeight="1" r="208" spans="8:12" x14ac:dyDescent="0.2">
      <c r="H208" s="23" t="str">
        <f>IF(I208="","", VLOOKUP(I208,All_LTMN_Lookups!J207:K1429,2,FALSE))</f>
        <v/>
      </c>
      <c r="J208" s="113" t="s">
        <v>1895</v>
      </c>
      <c r="L208" s="113" t="str">
        <f>IF(OR(P208="",N208="",O208=""),"",TAN(P208*PI()/180)*N208+O208)</f>
        <v/>
      </c>
    </row>
    <row ht="15" customHeight="1" r="209" spans="8:12" x14ac:dyDescent="0.2">
      <c r="H209" s="23" t="str">
        <f>IF(I209="","", VLOOKUP(I209,All_LTMN_Lookups!J208:K1430,2,FALSE))</f>
        <v/>
      </c>
      <c r="J209" s="113" t="s">
        <v>1895</v>
      </c>
      <c r="L209" s="113" t="str">
        <f>IF(OR(P209="",N209="",O209=""),"",TAN(P209*PI()/180)*N209+O209)</f>
        <v/>
      </c>
    </row>
    <row ht="15" customHeight="1" r="210" spans="8:12" x14ac:dyDescent="0.2">
      <c r="H210" s="23" t="str">
        <f>IF(I210="","", VLOOKUP(I210,All_LTMN_Lookups!J209:K1431,2,FALSE))</f>
        <v/>
      </c>
      <c r="J210" s="113" t="s">
        <v>1895</v>
      </c>
      <c r="L210" s="113" t="str">
        <f>IF(OR(P210="",N210="",O210=""),"",TAN(P210*PI()/180)*N210+O210)</f>
        <v/>
      </c>
    </row>
    <row ht="15" customHeight="1" r="211" spans="8:12" x14ac:dyDescent="0.2">
      <c r="H211" s="23" t="str">
        <f>IF(I211="","", VLOOKUP(I211,All_LTMN_Lookups!J210:K1432,2,FALSE))</f>
        <v/>
      </c>
      <c r="J211" s="113" t="s">
        <v>1895</v>
      </c>
      <c r="L211" s="113" t="str">
        <f>IF(OR(P211="",N211="",O211=""),"",TAN(P211*PI()/180)*N211+O211)</f>
        <v/>
      </c>
    </row>
    <row ht="15" customHeight="1" r="212" spans="8:12" x14ac:dyDescent="0.2">
      <c r="H212" s="23" t="str">
        <f>IF(I212="","", VLOOKUP(I212,All_LTMN_Lookups!J211:K1433,2,FALSE))</f>
        <v/>
      </c>
      <c r="J212" s="113" t="s">
        <v>1895</v>
      </c>
      <c r="L212" s="113" t="str">
        <f>IF(OR(P212="",N212="",O212=""),"",TAN(P212*PI()/180)*N212+O212)</f>
        <v/>
      </c>
    </row>
    <row ht="15" customHeight="1" r="213" spans="8:12" x14ac:dyDescent="0.2">
      <c r="H213" s="23" t="str">
        <f>IF(I213="","", VLOOKUP(I213,All_LTMN_Lookups!J212:K1434,2,FALSE))</f>
        <v/>
      </c>
      <c r="J213" s="113" t="s">
        <v>1895</v>
      </c>
      <c r="L213" s="113" t="str">
        <f>IF(OR(P213="",N213="",O213=""),"",TAN(P213*PI()/180)*N213+O213)</f>
        <v/>
      </c>
    </row>
    <row ht="15" customHeight="1" r="214" spans="8:12" x14ac:dyDescent="0.2">
      <c r="H214" s="23" t="str">
        <f>IF(I214="","", VLOOKUP(I214,All_LTMN_Lookups!J213:K1435,2,FALSE))</f>
        <v/>
      </c>
      <c r="J214" s="113" t="s">
        <v>1895</v>
      </c>
      <c r="L214" s="113" t="str">
        <f>IF(OR(P214="",N214="",O214=""),"",TAN(P214*PI()/180)*N214+O214)</f>
        <v/>
      </c>
    </row>
    <row ht="15" customHeight="1" r="215" spans="8:12" x14ac:dyDescent="0.2">
      <c r="H215" s="23" t="str">
        <f>IF(I215="","", VLOOKUP(I215,All_LTMN_Lookups!J214:K1436,2,FALSE))</f>
        <v/>
      </c>
      <c r="J215" s="113" t="s">
        <v>1895</v>
      </c>
      <c r="L215" s="113" t="str">
        <f>IF(OR(P215="",N215="",O215=""),"",TAN(P215*PI()/180)*N215+O215)</f>
        <v/>
      </c>
    </row>
    <row ht="15" customHeight="1" r="216" spans="8:12" x14ac:dyDescent="0.2">
      <c r="H216" s="23" t="str">
        <f>IF(I216="","", VLOOKUP(I216,All_LTMN_Lookups!J215:K1437,2,FALSE))</f>
        <v/>
      </c>
      <c r="J216" s="113" t="s">
        <v>1895</v>
      </c>
      <c r="L216" s="113" t="str">
        <f>IF(OR(P216="",N216="",O216=""),"",TAN(P216*PI()/180)*N216+O216)</f>
        <v/>
      </c>
    </row>
    <row ht="15" customHeight="1" r="217" spans="8:12" x14ac:dyDescent="0.2">
      <c r="H217" s="23" t="str">
        <f>IF(I217="","", VLOOKUP(I217,All_LTMN_Lookups!J216:K1438,2,FALSE))</f>
        <v/>
      </c>
      <c r="J217" s="113" t="s">
        <v>1895</v>
      </c>
      <c r="L217" s="113" t="str">
        <f>IF(OR(P217="",N217="",O217=""),"",TAN(P217*PI()/180)*N217+O217)</f>
        <v/>
      </c>
    </row>
    <row ht="15" customHeight="1" r="218" spans="8:12" x14ac:dyDescent="0.2">
      <c r="H218" s="23" t="str">
        <f>IF(I218="","", VLOOKUP(I218,All_LTMN_Lookups!J217:K1439,2,FALSE))</f>
        <v/>
      </c>
      <c r="J218" s="113" t="s">
        <v>1895</v>
      </c>
      <c r="L218" s="113" t="str">
        <f>IF(OR(P218="",N218="",O218=""),"",TAN(P218*PI()/180)*N218+O218)</f>
        <v/>
      </c>
    </row>
    <row ht="15" customHeight="1" r="219" spans="8:12" x14ac:dyDescent="0.2">
      <c r="H219" s="23" t="str">
        <f>IF(I219="","", VLOOKUP(I219,All_LTMN_Lookups!J218:K1440,2,FALSE))</f>
        <v/>
      </c>
      <c r="J219" s="113" t="s">
        <v>1895</v>
      </c>
      <c r="L219" s="113" t="str">
        <f>IF(OR(P219="",N219="",O219=""),"",TAN(P219*PI()/180)*N219+O219)</f>
        <v/>
      </c>
    </row>
    <row ht="15" customHeight="1" r="220" spans="8:12" x14ac:dyDescent="0.2">
      <c r="H220" s="23" t="str">
        <f>IF(I220="","", VLOOKUP(I220,All_LTMN_Lookups!J219:K1441,2,FALSE))</f>
        <v/>
      </c>
      <c r="J220" s="113" t="s">
        <v>1895</v>
      </c>
      <c r="L220" s="113" t="str">
        <f>IF(OR(P220="",N220="",O220=""),"",TAN(P220*PI()/180)*N220+O220)</f>
        <v/>
      </c>
    </row>
    <row ht="15" customHeight="1" r="221" spans="8:12" x14ac:dyDescent="0.2">
      <c r="H221" s="23" t="str">
        <f>IF(I221="","", VLOOKUP(I221,All_LTMN_Lookups!J220:K1442,2,FALSE))</f>
        <v/>
      </c>
      <c r="J221" s="113" t="s">
        <v>1895</v>
      </c>
      <c r="L221" s="113" t="str">
        <f>IF(OR(P221="",N221="",O221=""),"",TAN(P221*PI()/180)*N221+O221)</f>
        <v/>
      </c>
    </row>
    <row ht="15" customHeight="1" r="222" spans="8:12" x14ac:dyDescent="0.2">
      <c r="H222" s="23" t="str">
        <f>IF(I222="","", VLOOKUP(I222,All_LTMN_Lookups!J221:K1443,2,FALSE))</f>
        <v/>
      </c>
      <c r="J222" s="113" t="s">
        <v>1895</v>
      </c>
      <c r="L222" s="113" t="str">
        <f>IF(OR(P222="",N222="",O222=""),"",TAN(P222*PI()/180)*N222+O222)</f>
        <v/>
      </c>
    </row>
    <row ht="15" customHeight="1" r="223" spans="8:12" x14ac:dyDescent="0.2">
      <c r="H223" s="23" t="str">
        <f>IF(I223="","", VLOOKUP(I223,All_LTMN_Lookups!J222:K1444,2,FALSE))</f>
        <v/>
      </c>
      <c r="J223" s="113" t="s">
        <v>1895</v>
      </c>
      <c r="L223" s="113" t="str">
        <f>IF(OR(P223="",N223="",O223=""),"",TAN(P223*PI()/180)*N223+O223)</f>
        <v/>
      </c>
    </row>
    <row ht="15" customHeight="1" r="224" spans="8:12" x14ac:dyDescent="0.2">
      <c r="H224" s="23" t="str">
        <f>IF(I224="","", VLOOKUP(I224,All_LTMN_Lookups!J223:K1445,2,FALSE))</f>
        <v/>
      </c>
      <c r="J224" s="113" t="s">
        <v>1895</v>
      </c>
      <c r="L224" s="113" t="str">
        <f>IF(OR(P224="",N224="",O224=""),"",TAN(P224*PI()/180)*N224+O224)</f>
        <v/>
      </c>
    </row>
    <row ht="15" customHeight="1" r="225" spans="8:12" x14ac:dyDescent="0.2">
      <c r="H225" s="23" t="str">
        <f>IF(I225="","", VLOOKUP(I225,All_LTMN_Lookups!J224:K1446,2,FALSE))</f>
        <v/>
      </c>
      <c r="J225" s="113" t="s">
        <v>1895</v>
      </c>
      <c r="L225" s="113" t="str">
        <f>IF(OR(P225="",N225="",O225=""),"",TAN(P225*PI()/180)*N225+O225)</f>
        <v/>
      </c>
    </row>
    <row ht="15" customHeight="1" r="226" spans="8:12" x14ac:dyDescent="0.2">
      <c r="H226" s="23" t="str">
        <f>IF(I226="","", VLOOKUP(I226,All_LTMN_Lookups!J225:K1447,2,FALSE))</f>
        <v/>
      </c>
      <c r="J226" s="113" t="s">
        <v>1895</v>
      </c>
      <c r="L226" s="113" t="str">
        <f>IF(OR(P226="",N226="",O226=""),"",TAN(P226*PI()/180)*N226+O226)</f>
        <v/>
      </c>
    </row>
    <row ht="15" customHeight="1" r="227" spans="8:12" x14ac:dyDescent="0.2">
      <c r="H227" s="23" t="str">
        <f>IF(I227="","", VLOOKUP(I227,All_LTMN_Lookups!J226:K1448,2,FALSE))</f>
        <v/>
      </c>
      <c r="J227" s="113" t="s">
        <v>1895</v>
      </c>
      <c r="L227" s="113" t="str">
        <f>IF(OR(P227="",N227="",O227=""),"",TAN(P227*PI()/180)*N227+O227)</f>
        <v/>
      </c>
    </row>
    <row ht="15" customHeight="1" r="228" spans="8:12" x14ac:dyDescent="0.2">
      <c r="H228" s="23" t="str">
        <f>IF(I228="","", VLOOKUP(I228,All_LTMN_Lookups!J227:K1449,2,FALSE))</f>
        <v/>
      </c>
      <c r="J228" s="113" t="s">
        <v>1895</v>
      </c>
      <c r="L228" s="113" t="str">
        <f>IF(OR(P228="",N228="",O228=""),"",TAN(P228*PI()/180)*N228+O228)</f>
        <v/>
      </c>
    </row>
    <row ht="15" customHeight="1" r="229" spans="8:12" x14ac:dyDescent="0.2">
      <c r="H229" s="23" t="str">
        <f>IF(I229="","", VLOOKUP(I229,All_LTMN_Lookups!J228:K1450,2,FALSE))</f>
        <v/>
      </c>
      <c r="J229" s="113" t="s">
        <v>1895</v>
      </c>
      <c r="L229" s="113" t="str">
        <f>IF(OR(P229="",N229="",O229=""),"",TAN(P229*PI()/180)*N229+O229)</f>
        <v/>
      </c>
    </row>
    <row ht="15" customHeight="1" r="230" spans="8:12" x14ac:dyDescent="0.2">
      <c r="H230" s="23" t="str">
        <f>IF(I230="","", VLOOKUP(I230,All_LTMN_Lookups!J229:K1451,2,FALSE))</f>
        <v/>
      </c>
      <c r="J230" s="113" t="s">
        <v>1895</v>
      </c>
      <c r="L230" s="113" t="str">
        <f>IF(OR(P230="",N230="",O230=""),"",TAN(P230*PI()/180)*N230+O230)</f>
        <v/>
      </c>
    </row>
    <row ht="15" customHeight="1" r="231" spans="8:12" x14ac:dyDescent="0.2">
      <c r="H231" s="23" t="str">
        <f>IF(I231="","", VLOOKUP(I231,All_LTMN_Lookups!J230:K1452,2,FALSE))</f>
        <v/>
      </c>
      <c r="J231" s="113" t="s">
        <v>1895</v>
      </c>
      <c r="L231" s="113" t="str">
        <f>IF(OR(P231="",N231="",O231=""),"",TAN(P231*PI()/180)*N231+O231)</f>
        <v/>
      </c>
    </row>
    <row ht="15" customHeight="1" r="232" spans="8:12" x14ac:dyDescent="0.2">
      <c r="H232" s="23" t="str">
        <f>IF(I232="","", VLOOKUP(I232,All_LTMN_Lookups!J231:K1453,2,FALSE))</f>
        <v/>
      </c>
      <c r="J232" s="113" t="s">
        <v>1895</v>
      </c>
      <c r="L232" s="113" t="str">
        <f>IF(OR(P232="",N232="",O232=""),"",TAN(P232*PI()/180)*N232+O232)</f>
        <v/>
      </c>
    </row>
    <row ht="15" customHeight="1" r="233" spans="8:12" x14ac:dyDescent="0.2">
      <c r="H233" s="23" t="str">
        <f>IF(I233="","", VLOOKUP(I233,All_LTMN_Lookups!J232:K1454,2,FALSE))</f>
        <v/>
      </c>
      <c r="J233" s="113" t="s">
        <v>1895</v>
      </c>
      <c r="L233" s="113" t="str">
        <f>IF(OR(P233="",N233="",O233=""),"",TAN(P233*PI()/180)*N233+O233)</f>
        <v/>
      </c>
    </row>
    <row ht="15" customHeight="1" r="234" spans="8:12" x14ac:dyDescent="0.2">
      <c r="H234" s="23" t="str">
        <f>IF(I234="","", VLOOKUP(I234,All_LTMN_Lookups!J233:K1455,2,FALSE))</f>
        <v/>
      </c>
      <c r="J234" s="113" t="s">
        <v>1895</v>
      </c>
      <c r="L234" s="113" t="str">
        <f>IF(OR(P234="",N234="",O234=""),"",TAN(P234*PI()/180)*N234+O234)</f>
        <v/>
      </c>
    </row>
    <row ht="15" customHeight="1" r="235" spans="8:12" x14ac:dyDescent="0.2">
      <c r="H235" s="23" t="str">
        <f>IF(I235="","", VLOOKUP(I235,All_LTMN_Lookups!J234:K1456,2,FALSE))</f>
        <v/>
      </c>
      <c r="J235" s="113" t="s">
        <v>1895</v>
      </c>
      <c r="L235" s="113" t="str">
        <f>IF(OR(P235="",N235="",O235=""),"",TAN(P235*PI()/180)*N235+O235)</f>
        <v/>
      </c>
    </row>
    <row ht="15" customHeight="1" r="236" spans="8:12" x14ac:dyDescent="0.2">
      <c r="H236" s="23" t="str">
        <f>IF(I236="","", VLOOKUP(I236,All_LTMN_Lookups!J235:K1457,2,FALSE))</f>
        <v/>
      </c>
      <c r="J236" s="113" t="s">
        <v>1895</v>
      </c>
      <c r="L236" s="113" t="str">
        <f>IF(OR(P236="",N236="",O236=""),"",TAN(P236*PI()/180)*N236+O236)</f>
        <v/>
      </c>
    </row>
    <row ht="15" customHeight="1" r="237" spans="8:12" x14ac:dyDescent="0.2">
      <c r="H237" s="23" t="str">
        <f>IF(I237="","", VLOOKUP(I237,All_LTMN_Lookups!J236:K1458,2,FALSE))</f>
        <v/>
      </c>
      <c r="J237" s="113" t="s">
        <v>1895</v>
      </c>
      <c r="L237" s="113" t="str">
        <f>IF(OR(P237="",N237="",O237=""),"",TAN(P237*PI()/180)*N237+O237)</f>
        <v/>
      </c>
    </row>
    <row ht="15" customHeight="1" r="238" spans="8:12" x14ac:dyDescent="0.2">
      <c r="H238" s="23" t="str">
        <f>IF(I238="","", VLOOKUP(I238,All_LTMN_Lookups!J237:K1459,2,FALSE))</f>
        <v/>
      </c>
      <c r="J238" s="113" t="s">
        <v>1895</v>
      </c>
      <c r="L238" s="113" t="str">
        <f>IF(OR(P238="",N238="",O238=""),"",TAN(P238*PI()/180)*N238+O238)</f>
        <v/>
      </c>
    </row>
    <row ht="15" customHeight="1" r="239" spans="8:12" x14ac:dyDescent="0.2">
      <c r="H239" s="23" t="str">
        <f>IF(I239="","", VLOOKUP(I239,All_LTMN_Lookups!J238:K1460,2,FALSE))</f>
        <v/>
      </c>
      <c r="J239" s="113" t="s">
        <v>1895</v>
      </c>
      <c r="L239" s="113" t="str">
        <f>IF(OR(P239="",N239="",O239=""),"",TAN(P239*PI()/180)*N239+O239)</f>
        <v/>
      </c>
    </row>
    <row ht="15" customHeight="1" r="240" spans="8:12" x14ac:dyDescent="0.2">
      <c r="H240" s="23" t="str">
        <f>IF(I240="","", VLOOKUP(I240,All_LTMN_Lookups!J239:K1461,2,FALSE))</f>
        <v/>
      </c>
      <c r="J240" s="113" t="s">
        <v>1895</v>
      </c>
      <c r="L240" s="113" t="str">
        <f>IF(OR(P240="",N240="",O240=""),"",TAN(P240*PI()/180)*N240+O240)</f>
        <v/>
      </c>
    </row>
    <row ht="15" customHeight="1" r="241" spans="8:12" x14ac:dyDescent="0.2">
      <c r="H241" s="23" t="str">
        <f>IF(I241="","", VLOOKUP(I241,All_LTMN_Lookups!J240:K1462,2,FALSE))</f>
        <v/>
      </c>
      <c r="J241" s="113" t="s">
        <v>1895</v>
      </c>
      <c r="L241" s="113" t="str">
        <f>IF(OR(P241="",N241="",O241=""),"",TAN(P241*PI()/180)*N241+O241)</f>
        <v/>
      </c>
    </row>
    <row ht="15" customHeight="1" r="242" spans="8:12" x14ac:dyDescent="0.2">
      <c r="H242" s="23" t="str">
        <f>IF(I242="","", VLOOKUP(I242,All_LTMN_Lookups!J241:K1463,2,FALSE))</f>
        <v/>
      </c>
      <c r="J242" s="113" t="s">
        <v>1895</v>
      </c>
      <c r="L242" s="113" t="str">
        <f>IF(OR(P242="",N242="",O242=""),"",TAN(P242*PI()/180)*N242+O242)</f>
        <v/>
      </c>
    </row>
    <row ht="15" customHeight="1" r="243" spans="8:12" x14ac:dyDescent="0.2">
      <c r="H243" s="23" t="str">
        <f>IF(I243="","", VLOOKUP(I243,All_LTMN_Lookups!J242:K1464,2,FALSE))</f>
        <v/>
      </c>
      <c r="J243" s="113" t="s">
        <v>1895</v>
      </c>
      <c r="L243" s="113" t="str">
        <f>IF(OR(P243="",N243="",O243=""),"",TAN(P243*PI()/180)*N243+O243)</f>
        <v/>
      </c>
    </row>
    <row ht="15" customHeight="1" r="244" spans="8:12" x14ac:dyDescent="0.2">
      <c r="H244" s="23" t="str">
        <f>IF(I244="","", VLOOKUP(I244,All_LTMN_Lookups!J243:K1465,2,FALSE))</f>
        <v/>
      </c>
      <c r="J244" s="113" t="s">
        <v>1895</v>
      </c>
      <c r="L244" s="113" t="str">
        <f>IF(OR(P244="",N244="",O244=""),"",TAN(P244*PI()/180)*N244+O244)</f>
        <v/>
      </c>
    </row>
    <row ht="15" customHeight="1" r="245" spans="8:12" x14ac:dyDescent="0.2">
      <c r="H245" s="23" t="str">
        <f>IF(I245="","", VLOOKUP(I245,All_LTMN_Lookups!J244:K1466,2,FALSE))</f>
        <v/>
      </c>
      <c r="J245" s="113" t="s">
        <v>1895</v>
      </c>
      <c r="L245" s="113" t="str">
        <f>IF(OR(P245="",N245="",O245=""),"",TAN(P245*PI()/180)*N245+O245)</f>
        <v/>
      </c>
    </row>
    <row ht="15" customHeight="1" r="246" spans="8:12" x14ac:dyDescent="0.2">
      <c r="H246" s="23" t="str">
        <f>IF(I246="","", VLOOKUP(I246,All_LTMN_Lookups!J245:K1467,2,FALSE))</f>
        <v/>
      </c>
      <c r="J246" s="113" t="s">
        <v>1895</v>
      </c>
      <c r="L246" s="113" t="str">
        <f>IF(OR(P246="",N246="",O246=""),"",TAN(P246*PI()/180)*N246+O246)</f>
        <v/>
      </c>
    </row>
    <row ht="15" customHeight="1" r="247" spans="8:12" x14ac:dyDescent="0.2">
      <c r="H247" s="23" t="str">
        <f>IF(I247="","", VLOOKUP(I247,All_LTMN_Lookups!J246:K1468,2,FALSE))</f>
        <v/>
      </c>
      <c r="J247" s="113" t="s">
        <v>1895</v>
      </c>
      <c r="L247" s="113" t="str">
        <f>IF(OR(P247="",N247="",O247=""),"",TAN(P247*PI()/180)*N247+O247)</f>
        <v/>
      </c>
    </row>
    <row ht="15" customHeight="1" r="248" spans="8:12" x14ac:dyDescent="0.2">
      <c r="H248" s="23" t="str">
        <f>IF(I248="","", VLOOKUP(I248,All_LTMN_Lookups!J247:K1469,2,FALSE))</f>
        <v/>
      </c>
      <c r="J248" s="113" t="s">
        <v>1895</v>
      </c>
      <c r="L248" s="113" t="str">
        <f>IF(OR(P248="",N248="",O248=""),"",TAN(P248*PI()/180)*N248+O248)</f>
        <v/>
      </c>
    </row>
    <row ht="15" customHeight="1" r="249" spans="8:12" x14ac:dyDescent="0.2">
      <c r="H249" s="23" t="str">
        <f>IF(I249="","", VLOOKUP(I249,All_LTMN_Lookups!J248:K1470,2,FALSE))</f>
        <v/>
      </c>
      <c r="J249" s="113" t="s">
        <v>1895</v>
      </c>
      <c r="L249" s="113" t="str">
        <f>IF(OR(P249="",N249="",O249=""),"",TAN(P249*PI()/180)*N249+O249)</f>
        <v/>
      </c>
    </row>
    <row ht="15" customHeight="1" r="250" spans="8:12" x14ac:dyDescent="0.2">
      <c r="H250" s="23" t="str">
        <f>IF(I250="","", VLOOKUP(I250,All_LTMN_Lookups!J249:K1471,2,FALSE))</f>
        <v/>
      </c>
      <c r="J250" s="113" t="s">
        <v>1895</v>
      </c>
      <c r="L250" s="113" t="str">
        <f>IF(OR(P250="",N250="",O250=""),"",TAN(P250*PI()/180)*N250+O250)</f>
        <v/>
      </c>
    </row>
    <row ht="15" customHeight="1" r="251" spans="8:12" x14ac:dyDescent="0.2">
      <c r="H251" s="23" t="str">
        <f>IF(I251="","", VLOOKUP(I251,All_LTMN_Lookups!J250:K1472,2,FALSE))</f>
        <v/>
      </c>
      <c r="J251" s="113" t="s">
        <v>1895</v>
      </c>
      <c r="L251" s="113" t="str">
        <f>IF(OR(P251="",N251="",O251=""),"",TAN(P251*PI()/180)*N251+O251)</f>
        <v/>
      </c>
    </row>
    <row ht="15" customHeight="1" r="252" spans="8:12" x14ac:dyDescent="0.2">
      <c r="H252" s="23" t="str">
        <f>IF(I252="","", VLOOKUP(I252,All_LTMN_Lookups!J251:K1473,2,FALSE))</f>
        <v/>
      </c>
      <c r="J252" s="113" t="s">
        <v>1895</v>
      </c>
      <c r="L252" s="113" t="str">
        <f>IF(OR(P252="",N252="",O252=""),"",TAN(P252*PI()/180)*N252+O252)</f>
        <v/>
      </c>
    </row>
    <row ht="15" customHeight="1" r="253" spans="8:12" x14ac:dyDescent="0.2">
      <c r="H253" s="23" t="str">
        <f>IF(I253="","", VLOOKUP(I253,All_LTMN_Lookups!J252:K1474,2,FALSE))</f>
        <v/>
      </c>
      <c r="J253" s="113" t="s">
        <v>1895</v>
      </c>
      <c r="L253" s="113" t="str">
        <f>IF(OR(P253="",N253="",O253=""),"",TAN(P253*PI()/180)*N253+O253)</f>
        <v/>
      </c>
    </row>
    <row ht="15" customHeight="1" r="254" spans="8:12" x14ac:dyDescent="0.2">
      <c r="H254" s="23" t="str">
        <f>IF(I254="","", VLOOKUP(I254,All_LTMN_Lookups!J253:K1475,2,FALSE))</f>
        <v/>
      </c>
      <c r="J254" s="113" t="s">
        <v>1895</v>
      </c>
      <c r="L254" s="113" t="str">
        <f>IF(OR(P254="",N254="",O254=""),"",TAN(P254*PI()/180)*N254+O254)</f>
        <v/>
      </c>
    </row>
    <row ht="15" customHeight="1" r="255" spans="8:12" x14ac:dyDescent="0.2">
      <c r="H255" s="23" t="str">
        <f>IF(I255="","", VLOOKUP(I255,All_LTMN_Lookups!J254:K1476,2,FALSE))</f>
        <v/>
      </c>
      <c r="J255" s="113" t="s">
        <v>1895</v>
      </c>
      <c r="L255" s="113" t="str">
        <f>IF(OR(P255="",N255="",O255=""),"",TAN(P255*PI()/180)*N255+O255)</f>
        <v/>
      </c>
    </row>
    <row ht="15" customHeight="1" r="256" spans="8:12" x14ac:dyDescent="0.2">
      <c r="H256" s="23" t="str">
        <f>IF(I256="","", VLOOKUP(I256,All_LTMN_Lookups!J255:K1477,2,FALSE))</f>
        <v/>
      </c>
      <c r="J256" s="113" t="s">
        <v>1895</v>
      </c>
      <c r="L256" s="113" t="str">
        <f>IF(OR(P256="",N256="",O256=""),"",TAN(P256*PI()/180)*N256+O256)</f>
        <v/>
      </c>
    </row>
    <row ht="15" customHeight="1" r="257" spans="8:12" x14ac:dyDescent="0.2">
      <c r="H257" s="23" t="str">
        <f>IF(I257="","", VLOOKUP(I257,All_LTMN_Lookups!J256:K1478,2,FALSE))</f>
        <v/>
      </c>
      <c r="J257" s="113" t="s">
        <v>1895</v>
      </c>
      <c r="L257" s="113" t="str">
        <f>IF(OR(P257="",N257="",O257=""),"",TAN(P257*PI()/180)*N257+O257)</f>
        <v/>
      </c>
    </row>
    <row ht="15" customHeight="1" r="258" spans="8:12" x14ac:dyDescent="0.2">
      <c r="H258" s="23" t="str">
        <f>IF(I258="","", VLOOKUP(I258,All_LTMN_Lookups!J257:K1479,2,FALSE))</f>
        <v/>
      </c>
      <c r="J258" s="113" t="s">
        <v>1895</v>
      </c>
      <c r="L258" s="113" t="str">
        <f>IF(OR(P258="",N258="",O258=""),"",TAN(P258*PI()/180)*N258+O258)</f>
        <v/>
      </c>
    </row>
    <row ht="15" customHeight="1" r="259" spans="8:12" x14ac:dyDescent="0.2">
      <c r="H259" s="23" t="str">
        <f>IF(I259="","", VLOOKUP(I259,All_LTMN_Lookups!J258:K1480,2,FALSE))</f>
        <v/>
      </c>
      <c r="J259" s="113" t="s">
        <v>1895</v>
      </c>
      <c r="L259" s="113" t="str">
        <f>IF(OR(P259="", N259="", O259=""), "", TAN(P259*PI()/180)*N259 +O259)</f>
        <v/>
      </c>
    </row>
    <row ht="15" customHeight="1" r="260" spans="8:12" x14ac:dyDescent="0.2">
      <c r="H260" s="23" t="str">
        <f>IF(I260="","", VLOOKUP(I260,All_LTMN_Lookups!J259:K1481,2,FALSE))</f>
        <v/>
      </c>
      <c r="J260" s="113" t="s">
        <v>1895</v>
      </c>
      <c r="L260" s="113" t="str">
        <f>IF(OR(P260="",N260="",O260=""),"",TAN(P260*PI()/180)*N260+O260)</f>
        <v/>
      </c>
    </row>
    <row ht="15" customHeight="1" r="261" spans="8:12" x14ac:dyDescent="0.2">
      <c r="H261" s="23" t="str">
        <f>IF(I261="","", VLOOKUP(I261,All_LTMN_Lookups!J260:K1482,2,FALSE))</f>
        <v/>
      </c>
      <c r="J261" s="113" t="s">
        <v>1895</v>
      </c>
      <c r="L261" s="113" t="str">
        <f>IF(OR(P261="",N261="",O261=""),"",TAN(P261*PI()/180)*N261+O261)</f>
        <v/>
      </c>
    </row>
    <row ht="15" customHeight="1" r="262" spans="8:12" x14ac:dyDescent="0.2">
      <c r="H262" s="23" t="str">
        <f>IF(I262="","", VLOOKUP(I262,All_LTMN_Lookups!J261:K1483,2,FALSE))</f>
        <v/>
      </c>
      <c r="J262" s="113" t="s">
        <v>1895</v>
      </c>
      <c r="L262" s="113" t="str">
        <f>IF(OR(P262="",N262="",O262=""),"",TAN(P262*PI()/180)*N262+O262)</f>
        <v/>
      </c>
    </row>
    <row ht="15" customHeight="1" r="263" spans="8:12" x14ac:dyDescent="0.2">
      <c r="H263" s="23" t="str">
        <f>IF(I263="","", VLOOKUP(I263,All_LTMN_Lookups!J262:K1484,2,FALSE))</f>
        <v/>
      </c>
      <c r="J263" s="113" t="s">
        <v>1895</v>
      </c>
      <c r="L263" s="113" t="str">
        <f>IF(OR(P263="",N263="",O263=""),"",TAN(P263*PI()/180)*N263+O263)</f>
        <v/>
      </c>
    </row>
    <row ht="15" customHeight="1" r="264" spans="8:12" x14ac:dyDescent="0.2">
      <c r="H264" s="23" t="str">
        <f>IF(I264="","", VLOOKUP(I264,All_LTMN_Lookups!J263:K1485,2,FALSE))</f>
        <v/>
      </c>
      <c r="J264" s="113" t="s">
        <v>1895</v>
      </c>
      <c r="L264" s="113" t="str">
        <f>IF(OR(P264="",N264="",O264=""),"",TAN(P264*PI()/180)*N264+O264)</f>
        <v/>
      </c>
    </row>
    <row ht="15" customHeight="1" r="265" spans="8:12" x14ac:dyDescent="0.2">
      <c r="H265" s="23" t="str">
        <f>IF(I265="","", VLOOKUP(I265,All_LTMN_Lookups!J264:K1486,2,FALSE))</f>
        <v/>
      </c>
      <c r="J265" s="113" t="s">
        <v>1895</v>
      </c>
      <c r="L265" s="113" t="str">
        <f>IF(OR(P265="",N265="",O265=""),"",TAN(P265*PI()/180)*N265+O265)</f>
        <v/>
      </c>
    </row>
    <row ht="15" customHeight="1" r="266" spans="8:12" x14ac:dyDescent="0.2">
      <c r="H266" s="23" t="str">
        <f>IF(I266="","", VLOOKUP(I266,All_LTMN_Lookups!J265:K1487,2,FALSE))</f>
        <v/>
      </c>
      <c r="J266" s="113" t="s">
        <v>1895</v>
      </c>
      <c r="L266" s="113" t="str">
        <f>IF(OR(P266="",N266="",O266=""),"",TAN(P266*PI()/180)*N266+O266)</f>
        <v/>
      </c>
    </row>
    <row ht="15" customHeight="1" r="267" spans="8:12" x14ac:dyDescent="0.2">
      <c r="H267" s="23" t="str">
        <f>IF(I267="","", VLOOKUP(I267,All_LTMN_Lookups!J266:K1488,2,FALSE))</f>
        <v/>
      </c>
      <c r="J267" s="113" t="s">
        <v>1895</v>
      </c>
      <c r="L267" s="113" t="str">
        <f>IF(OR(P267="",N267="",O267=""),"",TAN(P267*PI()/180)*N267+O267)</f>
        <v/>
      </c>
    </row>
    <row ht="15" customHeight="1" r="268" spans="8:12" x14ac:dyDescent="0.2">
      <c r="H268" s="23" t="str">
        <f>IF(I268="","", VLOOKUP(I268,All_LTMN_Lookups!J267:K1489,2,FALSE))</f>
        <v/>
      </c>
      <c r="J268" s="113" t="s">
        <v>1895</v>
      </c>
      <c r="L268" s="113" t="str">
        <f>IF(OR(P268="",N268="",O268=""),"",TAN(P268*PI()/180)*N268+O268)</f>
        <v/>
      </c>
    </row>
    <row ht="15" customHeight="1" r="269" spans="8:12" x14ac:dyDescent="0.2">
      <c r="H269" s="23" t="str">
        <f>IF(I269="","", VLOOKUP(I269,All_LTMN_Lookups!J268:K1490,2,FALSE))</f>
        <v/>
      </c>
      <c r="J269" s="113" t="s">
        <v>1895</v>
      </c>
      <c r="L269" s="113" t="str">
        <f>IF(OR(P269="",N269="",O269=""),"",TAN(P269*PI()/180)*N269+O269)</f>
        <v/>
      </c>
    </row>
    <row ht="15" customHeight="1" r="270" spans="8:12" x14ac:dyDescent="0.2">
      <c r="H270" s="23" t="str">
        <f>IF(I270="","", VLOOKUP(I270,All_LTMN_Lookups!J269:K1491,2,FALSE))</f>
        <v/>
      </c>
      <c r="J270" s="113" t="s">
        <v>1895</v>
      </c>
      <c r="L270" s="113" t="str">
        <f>IF(OR(P270="",N270="",O270=""),"",TAN(P270*PI()/180)*N270+O270)</f>
        <v/>
      </c>
    </row>
    <row ht="15" customHeight="1" r="271" spans="8:12" x14ac:dyDescent="0.2">
      <c r="H271" s="23" t="str">
        <f>IF(I271="","", VLOOKUP(I271,All_LTMN_Lookups!J270:K1492,2,FALSE))</f>
        <v/>
      </c>
      <c r="J271" s="113" t="s">
        <v>1895</v>
      </c>
      <c r="L271" s="113" t="str">
        <f>IF(OR(P271="",N271="",O271=""),"",TAN(P271*PI()/180)*N271+O271)</f>
        <v/>
      </c>
    </row>
    <row ht="15" customHeight="1" r="272" spans="8:12" x14ac:dyDescent="0.2">
      <c r="H272" s="23" t="str">
        <f>IF(I272="","", VLOOKUP(I272,All_LTMN_Lookups!J271:K1493,2,FALSE))</f>
        <v/>
      </c>
      <c r="J272" s="113" t="s">
        <v>1895</v>
      </c>
      <c r="L272" s="113" t="str">
        <f>IF(OR(P272="",N272="",O272=""),"",TAN(P272*PI()/180)*N272+O272)</f>
        <v/>
      </c>
    </row>
    <row ht="15" customHeight="1" r="273" spans="8:12" x14ac:dyDescent="0.2">
      <c r="H273" s="23" t="str">
        <f>IF(I273="","", VLOOKUP(I273,All_LTMN_Lookups!J272:K1494,2,FALSE))</f>
        <v/>
      </c>
      <c r="J273" s="113" t="s">
        <v>1895</v>
      </c>
      <c r="L273" s="113" t="str">
        <f>IF(OR(P273="",N273="",O273=""),"",TAN(P273*PI()/180)*N273+O273)</f>
        <v/>
      </c>
    </row>
    <row ht="15" customHeight="1" r="274" spans="8:12" x14ac:dyDescent="0.2">
      <c r="H274" s="23" t="str">
        <f>IF(I274="","", VLOOKUP(I274,All_LTMN_Lookups!J273:K1495,2,FALSE))</f>
        <v/>
      </c>
      <c r="J274" s="113" t="s">
        <v>1895</v>
      </c>
      <c r="L274" s="113" t="str">
        <f>IF(OR(P274="",N274="",O274=""),"",TAN(P274*PI()/180)*N274+O274)</f>
        <v/>
      </c>
    </row>
    <row ht="15" customHeight="1" r="275" spans="8:12" x14ac:dyDescent="0.2">
      <c r="H275" s="23" t="str">
        <f>IF(I275="","", VLOOKUP(I275,All_LTMN_Lookups!J274:K1496,2,FALSE))</f>
        <v/>
      </c>
      <c r="J275" s="113" t="s">
        <v>1895</v>
      </c>
      <c r="L275" s="113" t="str">
        <f>IF(OR(P275="",N275="",O275=""),"",TAN(P275*PI()/180)*N275+O275)</f>
        <v/>
      </c>
    </row>
    <row ht="15" customHeight="1" r="276" spans="8:12" x14ac:dyDescent="0.2">
      <c r="H276" s="23" t="str">
        <f>IF(I276="","", VLOOKUP(I276,All_LTMN_Lookups!J275:K1497,2,FALSE))</f>
        <v/>
      </c>
      <c r="J276" s="113" t="s">
        <v>1895</v>
      </c>
      <c r="L276" s="113" t="str">
        <f>IF(OR(P276="",N276="",O276=""),"",TAN(P276*PI()/180)*N276+O276)</f>
        <v/>
      </c>
    </row>
    <row ht="15" customHeight="1" r="277" spans="8:12" x14ac:dyDescent="0.2">
      <c r="H277" s="23" t="str">
        <f>IF(I277="","", VLOOKUP(I277,All_LTMN_Lookups!J276:K1498,2,FALSE))</f>
        <v/>
      </c>
      <c r="J277" s="113" t="s">
        <v>1895</v>
      </c>
      <c r="L277" s="113" t="str">
        <f>IF(OR(P277="",N277="",O277=""),"",TAN(P277*PI()/180)*N277+O277)</f>
        <v/>
      </c>
    </row>
    <row ht="15" customHeight="1" r="278" spans="8:12" x14ac:dyDescent="0.2">
      <c r="H278" s="23" t="str">
        <f>IF(I278="","", VLOOKUP(I278,All_LTMN_Lookups!J277:K1499,2,FALSE))</f>
        <v/>
      </c>
      <c r="J278" s="113" t="s">
        <v>1895</v>
      </c>
      <c r="L278" s="113" t="str">
        <f>IF(OR(P278="",N278="",O278=""),"",TAN(P278*PI()/180)*N278+O278)</f>
        <v/>
      </c>
    </row>
    <row ht="15" customHeight="1" r="279" spans="8:12" x14ac:dyDescent="0.2">
      <c r="H279" s="23" t="str">
        <f>IF(I279="","", VLOOKUP(I279,All_LTMN_Lookups!J278:K1500,2,FALSE))</f>
        <v/>
      </c>
      <c r="J279" s="113" t="s">
        <v>1895</v>
      </c>
      <c r="L279" s="113" t="str">
        <f>IF(OR(P279="",N279="",O279=""),"",TAN(P279*PI()/180)*N279+O279)</f>
        <v/>
      </c>
    </row>
    <row ht="15" customHeight="1" r="280" spans="8:12" x14ac:dyDescent="0.2">
      <c r="H280" s="23" t="str">
        <f>IF(I280="","", VLOOKUP(I280,All_LTMN_Lookups!J279:K1501,2,FALSE))</f>
        <v/>
      </c>
      <c r="J280" s="113" t="s">
        <v>1895</v>
      </c>
      <c r="L280" s="113" t="str">
        <f>IF(OR(P280="",N280="",O280=""),"",TAN(P280*PI()/180)*N280+O280)</f>
        <v/>
      </c>
    </row>
    <row ht="15" customHeight="1" r="281" spans="8:12" x14ac:dyDescent="0.2">
      <c r="H281" s="23" t="str">
        <f>IF(I281="","", VLOOKUP(I281,All_LTMN_Lookups!J280:K1502,2,FALSE))</f>
        <v/>
      </c>
      <c r="J281" s="113" t="s">
        <v>1895</v>
      </c>
      <c r="L281" s="113" t="str">
        <f>IF(OR(P281="",N281="",O281=""),"",TAN(P281*PI()/180)*N281+O281)</f>
        <v/>
      </c>
    </row>
    <row ht="15" customHeight="1" r="282" spans="8:12" x14ac:dyDescent="0.2">
      <c r="H282" s="23" t="str">
        <f>IF(I282="","", VLOOKUP(I282,All_LTMN_Lookups!J281:K1503,2,FALSE))</f>
        <v/>
      </c>
      <c r="J282" s="113" t="s">
        <v>1895</v>
      </c>
      <c r="L282" s="113" t="str">
        <f>IF(OR(P282="",N282="",O282=""),"",TAN(P282*PI()/180)*N282+O282)</f>
        <v/>
      </c>
    </row>
    <row ht="15" customHeight="1" r="283" spans="8:12" x14ac:dyDescent="0.2">
      <c r="H283" s="23" t="str">
        <f>IF(I283="","", VLOOKUP(I283,All_LTMN_Lookups!J282:K1504,2,FALSE))</f>
        <v/>
      </c>
      <c r="J283" s="113" t="s">
        <v>1895</v>
      </c>
      <c r="L283" s="113" t="str">
        <f>IF(OR(P283="",N283="",O283=""),"",TAN(P283*PI()/180)*N283+O283)</f>
        <v/>
      </c>
    </row>
    <row ht="15" customHeight="1" r="284" spans="8:12" x14ac:dyDescent="0.2">
      <c r="H284" s="23" t="str">
        <f>IF(I284="","", VLOOKUP(I284,All_LTMN_Lookups!J283:K1505,2,FALSE))</f>
        <v/>
      </c>
      <c r="J284" s="113" t="s">
        <v>1895</v>
      </c>
      <c r="L284" s="113" t="str">
        <f>IF(OR(P284="",N284="",O284=""),"",TAN(P284*PI()/180)*N284+O284)</f>
        <v/>
      </c>
    </row>
    <row ht="15" customHeight="1" r="285" spans="8:12" x14ac:dyDescent="0.2">
      <c r="H285" s="23" t="str">
        <f>IF(I285="","", VLOOKUP(I285,All_LTMN_Lookups!J284:K1506,2,FALSE))</f>
        <v/>
      </c>
      <c r="J285" s="113" t="s">
        <v>1895</v>
      </c>
      <c r="L285" s="113" t="str">
        <f>IF(OR(P285="",N285="",O285=""),"",TAN(P285*PI()/180)*N285+O285)</f>
        <v/>
      </c>
    </row>
    <row ht="15" customHeight="1" r="286" spans="8:12" x14ac:dyDescent="0.2">
      <c r="H286" s="23" t="str">
        <f>IF(I286="","", VLOOKUP(I286,All_LTMN_Lookups!J285:K1507,2,FALSE))</f>
        <v/>
      </c>
      <c r="J286" s="113" t="s">
        <v>1895</v>
      </c>
      <c r="L286" s="113" t="str">
        <f>IF(OR(P286="",N286="",O286=""),"",TAN(P286*PI()/180)*N286+O286)</f>
        <v/>
      </c>
    </row>
    <row ht="15" customHeight="1" r="287" spans="8:12" x14ac:dyDescent="0.2">
      <c r="H287" s="23" t="str">
        <f>IF(I287="","", VLOOKUP(I287,All_LTMN_Lookups!J286:K1508,2,FALSE))</f>
        <v/>
      </c>
      <c r="J287" s="113" t="s">
        <v>1895</v>
      </c>
      <c r="L287" s="113" t="str">
        <f>IF(OR(P287="",N287="",O287=""),"",TAN(P287*PI()/180)*N287+O287)</f>
        <v/>
      </c>
    </row>
    <row ht="15" customHeight="1" r="288" spans="8:12" x14ac:dyDescent="0.2">
      <c r="H288" s="23" t="str">
        <f>IF(I288="","", VLOOKUP(I288,All_LTMN_Lookups!J287:K1509,2,FALSE))</f>
        <v/>
      </c>
      <c r="J288" s="113" t="s">
        <v>1895</v>
      </c>
      <c r="L288" s="113" t="str">
        <f>IF(OR(P288="",N288="",O288=""),"",TAN(P288*PI()/180)*N288+O288)</f>
        <v/>
      </c>
    </row>
    <row ht="15" customHeight="1" r="289" spans="8:12" x14ac:dyDescent="0.2">
      <c r="H289" s="23" t="str">
        <f>IF(I289="","", VLOOKUP(I289,All_LTMN_Lookups!J288:K1510,2,FALSE))</f>
        <v/>
      </c>
      <c r="J289" s="113" t="s">
        <v>1895</v>
      </c>
      <c r="L289" s="113" t="str">
        <f>IF(OR(P289="",N289="",O289=""),"",TAN(P289*PI()/180)*N289+O289)</f>
        <v/>
      </c>
    </row>
    <row ht="15" customHeight="1" r="290" spans="8:12" x14ac:dyDescent="0.2">
      <c r="H290" s="23" t="str">
        <f>IF(I290="","", VLOOKUP(I290,All_LTMN_Lookups!J289:K1511,2,FALSE))</f>
        <v/>
      </c>
      <c r="J290" s="113" t="s">
        <v>1895</v>
      </c>
      <c r="L290" s="113" t="str">
        <f>IF(OR(P290="",N290="",O290=""),"",TAN(P290*PI()/180)*N290+O290)</f>
        <v/>
      </c>
    </row>
    <row ht="15" customHeight="1" r="291" spans="8:12" x14ac:dyDescent="0.2">
      <c r="H291" s="23" t="str">
        <f>IF(I291="","", VLOOKUP(I291,All_LTMN_Lookups!J290:K1512,2,FALSE))</f>
        <v/>
      </c>
      <c r="J291" s="113" t="s">
        <v>1895</v>
      </c>
      <c r="L291" s="113" t="str">
        <f>IF(OR(P291="",N291="",O291=""),"",TAN(P291*PI()/180)*N291+O291)</f>
        <v/>
      </c>
    </row>
    <row ht="15" customHeight="1" r="292" spans="8:12" x14ac:dyDescent="0.2">
      <c r="H292" s="23" t="str">
        <f>IF(I292="","", VLOOKUP(I292,All_LTMN_Lookups!J291:K1513,2,FALSE))</f>
        <v/>
      </c>
      <c r="J292" s="113" t="s">
        <v>1895</v>
      </c>
      <c r="L292" s="113" t="str">
        <f>IF(OR(P292="",N292="",O292=""),"",TAN(P292*PI()/180)*N292+O292)</f>
        <v/>
      </c>
    </row>
    <row ht="15" customHeight="1" r="293" spans="8:12" x14ac:dyDescent="0.2">
      <c r="H293" s="23" t="str">
        <f>IF(I293="","", VLOOKUP(I293,All_LTMN_Lookups!J292:K1514,2,FALSE))</f>
        <v/>
      </c>
      <c r="J293" s="113" t="s">
        <v>1895</v>
      </c>
      <c r="L293" s="113" t="str">
        <f>IF(OR(P293="",N293="",O293=""),"",TAN(P293*PI()/180)*N293+O293)</f>
        <v/>
      </c>
    </row>
    <row ht="15" customHeight="1" r="294" spans="8:12" x14ac:dyDescent="0.2">
      <c r="H294" s="23" t="str">
        <f>IF(I294="","", VLOOKUP(I294,All_LTMN_Lookups!J293:K1515,2,FALSE))</f>
        <v/>
      </c>
      <c r="J294" s="113" t="s">
        <v>1895</v>
      </c>
      <c r="L294" s="113" t="str">
        <f>IF(OR(P294="",N294="",O294=""),"",TAN(P294*PI()/180)*N294+O294)</f>
        <v/>
      </c>
    </row>
    <row ht="15" customHeight="1" r="295" spans="8:12" x14ac:dyDescent="0.2">
      <c r="H295" s="23" t="str">
        <f>IF(I295="","", VLOOKUP(I295,All_LTMN_Lookups!J294:K1516,2,FALSE))</f>
        <v/>
      </c>
      <c r="J295" s="113" t="s">
        <v>1895</v>
      </c>
      <c r="L295" s="113" t="str">
        <f>IF(OR(P295="",N295="",O295=""),"",TAN(P295*PI()/180)*N295+O295)</f>
        <v/>
      </c>
    </row>
    <row ht="15" customHeight="1" r="296" spans="8:12" x14ac:dyDescent="0.2">
      <c r="H296" s="23" t="str">
        <f>IF(I296="","", VLOOKUP(I296,All_LTMN_Lookups!J295:K1517,2,FALSE))</f>
        <v/>
      </c>
      <c r="J296" s="113" t="s">
        <v>1895</v>
      </c>
      <c r="L296" s="113" t="str">
        <f>IF(OR(P296="",N296="",O296=""),"",TAN(P296*PI()/180)*N296+O296)</f>
        <v/>
      </c>
    </row>
    <row ht="15" customHeight="1" r="297" spans="8:12" x14ac:dyDescent="0.2">
      <c r="H297" s="23" t="str">
        <f>IF(I297="","", VLOOKUP(I297,All_LTMN_Lookups!J296:K1518,2,FALSE))</f>
        <v/>
      </c>
      <c r="J297" s="113" t="s">
        <v>1895</v>
      </c>
      <c r="L297" s="113" t="str">
        <f>IF(OR(P297="",N297="",O297=""),"",TAN(P297*PI()/180)*N297+O297)</f>
        <v/>
      </c>
    </row>
    <row ht="15" customHeight="1" r="298" spans="8:12" x14ac:dyDescent="0.2">
      <c r="H298" s="23" t="str">
        <f>IF(I298="","", VLOOKUP(I298,All_LTMN_Lookups!J297:K1519,2,FALSE))</f>
        <v/>
      </c>
      <c r="J298" s="113" t="s">
        <v>1895</v>
      </c>
      <c r="L298" s="113" t="str">
        <f>IF(OR(P298="",N298="",O298=""),"",TAN(P298*PI()/180)*N298+O298)</f>
        <v/>
      </c>
    </row>
    <row ht="15" customHeight="1" r="299" spans="8:12" x14ac:dyDescent="0.2">
      <c r="H299" s="23" t="str">
        <f>IF(I299="","", VLOOKUP(I299,All_LTMN_Lookups!J298:K1520,2,FALSE))</f>
        <v/>
      </c>
      <c r="J299" s="113" t="s">
        <v>1895</v>
      </c>
      <c r="L299" s="113" t="str">
        <f>IF(OR(P299="",N299="",O299=""),"",TAN(P299*PI()/180)*N299+O299)</f>
        <v/>
      </c>
    </row>
    <row ht="15" customHeight="1" r="300" spans="8:12" x14ac:dyDescent="0.2">
      <c r="H300" s="23" t="str">
        <f>IF(I300="","", VLOOKUP(I300,All_LTMN_Lookups!J299:K1521,2,FALSE))</f>
        <v/>
      </c>
      <c r="J300" s="113" t="s">
        <v>1895</v>
      </c>
      <c r="L300" s="113" t="str">
        <f>IF(OR(P300="",N300="",O300=""),"",TAN(P300*PI()/180)*N300+O300)</f>
        <v/>
      </c>
    </row>
    <row ht="15" customHeight="1" r="301" spans="8:12" x14ac:dyDescent="0.2">
      <c r="H301" s="23" t="str">
        <f>IF(I301="","", VLOOKUP(I301,All_LTMN_Lookups!J300:K1522,2,FALSE))</f>
        <v/>
      </c>
      <c r="J301" s="113" t="s">
        <v>1895</v>
      </c>
      <c r="L301" s="113" t="str">
        <f>IF(OR(P301="",N301="",O301=""),"",TAN(P301*PI()/180)*N301+O301)</f>
        <v/>
      </c>
    </row>
    <row ht="15" customHeight="1" r="302" spans="8:12" x14ac:dyDescent="0.2">
      <c r="H302" s="23" t="str">
        <f>IF(I302="","", VLOOKUP(I302,All_LTMN_Lookups!J301:K1523,2,FALSE))</f>
        <v/>
      </c>
      <c r="J302" s="113" t="s">
        <v>1895</v>
      </c>
      <c r="L302" s="113" t="str">
        <f>IF(OR(P302="",N302="",O302=""),"",TAN(P302*PI()/180)*N302+O302)</f>
        <v/>
      </c>
    </row>
    <row ht="15" customHeight="1" r="303" spans="8:12" x14ac:dyDescent="0.2">
      <c r="H303" s="23" t="str">
        <f>IF(I303="","", VLOOKUP(I303,All_LTMN_Lookups!J302:K1524,2,FALSE))</f>
        <v/>
      </c>
      <c r="J303" s="113" t="s">
        <v>1895</v>
      </c>
      <c r="L303" s="113" t="str">
        <f>IF(OR(P303="",N303="",O303=""),"",TAN(P303*PI()/180)*N303+O303)</f>
        <v/>
      </c>
    </row>
    <row ht="15" customHeight="1" r="304" spans="8:12" x14ac:dyDescent="0.2">
      <c r="H304" s="23" t="str">
        <f>IF(I304="","", VLOOKUP(I304,All_LTMN_Lookups!J303:K1525,2,FALSE))</f>
        <v/>
      </c>
      <c r="J304" s="113" t="s">
        <v>1895</v>
      </c>
      <c r="L304" s="113" t="str">
        <f>IF(OR(P304="",N304="",O304=""),"",TAN(P304*PI()/180)*N304+O304)</f>
        <v/>
      </c>
    </row>
    <row ht="15" customHeight="1" r="305" spans="8:12" x14ac:dyDescent="0.2">
      <c r="H305" s="23" t="str">
        <f>IF(I305="","", VLOOKUP(I305,All_LTMN_Lookups!J304:K1526,2,FALSE))</f>
        <v/>
      </c>
      <c r="J305" s="113" t="s">
        <v>1895</v>
      </c>
      <c r="L305" s="113" t="str">
        <f>IF(OR(P305="",N305="",O305=""),"",TAN(P305*PI()/180)*N305+O305)</f>
        <v/>
      </c>
    </row>
    <row ht="15" customHeight="1" r="306" spans="8:12" x14ac:dyDescent="0.2">
      <c r="H306" s="23" t="str">
        <f>IF(I306="","", VLOOKUP(I306,All_LTMN_Lookups!J305:K1527,2,FALSE))</f>
        <v/>
      </c>
      <c r="J306" s="113" t="s">
        <v>1895</v>
      </c>
      <c r="L306" s="113" t="str">
        <f>IF(OR(P306="",N306="",O306=""),"",TAN(P306*PI()/180)*N306+O306)</f>
        <v/>
      </c>
    </row>
    <row ht="15" customHeight="1" r="307" spans="8:12" x14ac:dyDescent="0.2">
      <c r="H307" s="23" t="str">
        <f>IF(I307="","", VLOOKUP(I307,All_LTMN_Lookups!J306:K1528,2,FALSE))</f>
        <v/>
      </c>
      <c r="J307" s="113" t="s">
        <v>1895</v>
      </c>
      <c r="L307" s="113" t="str">
        <f>IF(OR(P307="",N307="",O307=""),"",TAN(P307*PI()/180)*N307+O307)</f>
        <v/>
      </c>
    </row>
    <row ht="15" customHeight="1" r="308" spans="8:12" x14ac:dyDescent="0.2">
      <c r="H308" s="23" t="str">
        <f>IF(I308="","", VLOOKUP(I308,All_LTMN_Lookups!J307:K1529,2,FALSE))</f>
        <v/>
      </c>
      <c r="J308" s="113" t="s">
        <v>1895</v>
      </c>
      <c r="L308" s="113" t="str">
        <f>IF(OR(P308="",N308="",O308=""),"",TAN(P308*PI()/180)*N308+O308)</f>
        <v/>
      </c>
    </row>
    <row ht="15" customHeight="1" r="309" spans="8:12" x14ac:dyDescent="0.2">
      <c r="H309" s="23" t="str">
        <f>IF(I309="","", VLOOKUP(I309,All_LTMN_Lookups!J308:K1530,2,FALSE))</f>
        <v/>
      </c>
      <c r="J309" s="113" t="s">
        <v>1895</v>
      </c>
      <c r="L309" s="113" t="str">
        <f>IF(OR(P309="",N309="",O309=""),"",TAN(P309*PI()/180)*N309+O309)</f>
        <v/>
      </c>
    </row>
    <row ht="15" customHeight="1" r="310" spans="8:12" x14ac:dyDescent="0.2">
      <c r="H310" s="23" t="str">
        <f>IF(I310="","", VLOOKUP(I310,All_LTMN_Lookups!J309:K1531,2,FALSE))</f>
        <v/>
      </c>
      <c r="J310" s="113" t="s">
        <v>1895</v>
      </c>
      <c r="L310" s="113" t="str">
        <f>IF(OR(P310="",N310="",O310=""),"",TAN(P310*PI()/180)*N310+O310)</f>
        <v/>
      </c>
    </row>
    <row ht="15" customHeight="1" r="311" spans="8:12" x14ac:dyDescent="0.2">
      <c r="H311" s="23" t="str">
        <f>IF(I311="","", VLOOKUP(I311,All_LTMN_Lookups!J310:K1532,2,FALSE))</f>
        <v/>
      </c>
      <c r="J311" s="113" t="s">
        <v>1895</v>
      </c>
      <c r="L311" s="113" t="str">
        <f>IF(OR(P311="",N311="",O311=""),"",TAN(P311*PI()/180)*N311+O311)</f>
        <v/>
      </c>
    </row>
    <row ht="15" customHeight="1" r="312" spans="8:12" x14ac:dyDescent="0.2">
      <c r="H312" s="23" t="str">
        <f>IF(I312="","", VLOOKUP(I312,All_LTMN_Lookups!J311:K1533,2,FALSE))</f>
        <v/>
      </c>
      <c r="J312" s="113" t="s">
        <v>1895</v>
      </c>
      <c r="L312" s="113" t="str">
        <f>IF(OR(P312="",N312="",O312=""),"",TAN(P312*PI()/180)*N312+O312)</f>
        <v/>
      </c>
    </row>
    <row ht="15" customHeight="1" r="313" spans="8:12" x14ac:dyDescent="0.2">
      <c r="H313" s="23" t="str">
        <f>IF(I313="","", VLOOKUP(I313,All_LTMN_Lookups!J312:K1534,2,FALSE))</f>
        <v/>
      </c>
      <c r="J313" s="113" t="s">
        <v>1895</v>
      </c>
      <c r="L313" s="113" t="str">
        <f>IF(OR(P313="",N313="",O313=""),"",TAN(P313*PI()/180)*N313+O313)</f>
        <v/>
      </c>
    </row>
    <row ht="15" customHeight="1" r="314" spans="8:12" x14ac:dyDescent="0.2">
      <c r="H314" s="23" t="str">
        <f>IF(I314="","", VLOOKUP(I314,All_LTMN_Lookups!J313:K1535,2,FALSE))</f>
        <v/>
      </c>
      <c r="J314" s="113" t="s">
        <v>1895</v>
      </c>
      <c r="L314" s="113" t="str">
        <f>IF(OR(P314="",N314="",O314=""),"",TAN(P314*PI()/180)*N314+O314)</f>
        <v/>
      </c>
    </row>
    <row ht="15" customHeight="1" r="315" spans="8:12" x14ac:dyDescent="0.2">
      <c r="H315" s="23" t="str">
        <f>IF(I315="","", VLOOKUP(I315,All_LTMN_Lookups!J314:K1536,2,FALSE))</f>
        <v/>
      </c>
      <c r="J315" s="113" t="s">
        <v>1895</v>
      </c>
      <c r="L315" s="113" t="str">
        <f>IF(OR(P315="",N315="",O315=""),"",TAN(P315*PI()/180)*N315+O315)</f>
        <v/>
      </c>
    </row>
    <row ht="15" customHeight="1" r="316" spans="8:12" x14ac:dyDescent="0.2">
      <c r="H316" s="23" t="str">
        <f>IF(I316="","", VLOOKUP(I316,All_LTMN_Lookups!J315:K1537,2,FALSE))</f>
        <v/>
      </c>
      <c r="J316" s="113" t="s">
        <v>1895</v>
      </c>
      <c r="L316" s="113" t="str">
        <f>IF(OR(P316="",N316="",O316=""),"",TAN(P316*PI()/180)*N316+O316)</f>
        <v/>
      </c>
    </row>
    <row ht="15" customHeight="1" r="317" spans="8:12" x14ac:dyDescent="0.2">
      <c r="H317" s="23" t="str">
        <f>IF(I317="","", VLOOKUP(I317,All_LTMN_Lookups!J316:K1538,2,FALSE))</f>
        <v/>
      </c>
      <c r="J317" s="113" t="s">
        <v>1895</v>
      </c>
      <c r="L317" s="113" t="str">
        <f>IF(OR(P317="",N317="",O317=""),"",TAN(P317*PI()/180)*N317+O317)</f>
        <v/>
      </c>
    </row>
    <row ht="15" customHeight="1" r="318" spans="8:12" x14ac:dyDescent="0.2">
      <c r="H318" s="23" t="str">
        <f>IF(I318="","", VLOOKUP(I318,All_LTMN_Lookups!J317:K1539,2,FALSE))</f>
        <v/>
      </c>
      <c r="J318" s="113" t="s">
        <v>1895</v>
      </c>
      <c r="L318" s="113" t="str">
        <f>IF(OR(P318="",N318="",O318=""),"",TAN(P318*PI()/180)*N318+O318)</f>
        <v/>
      </c>
    </row>
    <row ht="15" customHeight="1" r="319" spans="8:12" x14ac:dyDescent="0.2">
      <c r="H319" s="23" t="str">
        <f>IF(I319="","", VLOOKUP(I319,All_LTMN_Lookups!J318:K1540,2,FALSE))</f>
        <v/>
      </c>
      <c r="J319" s="113" t="s">
        <v>1895</v>
      </c>
      <c r="L319" s="113" t="str">
        <f>IF(OR(P319="",N319="",O319=""),"",TAN(P319*PI()/180)*N319+O319)</f>
        <v/>
      </c>
    </row>
    <row ht="15" customHeight="1" r="320" spans="8:12" x14ac:dyDescent="0.2">
      <c r="H320" s="23" t="str">
        <f>IF(I320="","", VLOOKUP(I320,All_LTMN_Lookups!J319:K1541,2,FALSE))</f>
        <v/>
      </c>
      <c r="J320" s="113" t="s">
        <v>1895</v>
      </c>
      <c r="L320" s="113" t="str">
        <f>IF(OR(P320="",N320="",O320=""),"",TAN(P320*PI()/180)*N320+O320)</f>
        <v/>
      </c>
    </row>
    <row ht="15" customHeight="1" r="321" spans="8:12" x14ac:dyDescent="0.2">
      <c r="H321" s="23" t="str">
        <f>IF(I321="","", VLOOKUP(I321,All_LTMN_Lookups!J320:K1542,2,FALSE))</f>
        <v/>
      </c>
      <c r="J321" s="113" t="s">
        <v>1895</v>
      </c>
      <c r="L321" s="113" t="str">
        <f>IF(OR(P321="",N321="",O321=""),"",TAN(P321*PI()/180)*N321+O321)</f>
        <v/>
      </c>
    </row>
    <row ht="15" customHeight="1" r="322" spans="8:12" x14ac:dyDescent="0.2">
      <c r="H322" s="23" t="str">
        <f>IF(I322="","", VLOOKUP(I322,All_LTMN_Lookups!J321:K1543,2,FALSE))</f>
        <v/>
      </c>
      <c r="J322" s="113" t="s">
        <v>1895</v>
      </c>
      <c r="L322" s="113" t="str">
        <f>IF(OR(P322="",N322="",O322=""),"",TAN(P322*PI()/180)*N322+O322)</f>
        <v/>
      </c>
    </row>
    <row ht="15" customHeight="1" r="323" spans="8:12" x14ac:dyDescent="0.2">
      <c r="H323" s="23" t="str">
        <f>IF(I323="","", VLOOKUP(I323,All_LTMN_Lookups!J322:K1544,2,FALSE))</f>
        <v/>
      </c>
      <c r="J323" s="113" t="s">
        <v>1895</v>
      </c>
      <c r="L323" s="113" t="str">
        <f>IF(OR(P323="", N323="", O323=""), "", TAN(P323*PI()/180)*N323 +O323)</f>
        <v/>
      </c>
    </row>
    <row ht="15" customHeight="1" r="324" spans="8:12" x14ac:dyDescent="0.2">
      <c r="H324" s="23" t="str">
        <f>IF(I324="","", VLOOKUP(I324,All_LTMN_Lookups!J323:K1545,2,FALSE))</f>
        <v/>
      </c>
      <c r="J324" s="113" t="s">
        <v>1895</v>
      </c>
      <c r="L324" s="113" t="str">
        <f>IF(OR(P324="",N324="",O324=""),"",TAN(P324*PI()/180)*N324+O324)</f>
        <v/>
      </c>
    </row>
    <row ht="15" customHeight="1" r="325" spans="8:12" x14ac:dyDescent="0.2">
      <c r="H325" s="23" t="str">
        <f>IF(I325="","", VLOOKUP(I325,All_LTMN_Lookups!J324:K1546,2,FALSE))</f>
        <v/>
      </c>
      <c r="J325" s="113" t="s">
        <v>1895</v>
      </c>
      <c r="L325" s="113" t="str">
        <f>IF(OR(P325="",N325="",O325=""),"",TAN(P325*PI()/180)*N325+O325)</f>
        <v/>
      </c>
    </row>
    <row ht="15" customHeight="1" r="326" spans="8:12" x14ac:dyDescent="0.2">
      <c r="H326" s="23" t="str">
        <f>IF(I326="","", VLOOKUP(I326,All_LTMN_Lookups!J325:K1547,2,FALSE))</f>
        <v/>
      </c>
      <c r="J326" s="113" t="s">
        <v>1895</v>
      </c>
      <c r="L326" s="113" t="str">
        <f>IF(OR(P326="",N326="",O326=""),"",TAN(P326*PI()/180)*N326+O326)</f>
        <v/>
      </c>
    </row>
    <row ht="15" customHeight="1" r="327" spans="8:12" x14ac:dyDescent="0.2">
      <c r="H327" s="23" t="str">
        <f>IF(I327="","", VLOOKUP(I327,All_LTMN_Lookups!J326:K1548,2,FALSE))</f>
        <v/>
      </c>
      <c r="J327" s="113" t="s">
        <v>1895</v>
      </c>
      <c r="L327" s="113" t="str">
        <f>IF(OR(P327="",N327="",O327=""),"",TAN(P327*PI()/180)*N327+O327)</f>
        <v/>
      </c>
    </row>
    <row ht="15" customHeight="1" r="328" spans="8:12" x14ac:dyDescent="0.2">
      <c r="H328" s="23" t="str">
        <f>IF(I328="","", VLOOKUP(I328,All_LTMN_Lookups!J327:K1549,2,FALSE))</f>
        <v/>
      </c>
      <c r="J328" s="113" t="s">
        <v>1895</v>
      </c>
      <c r="L328" s="113" t="str">
        <f>IF(OR(P328="",N328="",O328=""),"",TAN(P328*PI()/180)*N328+O328)</f>
        <v/>
      </c>
    </row>
    <row ht="15" customHeight="1" r="329" spans="8:12" x14ac:dyDescent="0.2">
      <c r="H329" s="23" t="str">
        <f>IF(I329="","", VLOOKUP(I329,All_LTMN_Lookups!J328:K1550,2,FALSE))</f>
        <v/>
      </c>
      <c r="J329" s="113" t="s">
        <v>1895</v>
      </c>
      <c r="L329" s="113" t="str">
        <f>IF(OR(P329="",N329="",O329=""),"",TAN(P329*PI()/180)*N329+O329)</f>
        <v/>
      </c>
    </row>
    <row ht="15" customHeight="1" r="330" spans="8:12" x14ac:dyDescent="0.2">
      <c r="H330" s="23" t="str">
        <f>IF(I330="","", VLOOKUP(I330,All_LTMN_Lookups!J329:K1551,2,FALSE))</f>
        <v/>
      </c>
      <c r="J330" s="113" t="s">
        <v>1895</v>
      </c>
      <c r="L330" s="113" t="str">
        <f>IF(OR(P330="",N330="",O330=""),"",TAN(P330*PI()/180)*N330+O330)</f>
        <v/>
      </c>
    </row>
    <row ht="15" customHeight="1" r="331" spans="8:12" x14ac:dyDescent="0.2">
      <c r="H331" s="23" t="str">
        <f>IF(I331="","", VLOOKUP(I331,All_LTMN_Lookups!J330:K1552,2,FALSE))</f>
        <v/>
      </c>
      <c r="J331" s="113" t="s">
        <v>1895</v>
      </c>
      <c r="L331" s="113" t="str">
        <f>IF(OR(P331="",N331="",O331=""),"",TAN(P331*PI()/180)*N331+O331)</f>
        <v/>
      </c>
    </row>
    <row ht="15" customHeight="1" r="332" spans="8:12" x14ac:dyDescent="0.2">
      <c r="H332" s="23" t="str">
        <f>IF(I332="","", VLOOKUP(I332,All_LTMN_Lookups!J331:K1553,2,FALSE))</f>
        <v/>
      </c>
      <c r="J332" s="113" t="s">
        <v>1895</v>
      </c>
      <c r="L332" s="113" t="str">
        <f>IF(OR(P332="",N332="",O332=""),"",TAN(P332*PI()/180)*N332+O332)</f>
        <v/>
      </c>
    </row>
    <row ht="15" customHeight="1" r="333" spans="8:12" x14ac:dyDescent="0.2">
      <c r="H333" s="23" t="str">
        <f>IF(I333="","", VLOOKUP(I333,All_LTMN_Lookups!J332:K1554,2,FALSE))</f>
        <v/>
      </c>
      <c r="J333" s="113" t="s">
        <v>1895</v>
      </c>
      <c r="L333" s="113" t="str">
        <f>IF(OR(P333="",N333="",O333=""),"",TAN(P333*PI()/180)*N333+O333)</f>
        <v/>
      </c>
    </row>
    <row ht="15" customHeight="1" r="334" spans="8:12" x14ac:dyDescent="0.2">
      <c r="H334" s="23" t="str">
        <f>IF(I334="","", VLOOKUP(I334,All_LTMN_Lookups!J333:K1555,2,FALSE))</f>
        <v/>
      </c>
      <c r="J334" s="113" t="s">
        <v>1895</v>
      </c>
      <c r="L334" s="113" t="str">
        <f>IF(OR(P334="",N334="",O334=""),"",TAN(P334*PI()/180)*N334+O334)</f>
        <v/>
      </c>
    </row>
    <row ht="15" customHeight="1" r="335" spans="8:12" x14ac:dyDescent="0.2">
      <c r="H335" s="23" t="str">
        <f>IF(I335="","", VLOOKUP(I335,All_LTMN_Lookups!J334:K1556,2,FALSE))</f>
        <v/>
      </c>
      <c r="J335" s="113" t="s">
        <v>1895</v>
      </c>
      <c r="L335" s="113" t="str">
        <f>IF(OR(P335="",N335="",O335=""),"",TAN(P335*PI()/180)*N335+O335)</f>
        <v/>
      </c>
    </row>
    <row ht="15" customHeight="1" r="336" spans="8:12" x14ac:dyDescent="0.2">
      <c r="H336" s="23" t="str">
        <f>IF(I336="","", VLOOKUP(I336,All_LTMN_Lookups!J335:K1557,2,FALSE))</f>
        <v/>
      </c>
      <c r="J336" s="113" t="s">
        <v>1895</v>
      </c>
      <c r="L336" s="113" t="str">
        <f>IF(OR(P336="",N336="",O336=""),"",TAN(P336*PI()/180)*N336+O336)</f>
        <v/>
      </c>
    </row>
    <row ht="15" customHeight="1" r="337" spans="8:12" x14ac:dyDescent="0.2">
      <c r="H337" s="23" t="str">
        <f>IF(I337="","", VLOOKUP(I337,All_LTMN_Lookups!J336:K1558,2,FALSE))</f>
        <v/>
      </c>
      <c r="J337" s="113" t="s">
        <v>1895</v>
      </c>
      <c r="L337" s="113" t="str">
        <f>IF(OR(P337="",N337="",O337=""),"",TAN(P337*PI()/180)*N337+O337)</f>
        <v/>
      </c>
    </row>
    <row ht="15" customHeight="1" r="338" spans="8:12" x14ac:dyDescent="0.2">
      <c r="H338" s="23" t="str">
        <f>IF(I338="","", VLOOKUP(I338,All_LTMN_Lookups!J337:K1559,2,FALSE))</f>
        <v/>
      </c>
      <c r="J338" s="113" t="s">
        <v>1895</v>
      </c>
      <c r="L338" s="113" t="str">
        <f>IF(OR(P338="",N338="",O338=""),"",TAN(P338*PI()/180)*N338+O338)</f>
        <v/>
      </c>
    </row>
    <row ht="15" customHeight="1" r="339" spans="8:12" x14ac:dyDescent="0.2">
      <c r="H339" s="23" t="str">
        <f>IF(I339="","", VLOOKUP(I339,All_LTMN_Lookups!J338:K1560,2,FALSE))</f>
        <v/>
      </c>
      <c r="J339" s="113" t="s">
        <v>1895</v>
      </c>
      <c r="L339" s="113" t="str">
        <f>IF(OR(P339="",N339="",O339=""),"",TAN(P339*PI()/180)*N339+O339)</f>
        <v/>
      </c>
    </row>
    <row ht="15" customHeight="1" r="340" spans="8:12" x14ac:dyDescent="0.2">
      <c r="H340" s="23" t="str">
        <f>IF(I340="","", VLOOKUP(I340,All_LTMN_Lookups!J339:K1561,2,FALSE))</f>
        <v/>
      </c>
      <c r="J340" s="113" t="s">
        <v>1895</v>
      </c>
      <c r="L340" s="113" t="str">
        <f>IF(OR(P340="",N340="",O340=""),"",TAN(P340*PI()/180)*N340+O340)</f>
        <v/>
      </c>
    </row>
    <row ht="15" customHeight="1" r="341" spans="8:12" x14ac:dyDescent="0.2">
      <c r="H341" s="23" t="str">
        <f>IF(I341="","", VLOOKUP(I341,All_LTMN_Lookups!J340:K1562,2,FALSE))</f>
        <v/>
      </c>
      <c r="J341" s="113" t="s">
        <v>1895</v>
      </c>
      <c r="L341" s="113" t="str">
        <f>IF(OR(P341="",N341="",O341=""),"",TAN(P341*PI()/180)*N341+O341)</f>
        <v/>
      </c>
    </row>
    <row ht="15" customHeight="1" r="342" spans="8:12" x14ac:dyDescent="0.2">
      <c r="H342" s="23" t="str">
        <f>IF(I342="","", VLOOKUP(I342,All_LTMN_Lookups!J341:K1563,2,FALSE))</f>
        <v/>
      </c>
      <c r="J342" s="113" t="s">
        <v>1895</v>
      </c>
      <c r="L342" s="113" t="str">
        <f>IF(OR(P342="",N342="",O342=""),"",TAN(P342*PI()/180)*N342+O342)</f>
        <v/>
      </c>
    </row>
    <row ht="15" customHeight="1" r="343" spans="8:12" x14ac:dyDescent="0.2">
      <c r="H343" s="23" t="str">
        <f>IF(I343="","", VLOOKUP(I343,All_LTMN_Lookups!J342:K1564,2,FALSE))</f>
        <v/>
      </c>
      <c r="J343" s="113" t="s">
        <v>1895</v>
      </c>
      <c r="L343" s="113" t="str">
        <f>IF(OR(P343="",N343="",O343=""),"",TAN(P343*PI()/180)*N343+O343)</f>
        <v/>
      </c>
    </row>
    <row ht="15" customHeight="1" r="344" spans="8:12" x14ac:dyDescent="0.2">
      <c r="H344" s="23" t="str">
        <f>IF(I344="","", VLOOKUP(I344,All_LTMN_Lookups!J343:K1565,2,FALSE))</f>
        <v/>
      </c>
      <c r="J344" s="113" t="s">
        <v>1895</v>
      </c>
      <c r="L344" s="113" t="str">
        <f>IF(OR(P344="",N344="",O344=""),"",TAN(P344*PI()/180)*N344+O344)</f>
        <v/>
      </c>
    </row>
    <row ht="15" customHeight="1" r="345" spans="8:12" x14ac:dyDescent="0.2">
      <c r="H345" s="23" t="str">
        <f>IF(I345="","", VLOOKUP(I345,All_LTMN_Lookups!J344:K1566,2,FALSE))</f>
        <v/>
      </c>
      <c r="J345" s="113" t="s">
        <v>1895</v>
      </c>
      <c r="L345" s="113" t="str">
        <f>IF(OR(P345="",N345="",O345=""),"",TAN(P345*PI()/180)*N345+O345)</f>
        <v/>
      </c>
    </row>
    <row ht="15" customHeight="1" r="346" spans="8:12" x14ac:dyDescent="0.2">
      <c r="H346" s="23" t="str">
        <f>IF(I346="","", VLOOKUP(I346,All_LTMN_Lookups!J345:K1567,2,FALSE))</f>
        <v/>
      </c>
      <c r="J346" s="113" t="s">
        <v>1895</v>
      </c>
      <c r="L346" s="113" t="str">
        <f>IF(OR(P346="",N346="",O346=""),"",TAN(P346*PI()/180)*N346+O346)</f>
        <v/>
      </c>
    </row>
    <row ht="15" customHeight="1" r="347" spans="8:12" x14ac:dyDescent="0.2">
      <c r="H347" s="23" t="str">
        <f>IF(I347="","", VLOOKUP(I347,All_LTMN_Lookups!J346:K1568,2,FALSE))</f>
        <v/>
      </c>
      <c r="J347" s="113" t="s">
        <v>1895</v>
      </c>
      <c r="L347" s="113" t="str">
        <f>IF(OR(P347="",N347="",O347=""),"",TAN(P347*PI()/180)*N347+O347)</f>
        <v/>
      </c>
    </row>
    <row ht="15" customHeight="1" r="348" spans="8:12" x14ac:dyDescent="0.2">
      <c r="H348" s="23" t="str">
        <f>IF(I348="","", VLOOKUP(I348,All_LTMN_Lookups!J347:K1569,2,FALSE))</f>
        <v/>
      </c>
      <c r="J348" s="113" t="s">
        <v>1895</v>
      </c>
      <c r="L348" s="113" t="str">
        <f>IF(OR(P348="",N348="",O348=""),"",TAN(P348*PI()/180)*N348+O348)</f>
        <v/>
      </c>
    </row>
    <row ht="15" customHeight="1" r="349" spans="8:12" x14ac:dyDescent="0.2">
      <c r="H349" s="23" t="str">
        <f>IF(I349="","", VLOOKUP(I349,All_LTMN_Lookups!J348:K1570,2,FALSE))</f>
        <v/>
      </c>
      <c r="J349" s="113" t="s">
        <v>1895</v>
      </c>
      <c r="L349" s="113" t="str">
        <f>IF(OR(P349="",N349="",O349=""),"",TAN(P349*PI()/180)*N349+O349)</f>
        <v/>
      </c>
    </row>
    <row ht="15" customHeight="1" r="350" spans="8:12" x14ac:dyDescent="0.2">
      <c r="H350" s="23" t="str">
        <f>IF(I350="","", VLOOKUP(I350,All_LTMN_Lookups!J349:K1571,2,FALSE))</f>
        <v/>
      </c>
      <c r="J350" s="113" t="s">
        <v>1895</v>
      </c>
      <c r="L350" s="113" t="str">
        <f>IF(OR(P350="",N350="",O350=""),"",TAN(P350*PI()/180)*N350+O350)</f>
        <v/>
      </c>
    </row>
    <row ht="15" customHeight="1" r="351" spans="8:12" x14ac:dyDescent="0.2">
      <c r="H351" s="23" t="str">
        <f>IF(I351="","", VLOOKUP(I351,All_LTMN_Lookups!J350:K1572,2,FALSE))</f>
        <v/>
      </c>
      <c r="J351" s="113" t="s">
        <v>1895</v>
      </c>
      <c r="L351" s="113" t="str">
        <f>IF(OR(P351="",N351="",O351=""),"",TAN(P351*PI()/180)*N351+O351)</f>
        <v/>
      </c>
    </row>
    <row ht="15" customHeight="1" r="352" spans="8:12" x14ac:dyDescent="0.2">
      <c r="H352" s="23" t="str">
        <f>IF(I352="","", VLOOKUP(I352,All_LTMN_Lookups!J351:K1573,2,FALSE))</f>
        <v/>
      </c>
      <c r="J352" s="113" t="s">
        <v>1895</v>
      </c>
      <c r="L352" s="113" t="str">
        <f>IF(OR(P352="",N352="",O352=""),"",TAN(P352*PI()/180)*N352+O352)</f>
        <v/>
      </c>
    </row>
    <row ht="15" customHeight="1" r="353" spans="8:12" x14ac:dyDescent="0.2">
      <c r="H353" s="23" t="str">
        <f>IF(I353="","", VLOOKUP(I353,All_LTMN_Lookups!J352:K1574,2,FALSE))</f>
        <v/>
      </c>
      <c r="J353" s="113" t="s">
        <v>1895</v>
      </c>
      <c r="L353" s="113" t="str">
        <f>IF(OR(P353="",N353="",O353=""),"",TAN(P353*PI()/180)*N353+O353)</f>
        <v/>
      </c>
    </row>
    <row ht="15" customHeight="1" r="354" spans="8:12" x14ac:dyDescent="0.2">
      <c r="H354" s="23" t="str">
        <f>IF(I354="","", VLOOKUP(I354,All_LTMN_Lookups!J353:K1575,2,FALSE))</f>
        <v/>
      </c>
      <c r="J354" s="113" t="s">
        <v>1895</v>
      </c>
      <c r="L354" s="113" t="str">
        <f>IF(OR(P354="",N354="",O354=""),"",TAN(P354*PI()/180)*N354+O354)</f>
        <v/>
      </c>
    </row>
    <row ht="15" customHeight="1" r="355" spans="8:12" x14ac:dyDescent="0.2">
      <c r="H355" s="23" t="str">
        <f>IF(I355="","", VLOOKUP(I355,All_LTMN_Lookups!J354:K1576,2,FALSE))</f>
        <v/>
      </c>
      <c r="J355" s="113" t="s">
        <v>1895</v>
      </c>
      <c r="L355" s="113" t="str">
        <f>IF(OR(P355="",N355="",O355=""),"",TAN(P355*PI()/180)*N355+O355)</f>
        <v/>
      </c>
    </row>
    <row ht="15" customHeight="1" r="356" spans="8:12" x14ac:dyDescent="0.2">
      <c r="H356" s="23" t="str">
        <f>IF(I356="","", VLOOKUP(I356,All_LTMN_Lookups!J355:K1577,2,FALSE))</f>
        <v/>
      </c>
      <c r="J356" s="113" t="s">
        <v>1895</v>
      </c>
      <c r="L356" s="113" t="str">
        <f>IF(OR(P356="",N356="",O356=""),"",TAN(P356*PI()/180)*N356+O356)</f>
        <v/>
      </c>
    </row>
    <row ht="15" customHeight="1" r="357" spans="8:12" x14ac:dyDescent="0.2">
      <c r="H357" s="23" t="str">
        <f>IF(I357="","", VLOOKUP(I357,All_LTMN_Lookups!J356:K1578,2,FALSE))</f>
        <v/>
      </c>
      <c r="J357" s="113" t="s">
        <v>1895</v>
      </c>
      <c r="L357" s="113" t="str">
        <f>IF(OR(P357="",N357="",O357=""),"",TAN(P357*PI()/180)*N357+O357)</f>
        <v/>
      </c>
    </row>
    <row ht="15" customHeight="1" r="358" spans="8:12" x14ac:dyDescent="0.2">
      <c r="H358" s="23" t="str">
        <f>IF(I358="","", VLOOKUP(I358,All_LTMN_Lookups!J357:K1579,2,FALSE))</f>
        <v/>
      </c>
      <c r="J358" s="113" t="s">
        <v>1895</v>
      </c>
      <c r="L358" s="113" t="str">
        <f>IF(OR(P358="",N358="",O358=""),"",TAN(P358*PI()/180)*N358+O358)</f>
        <v/>
      </c>
    </row>
    <row ht="15" customHeight="1" r="359" spans="8:12" x14ac:dyDescent="0.2">
      <c r="H359" s="23" t="str">
        <f>IF(I359="","", VLOOKUP(I359,All_LTMN_Lookups!J358:K1580,2,FALSE))</f>
        <v/>
      </c>
      <c r="J359" s="113" t="s">
        <v>1895</v>
      </c>
      <c r="L359" s="113" t="str">
        <f>IF(OR(P359="",N359="",O359=""),"",TAN(P359*PI()/180)*N359+O359)</f>
        <v/>
      </c>
    </row>
    <row ht="15" customHeight="1" r="360" spans="8:12" x14ac:dyDescent="0.2">
      <c r="H360" s="23" t="str">
        <f>IF(I360="","", VLOOKUP(I360,All_LTMN_Lookups!J359:K1581,2,FALSE))</f>
        <v/>
      </c>
      <c r="J360" s="113" t="s">
        <v>1895</v>
      </c>
      <c r="L360" s="113" t="str">
        <f>IF(OR(P360="",N360="",O360=""),"",TAN(P360*PI()/180)*N360+O360)</f>
        <v/>
      </c>
    </row>
    <row ht="15" customHeight="1" r="361" spans="8:12" x14ac:dyDescent="0.2">
      <c r="H361" s="23" t="str">
        <f>IF(I361="","", VLOOKUP(I361,All_LTMN_Lookups!J360:K1582,2,FALSE))</f>
        <v/>
      </c>
      <c r="J361" s="113" t="s">
        <v>1895</v>
      </c>
      <c r="L361" s="113" t="str">
        <f>IF(OR(P361="",N361="",O361=""),"",TAN(P361*PI()/180)*N361+O361)</f>
        <v/>
      </c>
    </row>
    <row ht="15" customHeight="1" r="362" spans="8:12" x14ac:dyDescent="0.2">
      <c r="H362" s="23" t="str">
        <f>IF(I362="","", VLOOKUP(I362,All_LTMN_Lookups!J361:K1583,2,FALSE))</f>
        <v/>
      </c>
      <c r="J362" s="113" t="s">
        <v>1895</v>
      </c>
      <c r="L362" s="113" t="str">
        <f>IF(OR(P362="",N362="",O362=""),"",TAN(P362*PI()/180)*N362+O362)</f>
        <v/>
      </c>
    </row>
    <row ht="15" customHeight="1" r="363" spans="8:12" x14ac:dyDescent="0.2">
      <c r="H363" s="23" t="str">
        <f>IF(I363="","", VLOOKUP(I363,All_LTMN_Lookups!J362:K1584,2,FALSE))</f>
        <v/>
      </c>
      <c r="J363" s="113" t="s">
        <v>1895</v>
      </c>
      <c r="L363" s="113" t="str">
        <f>IF(OR(P363="",N363="",O363=""),"",TAN(P363*PI()/180)*N363+O363)</f>
        <v/>
      </c>
    </row>
    <row ht="15" customHeight="1" r="364" spans="8:12" x14ac:dyDescent="0.2">
      <c r="H364" s="23" t="str">
        <f>IF(I364="","", VLOOKUP(I364,All_LTMN_Lookups!J363:K1585,2,FALSE))</f>
        <v/>
      </c>
      <c r="J364" s="113" t="s">
        <v>1895</v>
      </c>
      <c r="L364" s="113" t="str">
        <f>IF(OR(P364="",N364="",O364=""),"",TAN(P364*PI()/180)*N364+O364)</f>
        <v/>
      </c>
    </row>
    <row ht="15" customHeight="1" r="365" spans="8:12" x14ac:dyDescent="0.2">
      <c r="H365" s="23" t="str">
        <f>IF(I365="","", VLOOKUP(I365,All_LTMN_Lookups!J364:K1586,2,FALSE))</f>
        <v/>
      </c>
      <c r="J365" s="113" t="s">
        <v>1895</v>
      </c>
      <c r="L365" s="113" t="str">
        <f>IF(OR(P365="",N365="",O365=""),"",TAN(P365*PI()/180)*N365+O365)</f>
        <v/>
      </c>
    </row>
    <row ht="15" customHeight="1" r="366" spans="8:12" x14ac:dyDescent="0.2">
      <c r="H366" s="23" t="str">
        <f>IF(I366="","", VLOOKUP(I366,All_LTMN_Lookups!J365:K1587,2,FALSE))</f>
        <v/>
      </c>
      <c r="J366" s="113" t="s">
        <v>1895</v>
      </c>
      <c r="L366" s="113" t="str">
        <f>IF(OR(P366="",N366="",O366=""),"",TAN(P366*PI()/180)*N366+O366)</f>
        <v/>
      </c>
    </row>
    <row ht="15" customHeight="1" r="367" spans="8:12" x14ac:dyDescent="0.2">
      <c r="H367" s="23" t="str">
        <f>IF(I367="","", VLOOKUP(I367,All_LTMN_Lookups!J366:K1588,2,FALSE))</f>
        <v/>
      </c>
      <c r="J367" s="113" t="s">
        <v>1895</v>
      </c>
      <c r="L367" s="113" t="str">
        <f>IF(OR(P367="",N367="",O367=""),"",TAN(P367*PI()/180)*N367+O367)</f>
        <v/>
      </c>
    </row>
    <row ht="15" customHeight="1" r="368" spans="8:12" x14ac:dyDescent="0.2">
      <c r="H368" s="23" t="str">
        <f>IF(I368="","", VLOOKUP(I368,All_LTMN_Lookups!J367:K1589,2,FALSE))</f>
        <v/>
      </c>
      <c r="J368" s="113" t="s">
        <v>1895</v>
      </c>
      <c r="L368" s="113" t="str">
        <f>IF(OR(P368="",N368="",O368=""),"",TAN(P368*PI()/180)*N368+O368)</f>
        <v/>
      </c>
    </row>
    <row ht="15" customHeight="1" r="369" spans="8:12" x14ac:dyDescent="0.2">
      <c r="H369" s="23" t="str">
        <f>IF(I369="","", VLOOKUP(I369,All_LTMN_Lookups!J368:K1590,2,FALSE))</f>
        <v/>
      </c>
      <c r="J369" s="113" t="s">
        <v>1895</v>
      </c>
      <c r="L369" s="113" t="str">
        <f>IF(OR(P369="",N369="",O369=""),"",TAN(P369*PI()/180)*N369+O369)</f>
        <v/>
      </c>
    </row>
    <row ht="15" customHeight="1" r="370" spans="8:12" x14ac:dyDescent="0.2">
      <c r="H370" s="23" t="str">
        <f>IF(I370="","", VLOOKUP(I370,All_LTMN_Lookups!J369:K1591,2,FALSE))</f>
        <v/>
      </c>
      <c r="J370" s="113" t="s">
        <v>1895</v>
      </c>
      <c r="L370" s="113" t="str">
        <f>IF(OR(P370="",N370="",O370=""),"",TAN(P370*PI()/180)*N370+O370)</f>
        <v/>
      </c>
    </row>
    <row ht="15" customHeight="1" r="371" spans="8:12" x14ac:dyDescent="0.2">
      <c r="H371" s="23" t="str">
        <f>IF(I371="","", VLOOKUP(I371,All_LTMN_Lookups!J370:K1592,2,FALSE))</f>
        <v/>
      </c>
      <c r="J371" s="113" t="s">
        <v>1895</v>
      </c>
      <c r="L371" s="113" t="str">
        <f>IF(OR(P371="",N371="",O371=""),"",TAN(P371*PI()/180)*N371+O371)</f>
        <v/>
      </c>
    </row>
    <row ht="15" customHeight="1" r="372" spans="8:12" x14ac:dyDescent="0.2">
      <c r="H372" s="23" t="str">
        <f>IF(I372="","", VLOOKUP(I372,All_LTMN_Lookups!J371:K1593,2,FALSE))</f>
        <v/>
      </c>
      <c r="J372" s="113" t="s">
        <v>1895</v>
      </c>
      <c r="L372" s="113" t="str">
        <f>IF(OR(P372="",N372="",O372=""),"",TAN(P372*PI()/180)*N372+O372)</f>
        <v/>
      </c>
    </row>
    <row ht="15" customHeight="1" r="373" spans="8:12" x14ac:dyDescent="0.2">
      <c r="H373" s="23" t="str">
        <f>IF(I373="","", VLOOKUP(I373,All_LTMN_Lookups!J372:K1594,2,FALSE))</f>
        <v/>
      </c>
      <c r="J373" s="113" t="s">
        <v>1895</v>
      </c>
      <c r="L373" s="113" t="str">
        <f>IF(OR(P373="",N373="",O373=""),"",TAN(P373*PI()/180)*N373+O373)</f>
        <v/>
      </c>
    </row>
    <row ht="15" customHeight="1" r="374" spans="8:12" x14ac:dyDescent="0.2">
      <c r="H374" s="23" t="str">
        <f>IF(I374="","", VLOOKUP(I374,All_LTMN_Lookups!J373:K1595,2,FALSE))</f>
        <v/>
      </c>
      <c r="J374" s="113" t="s">
        <v>1895</v>
      </c>
      <c r="L374" s="113" t="str">
        <f>IF(OR(P374="",N374="",O374=""),"",TAN(P374*PI()/180)*N374+O374)</f>
        <v/>
      </c>
    </row>
    <row ht="15" customHeight="1" r="375" spans="8:12" x14ac:dyDescent="0.2">
      <c r="H375" s="23" t="str">
        <f>IF(I375="","", VLOOKUP(I375,All_LTMN_Lookups!J374:K1596,2,FALSE))</f>
        <v/>
      </c>
      <c r="J375" s="113" t="s">
        <v>1895</v>
      </c>
      <c r="L375" s="113" t="str">
        <f>IF(OR(P375="",N375="",O375=""),"",TAN(P375*PI()/180)*N375+O375)</f>
        <v/>
      </c>
    </row>
    <row ht="15" customHeight="1" r="376" spans="8:12" x14ac:dyDescent="0.2">
      <c r="H376" s="23" t="str">
        <f>IF(I376="","", VLOOKUP(I376,All_LTMN_Lookups!J375:K1597,2,FALSE))</f>
        <v/>
      </c>
      <c r="J376" s="113" t="s">
        <v>1895</v>
      </c>
      <c r="L376" s="113" t="str">
        <f>IF(OR(P376="",N376="",O376=""),"",TAN(P376*PI()/180)*N376+O376)</f>
        <v/>
      </c>
    </row>
    <row ht="15" customHeight="1" r="377" spans="8:12" x14ac:dyDescent="0.2">
      <c r="H377" s="23" t="str">
        <f>IF(I377="","", VLOOKUP(I377,All_LTMN_Lookups!J376:K1598,2,FALSE))</f>
        <v/>
      </c>
      <c r="J377" s="113" t="s">
        <v>1895</v>
      </c>
      <c r="L377" s="113" t="str">
        <f>IF(OR(P377="",N377="",O377=""),"",TAN(P377*PI()/180)*N377+O377)</f>
        <v/>
      </c>
    </row>
    <row ht="15" customHeight="1" r="378" spans="8:12" x14ac:dyDescent="0.2">
      <c r="H378" s="23" t="str">
        <f>IF(I378="","", VLOOKUP(I378,All_LTMN_Lookups!J377:K1599,2,FALSE))</f>
        <v/>
      </c>
      <c r="J378" s="113" t="s">
        <v>1895</v>
      </c>
      <c r="L378" s="113" t="str">
        <f>IF(OR(P378="",N378="",O378=""),"",TAN(P378*PI()/180)*N378+O378)</f>
        <v/>
      </c>
    </row>
    <row ht="15" customHeight="1" r="379" spans="8:12" x14ac:dyDescent="0.2">
      <c r="H379" s="23" t="str">
        <f>IF(I379="","", VLOOKUP(I379,All_LTMN_Lookups!J378:K1600,2,FALSE))</f>
        <v/>
      </c>
      <c r="J379" s="113" t="s">
        <v>1895</v>
      </c>
      <c r="L379" s="113" t="str">
        <f>IF(OR(P379="",N379="",O379=""),"",TAN(P379*PI()/180)*N379+O379)</f>
        <v/>
      </c>
    </row>
    <row ht="15" customHeight="1" r="380" spans="8:12" x14ac:dyDescent="0.2">
      <c r="H380" s="23" t="str">
        <f>IF(I380="","", VLOOKUP(I380,All_LTMN_Lookups!J379:K1601,2,FALSE))</f>
        <v/>
      </c>
      <c r="J380" s="113" t="s">
        <v>1895</v>
      </c>
      <c r="L380" s="113" t="str">
        <f>IF(OR(P380="",N380="",O380=""),"",TAN(P380*PI()/180)*N380+O380)</f>
        <v/>
      </c>
    </row>
    <row ht="15" customHeight="1" r="381" spans="8:12" x14ac:dyDescent="0.2">
      <c r="H381" s="23" t="str">
        <f>IF(I381="","", VLOOKUP(I381,All_LTMN_Lookups!J380:K1602,2,FALSE))</f>
        <v/>
      </c>
      <c r="J381" s="113" t="s">
        <v>1895</v>
      </c>
      <c r="L381" s="113" t="str">
        <f>IF(OR(P381="",N381="",O381=""),"",TAN(P381*PI()/180)*N381+O381)</f>
        <v/>
      </c>
    </row>
    <row ht="15" customHeight="1" r="382" spans="8:12" x14ac:dyDescent="0.2">
      <c r="H382" s="23" t="str">
        <f>IF(I382="","", VLOOKUP(I382,All_LTMN_Lookups!J381:K1603,2,FALSE))</f>
        <v/>
      </c>
      <c r="J382" s="113" t="s">
        <v>1895</v>
      </c>
      <c r="L382" s="113" t="str">
        <f>IF(OR(P382="",N382="",O382=""),"",TAN(P382*PI()/180)*N382+O382)</f>
        <v/>
      </c>
    </row>
    <row ht="15" customHeight="1" r="383" spans="8:12" x14ac:dyDescent="0.2">
      <c r="H383" s="23" t="str">
        <f>IF(I383="","", VLOOKUP(I383,All_LTMN_Lookups!J382:K1604,2,FALSE))</f>
        <v/>
      </c>
      <c r="J383" s="113" t="s">
        <v>1895</v>
      </c>
      <c r="L383" s="113" t="str">
        <f>IF(OR(P383="",N383="",O383=""),"",TAN(P383*PI()/180)*N383+O383)</f>
        <v/>
      </c>
    </row>
    <row ht="15" customHeight="1" r="384" spans="8:12" x14ac:dyDescent="0.2">
      <c r="H384" s="23" t="str">
        <f>IF(I384="","", VLOOKUP(I384,All_LTMN_Lookups!J383:K1605,2,FALSE))</f>
        <v/>
      </c>
      <c r="J384" s="113" t="s">
        <v>1895</v>
      </c>
      <c r="L384" s="113" t="str">
        <f>IF(OR(P384="",N384="",O384=""),"",TAN(P384*PI()/180)*N384+O384)</f>
        <v/>
      </c>
    </row>
    <row ht="15" customHeight="1" r="385" spans="8:12" x14ac:dyDescent="0.2">
      <c r="H385" s="23" t="str">
        <f>IF(I385="","", VLOOKUP(I385,All_LTMN_Lookups!J384:K1606,2,FALSE))</f>
        <v/>
      </c>
      <c r="J385" s="113" t="s">
        <v>1895</v>
      </c>
      <c r="L385" s="113" t="str">
        <f>IF(OR(P385="",N385="",O385=""),"",TAN(P385*PI()/180)*N385+O385)</f>
        <v/>
      </c>
    </row>
    <row ht="15" customHeight="1" r="386" spans="8:12" x14ac:dyDescent="0.2">
      <c r="H386" s="23" t="str">
        <f>IF(I386="","", VLOOKUP(I386,All_LTMN_Lookups!J385:K1607,2,FALSE))</f>
        <v/>
      </c>
      <c r="J386" s="113" t="s">
        <v>1895</v>
      </c>
      <c r="L386" s="113" t="str">
        <f>IF(OR(P386="",N386="",O386=""),"",TAN(P386*PI()/180)*N386+O386)</f>
        <v/>
      </c>
    </row>
    <row ht="15" customHeight="1" r="387" spans="8:12" x14ac:dyDescent="0.2">
      <c r="H387" s="23" t="str">
        <f>IF(I387="","", VLOOKUP(I387,All_LTMN_Lookups!J386:K1608,2,FALSE))</f>
        <v/>
      </c>
      <c r="J387" s="113" t="s">
        <v>1895</v>
      </c>
      <c r="L387" s="113" t="str">
        <f>IF(OR(P387="", N387="", O387=""), "", TAN(P387*PI()/180)*N387 +O387)</f>
        <v/>
      </c>
    </row>
    <row ht="15" customHeight="1" r="388" spans="8:12" x14ac:dyDescent="0.2">
      <c r="H388" s="23" t="str">
        <f>IF(I388="","", VLOOKUP(I388,All_LTMN_Lookups!J387:K1609,2,FALSE))</f>
        <v/>
      </c>
      <c r="J388" s="113" t="s">
        <v>1895</v>
      </c>
      <c r="L388" s="113" t="str">
        <f>IF(OR(P388="",N388="",O388=""),"",TAN(P388*PI()/180)*N388+O388)</f>
        <v/>
      </c>
    </row>
    <row ht="15" customHeight="1" r="389" spans="8:12" x14ac:dyDescent="0.2">
      <c r="H389" s="23" t="str">
        <f>IF(I389="","", VLOOKUP(I389,All_LTMN_Lookups!J388:K1610,2,FALSE))</f>
        <v/>
      </c>
      <c r="J389" s="113" t="s">
        <v>1895</v>
      </c>
      <c r="L389" s="113" t="str">
        <f>IF(OR(P389="",N389="",O389=""),"",TAN(P389*PI()/180)*N389+O389)</f>
        <v/>
      </c>
    </row>
    <row ht="15" customHeight="1" r="390" spans="8:12" x14ac:dyDescent="0.2">
      <c r="H390" s="23" t="str">
        <f>IF(I390="","", VLOOKUP(I390,All_LTMN_Lookups!J389:K1611,2,FALSE))</f>
        <v/>
      </c>
      <c r="J390" s="113" t="s">
        <v>1895</v>
      </c>
      <c r="L390" s="113" t="str">
        <f>IF(OR(P390="",N390="",O390=""),"",TAN(P390*PI()/180)*N390+O390)</f>
        <v/>
      </c>
    </row>
    <row ht="15" customHeight="1" r="391" spans="8:12" x14ac:dyDescent="0.2">
      <c r="H391" s="23" t="str">
        <f>IF(I391="","", VLOOKUP(I391,All_LTMN_Lookups!J390:K1612,2,FALSE))</f>
        <v/>
      </c>
      <c r="J391" s="113" t="s">
        <v>1895</v>
      </c>
      <c r="L391" s="113" t="str">
        <f>IF(OR(P391="",N391="",O391=""),"",TAN(P391*PI()/180)*N391+O391)</f>
        <v/>
      </c>
    </row>
    <row ht="15" customHeight="1" r="392" spans="8:12" x14ac:dyDescent="0.2">
      <c r="H392" s="23" t="str">
        <f>IF(I392="","", VLOOKUP(I392,All_LTMN_Lookups!J391:K1613,2,FALSE))</f>
        <v/>
      </c>
      <c r="J392" s="113" t="s">
        <v>1895</v>
      </c>
      <c r="L392" s="113" t="str">
        <f>IF(OR(P392="",N392="",O392=""),"",TAN(P392*PI()/180)*N392+O392)</f>
        <v/>
      </c>
    </row>
    <row ht="15" customHeight="1" r="393" spans="8:12" x14ac:dyDescent="0.2">
      <c r="H393" s="23" t="str">
        <f>IF(I393="","", VLOOKUP(I393,All_LTMN_Lookups!J392:K1614,2,FALSE))</f>
        <v/>
      </c>
      <c r="J393" s="113" t="s">
        <v>1895</v>
      </c>
      <c r="L393" s="113" t="str">
        <f>IF(OR(P393="",N393="",O393=""),"",TAN(P393*PI()/180)*N393+O393)</f>
        <v/>
      </c>
    </row>
    <row ht="15" customHeight="1" r="394" spans="8:12" x14ac:dyDescent="0.2">
      <c r="H394" s="23" t="str">
        <f>IF(I394="","", VLOOKUP(I394,All_LTMN_Lookups!J393:K1615,2,FALSE))</f>
        <v/>
      </c>
      <c r="J394" s="113" t="s">
        <v>1895</v>
      </c>
      <c r="L394" s="113" t="str">
        <f>IF(OR(P394="",N394="",O394=""),"",TAN(P394*PI()/180)*N394+O394)</f>
        <v/>
      </c>
    </row>
    <row ht="15" customHeight="1" r="395" spans="8:12" x14ac:dyDescent="0.2">
      <c r="H395" s="23" t="str">
        <f>IF(I395="","", VLOOKUP(I395,All_LTMN_Lookups!J394:K1616,2,FALSE))</f>
        <v/>
      </c>
      <c r="J395" s="113" t="s">
        <v>1895</v>
      </c>
      <c r="L395" s="113" t="str">
        <f>IF(OR(P395="",N395="",O395=""),"",TAN(P395*PI()/180)*N395+O395)</f>
        <v/>
      </c>
    </row>
    <row ht="15" customHeight="1" r="396" spans="8:12" x14ac:dyDescent="0.2">
      <c r="H396" s="23" t="str">
        <f>IF(I396="","", VLOOKUP(I396,All_LTMN_Lookups!J395:K1617,2,FALSE))</f>
        <v/>
      </c>
      <c r="J396" s="113" t="s">
        <v>1895</v>
      </c>
      <c r="L396" s="113" t="str">
        <f>IF(OR(P396="",N396="",O396=""),"",TAN(P396*PI()/180)*N396+O396)</f>
        <v/>
      </c>
    </row>
    <row ht="15" customHeight="1" r="397" spans="8:12" x14ac:dyDescent="0.2">
      <c r="H397" s="23" t="str">
        <f>IF(I397="","", VLOOKUP(I397,All_LTMN_Lookups!J396:K1618,2,FALSE))</f>
        <v/>
      </c>
      <c r="J397" s="113" t="s">
        <v>1895</v>
      </c>
      <c r="L397" s="113" t="str">
        <f>IF(OR(P397="",N397="",O397=""),"",TAN(P397*PI()/180)*N397+O397)</f>
        <v/>
      </c>
    </row>
    <row ht="15" customHeight="1" r="398" spans="8:12" x14ac:dyDescent="0.2">
      <c r="H398" s="23" t="str">
        <f>IF(I398="","", VLOOKUP(I398,All_LTMN_Lookups!J397:K1619,2,FALSE))</f>
        <v/>
      </c>
      <c r="J398" s="113" t="s">
        <v>1895</v>
      </c>
      <c r="L398" s="113" t="str">
        <f>IF(OR(P398="",N398="",O398=""),"",TAN(P398*PI()/180)*N398+O398)</f>
        <v/>
      </c>
    </row>
    <row ht="15" customHeight="1" r="399" spans="8:12" x14ac:dyDescent="0.2">
      <c r="H399" s="23" t="str">
        <f>IF(I399="","", VLOOKUP(I399,All_LTMN_Lookups!J398:K1620,2,FALSE))</f>
        <v/>
      </c>
      <c r="J399" s="113" t="s">
        <v>1895</v>
      </c>
      <c r="L399" s="113" t="str">
        <f>IF(OR(P399="",N399="",O399=""),"",TAN(P399*PI()/180)*N399+O399)</f>
        <v/>
      </c>
    </row>
    <row ht="15" customHeight="1" r="400" spans="8:12" x14ac:dyDescent="0.2">
      <c r="H400" s="23" t="str">
        <f>IF(I400="","", VLOOKUP(I400,All_LTMN_Lookups!J399:K1621,2,FALSE))</f>
        <v/>
      </c>
      <c r="J400" s="113" t="s">
        <v>1895</v>
      </c>
      <c r="L400" s="113" t="str">
        <f>IF(OR(P400="",N400="",O400=""),"",TAN(P400*PI()/180)*N400+O400)</f>
        <v/>
      </c>
    </row>
    <row ht="15" customHeight="1" r="401" spans="8:12" x14ac:dyDescent="0.2">
      <c r="H401" s="23" t="str">
        <f>IF(I401="","", VLOOKUP(I401,All_LTMN_Lookups!J400:K1622,2,FALSE))</f>
        <v/>
      </c>
      <c r="J401" s="113" t="s">
        <v>1895</v>
      </c>
      <c r="L401" s="113" t="str">
        <f>IF(OR(P401="",N401="",O401=""),"",TAN(P401*PI()/180)*N401+O401)</f>
        <v/>
      </c>
    </row>
    <row ht="15" customHeight="1" r="402" spans="8:12" x14ac:dyDescent="0.2">
      <c r="H402" s="23" t="str">
        <f>IF(I402="","", VLOOKUP(I402,All_LTMN_Lookups!J401:K1623,2,FALSE))</f>
        <v/>
      </c>
      <c r="J402" s="113" t="s">
        <v>1895</v>
      </c>
      <c r="L402" s="113" t="str">
        <f>IF(OR(P402="",N402="",O402=""),"",TAN(P402*PI()/180)*N402+O402)</f>
        <v/>
      </c>
    </row>
    <row ht="15" customHeight="1" r="403" spans="8:12" x14ac:dyDescent="0.2">
      <c r="H403" s="23" t="str">
        <f>IF(I403="","", VLOOKUP(I403,All_LTMN_Lookups!J402:K1624,2,FALSE))</f>
        <v/>
      </c>
      <c r="J403" s="113" t="s">
        <v>1895</v>
      </c>
      <c r="L403" s="113" t="str">
        <f>IF(OR(P403="",N403="",O403=""),"",TAN(P403*PI()/180)*N403+O403)</f>
        <v/>
      </c>
    </row>
    <row ht="15" customHeight="1" r="404" spans="8:12" x14ac:dyDescent="0.2">
      <c r="H404" s="23" t="str">
        <f>IF(I404="","", VLOOKUP(I404,All_LTMN_Lookups!J403:K1625,2,FALSE))</f>
        <v/>
      </c>
      <c r="J404" s="113" t="s">
        <v>1895</v>
      </c>
      <c r="L404" s="113" t="str">
        <f>IF(OR(P404="",N404="",O404=""),"",TAN(P404*PI()/180)*N404+O404)</f>
        <v/>
      </c>
    </row>
    <row ht="15" customHeight="1" r="405" spans="8:12" x14ac:dyDescent="0.2">
      <c r="H405" s="23" t="str">
        <f>IF(I405="","", VLOOKUP(I405,All_LTMN_Lookups!J404:K1626,2,FALSE))</f>
        <v/>
      </c>
      <c r="J405" s="113" t="s">
        <v>1895</v>
      </c>
      <c r="L405" s="113" t="str">
        <f>IF(OR(P405="",N405="",O405=""),"",TAN(P405*PI()/180)*N405+O405)</f>
        <v/>
      </c>
    </row>
    <row ht="15" customHeight="1" r="406" spans="8:12" x14ac:dyDescent="0.2">
      <c r="H406" s="23" t="str">
        <f>IF(I406="","", VLOOKUP(I406,All_LTMN_Lookups!J405:K1627,2,FALSE))</f>
        <v/>
      </c>
      <c r="J406" s="113" t="s">
        <v>1895</v>
      </c>
      <c r="L406" s="113" t="str">
        <f>IF(OR(P406="",N406="",O406=""),"",TAN(P406*PI()/180)*N406+O406)</f>
        <v/>
      </c>
    </row>
    <row ht="15" customHeight="1" r="407" spans="8:12" x14ac:dyDescent="0.2">
      <c r="H407" s="23" t="str">
        <f>IF(I407="","", VLOOKUP(I407,All_LTMN_Lookups!J406:K1628,2,FALSE))</f>
        <v/>
      </c>
      <c r="J407" s="113" t="s">
        <v>1895</v>
      </c>
      <c r="L407" s="113" t="str">
        <f>IF(OR(P407="",N407="",O407=""),"",TAN(P407*PI()/180)*N407+O407)</f>
        <v/>
      </c>
    </row>
    <row ht="15" customHeight="1" r="408" spans="8:12" x14ac:dyDescent="0.2">
      <c r="H408" s="23" t="str">
        <f>IF(I408="","", VLOOKUP(I408,All_LTMN_Lookups!J407:K1629,2,FALSE))</f>
        <v/>
      </c>
      <c r="J408" s="113" t="s">
        <v>1895</v>
      </c>
      <c r="L408" s="113" t="str">
        <f>IF(OR(P408="",N408="",O408=""),"",TAN(P408*PI()/180)*N408+O408)</f>
        <v/>
      </c>
    </row>
    <row ht="15" customHeight="1" r="409" spans="8:12" x14ac:dyDescent="0.2">
      <c r="H409" s="23" t="str">
        <f>IF(I409="","", VLOOKUP(I409,All_LTMN_Lookups!J408:K1630,2,FALSE))</f>
        <v/>
      </c>
      <c r="J409" s="113" t="s">
        <v>1895</v>
      </c>
      <c r="L409" s="113" t="str">
        <f>IF(OR(P409="",N409="",O409=""),"",TAN(P409*PI()/180)*N409+O409)</f>
        <v/>
      </c>
    </row>
    <row ht="15" customHeight="1" r="410" spans="8:12" x14ac:dyDescent="0.2">
      <c r="H410" s="23" t="str">
        <f>IF(I410="","", VLOOKUP(I410,All_LTMN_Lookups!J409:K1631,2,FALSE))</f>
        <v/>
      </c>
      <c r="J410" s="113" t="s">
        <v>1895</v>
      </c>
      <c r="L410" s="113" t="str">
        <f>IF(OR(P410="",N410="",O410=""),"",TAN(P410*PI()/180)*N410+O410)</f>
        <v/>
      </c>
    </row>
    <row ht="15" customHeight="1" r="411" spans="8:12" x14ac:dyDescent="0.2">
      <c r="H411" s="23" t="str">
        <f>IF(I411="","", VLOOKUP(I411,All_LTMN_Lookups!J410:K1632,2,FALSE))</f>
        <v/>
      </c>
      <c r="J411" s="113" t="s">
        <v>1895</v>
      </c>
      <c r="L411" s="113" t="str">
        <f>IF(OR(P411="",N411="",O411=""),"",TAN(P411*PI()/180)*N411+O411)</f>
        <v/>
      </c>
    </row>
    <row ht="15" customHeight="1" r="412" spans="8:12" x14ac:dyDescent="0.2">
      <c r="H412" s="23" t="str">
        <f>IF(I412="","", VLOOKUP(I412,All_LTMN_Lookups!J411:K1633,2,FALSE))</f>
        <v/>
      </c>
      <c r="J412" s="113" t="s">
        <v>1895</v>
      </c>
      <c r="L412" s="113" t="str">
        <f>IF(OR(P412="",N412="",O412=""),"",TAN(P412*PI()/180)*N412+O412)</f>
        <v/>
      </c>
    </row>
    <row ht="15" customHeight="1" r="413" spans="8:12" x14ac:dyDescent="0.2">
      <c r="H413" s="23" t="str">
        <f>IF(I413="","", VLOOKUP(I413,All_LTMN_Lookups!J412:K1634,2,FALSE))</f>
        <v/>
      </c>
      <c r="J413" s="113" t="s">
        <v>1895</v>
      </c>
      <c r="L413" s="113" t="str">
        <f>IF(OR(P413="",N413="",O413=""),"",TAN(P413*PI()/180)*N413+O413)</f>
        <v/>
      </c>
    </row>
    <row ht="15" customHeight="1" r="414" spans="8:12" x14ac:dyDescent="0.2">
      <c r="H414" s="23" t="str">
        <f>IF(I414="","", VLOOKUP(I414,All_LTMN_Lookups!J413:K1635,2,FALSE))</f>
        <v/>
      </c>
      <c r="J414" s="113" t="s">
        <v>1895</v>
      </c>
      <c r="L414" s="113" t="str">
        <f>IF(OR(P414="",N414="",O414=""),"",TAN(P414*PI()/180)*N414+O414)</f>
        <v/>
      </c>
    </row>
    <row ht="15" customHeight="1" r="415" spans="8:12" x14ac:dyDescent="0.2">
      <c r="H415" s="23" t="str">
        <f>IF(I415="","", VLOOKUP(I415,All_LTMN_Lookups!J414:K1636,2,FALSE))</f>
        <v/>
      </c>
      <c r="J415" s="113" t="s">
        <v>1895</v>
      </c>
      <c r="L415" s="113" t="str">
        <f>IF(OR(P415="",N415="",O415=""),"",TAN(P415*PI()/180)*N415+O415)</f>
        <v/>
      </c>
    </row>
    <row ht="15" customHeight="1" r="416" spans="8:12" x14ac:dyDescent="0.2">
      <c r="H416" s="23" t="str">
        <f>IF(I416="","", VLOOKUP(I416,All_LTMN_Lookups!J415:K1637,2,FALSE))</f>
        <v/>
      </c>
      <c r="J416" s="113" t="s">
        <v>1895</v>
      </c>
      <c r="L416" s="113" t="str">
        <f>IF(OR(P416="",N416="",O416=""),"",TAN(P416*PI()/180)*N416+O416)</f>
        <v/>
      </c>
    </row>
    <row ht="15" customHeight="1" r="417" spans="8:12" x14ac:dyDescent="0.2">
      <c r="H417" s="23" t="str">
        <f>IF(I417="","", VLOOKUP(I417,All_LTMN_Lookups!J416:K1638,2,FALSE))</f>
        <v/>
      </c>
      <c r="J417" s="113" t="s">
        <v>1895</v>
      </c>
      <c r="L417" s="113" t="str">
        <f>IF(OR(P417="",N417="",O417=""),"",TAN(P417*PI()/180)*N417+O417)</f>
        <v/>
      </c>
    </row>
    <row ht="15" customHeight="1" r="418" spans="8:12" x14ac:dyDescent="0.2">
      <c r="H418" s="23" t="str">
        <f>IF(I418="","", VLOOKUP(I418,All_LTMN_Lookups!J417:K1639,2,FALSE))</f>
        <v/>
      </c>
      <c r="J418" s="113" t="s">
        <v>1895</v>
      </c>
      <c r="L418" s="113" t="str">
        <f>IF(OR(P418="",N418="",O418=""),"",TAN(P418*PI()/180)*N418+O418)</f>
        <v/>
      </c>
    </row>
    <row ht="15" customHeight="1" r="419" spans="8:12" x14ac:dyDescent="0.2">
      <c r="H419" s="23" t="str">
        <f>IF(I419="","", VLOOKUP(I419,All_LTMN_Lookups!J418:K1640,2,FALSE))</f>
        <v/>
      </c>
      <c r="J419" s="113" t="s">
        <v>1895</v>
      </c>
      <c r="L419" s="113" t="str">
        <f>IF(OR(P419="",N419="",O419=""),"",TAN(P419*PI()/180)*N419+O419)</f>
        <v/>
      </c>
    </row>
    <row ht="15" customHeight="1" r="420" spans="8:12" x14ac:dyDescent="0.2">
      <c r="H420" s="23" t="str">
        <f>IF(I420="","", VLOOKUP(I420,All_LTMN_Lookups!J419:K1641,2,FALSE))</f>
        <v/>
      </c>
      <c r="J420" s="113" t="s">
        <v>1895</v>
      </c>
      <c r="L420" s="113" t="str">
        <f>IF(OR(P420="",N420="",O420=""),"",TAN(P420*PI()/180)*N420+O420)</f>
        <v/>
      </c>
    </row>
    <row ht="15" customHeight="1" r="421" spans="8:12" x14ac:dyDescent="0.2">
      <c r="H421" s="23" t="str">
        <f>IF(I421="","", VLOOKUP(I421,All_LTMN_Lookups!J420:K1642,2,FALSE))</f>
        <v/>
      </c>
      <c r="J421" s="113" t="s">
        <v>1895</v>
      </c>
      <c r="L421" s="113" t="str">
        <f>IF(OR(P421="",N421="",O421=""),"",TAN(P421*PI()/180)*N421+O421)</f>
        <v/>
      </c>
    </row>
    <row ht="15" customHeight="1" r="422" spans="8:12" x14ac:dyDescent="0.2">
      <c r="H422" s="23" t="str">
        <f>IF(I422="","", VLOOKUP(I422,All_LTMN_Lookups!J421:K1643,2,FALSE))</f>
        <v/>
      </c>
      <c r="J422" s="113" t="s">
        <v>1895</v>
      </c>
      <c r="L422" s="113" t="str">
        <f>IF(OR(P422="",N422="",O422=""),"",TAN(P422*PI()/180)*N422+O422)</f>
        <v/>
      </c>
    </row>
    <row ht="15" customHeight="1" r="423" spans="8:12" x14ac:dyDescent="0.2">
      <c r="H423" s="23" t="str">
        <f>IF(I423="","", VLOOKUP(I423,All_LTMN_Lookups!J422:K1644,2,FALSE))</f>
        <v/>
      </c>
      <c r="J423" s="113" t="s">
        <v>1895</v>
      </c>
      <c r="L423" s="113" t="str">
        <f>IF(OR(P423="",N423="",O423=""),"",TAN(P423*PI()/180)*N423+O423)</f>
        <v/>
      </c>
    </row>
    <row ht="15" customHeight="1" r="424" spans="8:12" x14ac:dyDescent="0.2">
      <c r="H424" s="23" t="str">
        <f>IF(I424="","", VLOOKUP(I424,All_LTMN_Lookups!J423:K1645,2,FALSE))</f>
        <v/>
      </c>
      <c r="J424" s="113" t="s">
        <v>1895</v>
      </c>
      <c r="L424" s="113" t="str">
        <f>IF(OR(P424="",N424="",O424=""),"",TAN(P424*PI()/180)*N424+O424)</f>
        <v/>
      </c>
    </row>
    <row ht="15" customHeight="1" r="425" spans="8:12" x14ac:dyDescent="0.2">
      <c r="H425" s="23" t="str">
        <f>IF(I425="","", VLOOKUP(I425,All_LTMN_Lookups!J424:K1646,2,FALSE))</f>
        <v/>
      </c>
      <c r="J425" s="113" t="s">
        <v>1895</v>
      </c>
      <c r="L425" s="113" t="str">
        <f>IF(OR(P425="",N425="",O425=""),"",TAN(P425*PI()/180)*N425+O425)</f>
        <v/>
      </c>
    </row>
    <row ht="15" customHeight="1" r="426" spans="8:12" x14ac:dyDescent="0.2">
      <c r="H426" s="23" t="str">
        <f>IF(I426="","", VLOOKUP(I426,All_LTMN_Lookups!J425:K1647,2,FALSE))</f>
        <v/>
      </c>
      <c r="J426" s="113" t="s">
        <v>1895</v>
      </c>
      <c r="L426" s="113" t="str">
        <f>IF(OR(P426="",N426="",O426=""),"",TAN(P426*PI()/180)*N426+O426)</f>
        <v/>
      </c>
    </row>
    <row ht="15" customHeight="1" r="427" spans="8:12" x14ac:dyDescent="0.2">
      <c r="H427" s="23" t="str">
        <f>IF(I427="","", VLOOKUP(I427,All_LTMN_Lookups!J426:K1648,2,FALSE))</f>
        <v/>
      </c>
      <c r="J427" s="113" t="s">
        <v>1895</v>
      </c>
      <c r="L427" s="113" t="str">
        <f>IF(OR(P427="",N427="",O427=""),"",TAN(P427*PI()/180)*N427+O427)</f>
        <v/>
      </c>
    </row>
    <row ht="15" customHeight="1" r="428" spans="8:12" x14ac:dyDescent="0.2">
      <c r="H428" s="23" t="str">
        <f>IF(I428="","", VLOOKUP(I428,All_LTMN_Lookups!J427:K1649,2,FALSE))</f>
        <v/>
      </c>
      <c r="J428" s="113" t="s">
        <v>1895</v>
      </c>
      <c r="L428" s="113" t="str">
        <f>IF(OR(P428="",N428="",O428=""),"",TAN(P428*PI()/180)*N428+O428)</f>
        <v/>
      </c>
    </row>
    <row ht="15" customHeight="1" r="429" spans="8:12" x14ac:dyDescent="0.2">
      <c r="H429" s="23" t="str">
        <f>IF(I429="","", VLOOKUP(I429,All_LTMN_Lookups!J428:K1650,2,FALSE))</f>
        <v/>
      </c>
      <c r="J429" s="113" t="s">
        <v>1895</v>
      </c>
      <c r="L429" s="113" t="str">
        <f>IF(OR(P429="",N429="",O429=""),"",TAN(P429*PI()/180)*N429+O429)</f>
        <v/>
      </c>
    </row>
    <row ht="15" customHeight="1" r="430" spans="8:12" x14ac:dyDescent="0.2">
      <c r="H430" s="23" t="str">
        <f>IF(I430="","", VLOOKUP(I430,All_LTMN_Lookups!J429:K1651,2,FALSE))</f>
        <v/>
      </c>
      <c r="J430" s="113" t="s">
        <v>1895</v>
      </c>
      <c r="L430" s="113" t="str">
        <f>IF(OR(P430="",N430="",O430=""),"",TAN(P430*PI()/180)*N430+O430)</f>
        <v/>
      </c>
    </row>
    <row ht="15" customHeight="1" r="431" spans="8:12" x14ac:dyDescent="0.2">
      <c r="H431" s="23" t="str">
        <f>IF(I431="","", VLOOKUP(I431,All_LTMN_Lookups!J430:K1652,2,FALSE))</f>
        <v/>
      </c>
      <c r="J431" s="113" t="s">
        <v>1895</v>
      </c>
      <c r="L431" s="113" t="str">
        <f>IF(OR(P431="",N431="",O431=""),"",TAN(P431*PI()/180)*N431+O431)</f>
        <v/>
      </c>
    </row>
    <row ht="15" customHeight="1" r="432" spans="8:12" x14ac:dyDescent="0.2">
      <c r="H432" s="23" t="str">
        <f>IF(I432="","", VLOOKUP(I432,All_LTMN_Lookups!J431:K1653,2,FALSE))</f>
        <v/>
      </c>
      <c r="J432" s="113" t="s">
        <v>1895</v>
      </c>
      <c r="L432" s="113" t="str">
        <f>IF(OR(P432="",N432="",O432=""),"",TAN(P432*PI()/180)*N432+O432)</f>
        <v/>
      </c>
    </row>
    <row ht="15" customHeight="1" r="433" spans="8:12" x14ac:dyDescent="0.2">
      <c r="H433" s="23" t="str">
        <f>IF(I433="","", VLOOKUP(I433,All_LTMN_Lookups!J432:K1654,2,FALSE))</f>
        <v/>
      </c>
      <c r="J433" s="113" t="s">
        <v>1895</v>
      </c>
      <c r="L433" s="113" t="str">
        <f>IF(OR(P433="",N433="",O433=""),"",TAN(P433*PI()/180)*N433+O433)</f>
        <v/>
      </c>
    </row>
    <row ht="15" customHeight="1" r="434" spans="8:12" x14ac:dyDescent="0.2">
      <c r="H434" s="23" t="str">
        <f>IF(I434="","", VLOOKUP(I434,All_LTMN_Lookups!J433:K1655,2,FALSE))</f>
        <v/>
      </c>
      <c r="J434" s="113" t="s">
        <v>1895</v>
      </c>
      <c r="L434" s="113" t="str">
        <f>IF(OR(P434="",N434="",O434=""),"",TAN(P434*PI()/180)*N434+O434)</f>
        <v/>
      </c>
    </row>
    <row ht="15" customHeight="1" r="435" spans="8:12" x14ac:dyDescent="0.2">
      <c r="H435" s="23" t="str">
        <f>IF(I435="","", VLOOKUP(I435,All_LTMN_Lookups!J434:K1656,2,FALSE))</f>
        <v/>
      </c>
      <c r="J435" s="113" t="s">
        <v>1895</v>
      </c>
      <c r="L435" s="113" t="str">
        <f>IF(OR(P435="",N435="",O435=""),"",TAN(P435*PI()/180)*N435+O435)</f>
        <v/>
      </c>
    </row>
    <row ht="15" customHeight="1" r="436" spans="8:12" x14ac:dyDescent="0.2">
      <c r="H436" s="23" t="str">
        <f>IF(I436="","", VLOOKUP(I436,All_LTMN_Lookups!J435:K1657,2,FALSE))</f>
        <v/>
      </c>
      <c r="J436" s="113" t="s">
        <v>1895</v>
      </c>
      <c r="L436" s="113" t="str">
        <f>IF(OR(P436="",N436="",O436=""),"",TAN(P436*PI()/180)*N436+O436)</f>
        <v/>
      </c>
    </row>
    <row ht="15" customHeight="1" r="437" spans="8:12" x14ac:dyDescent="0.2">
      <c r="H437" s="23" t="str">
        <f>IF(I437="","", VLOOKUP(I437,All_LTMN_Lookups!J436:K1658,2,FALSE))</f>
        <v/>
      </c>
      <c r="J437" s="113" t="s">
        <v>1895</v>
      </c>
      <c r="L437" s="113" t="str">
        <f>IF(OR(P437="",N437="",O437=""),"",TAN(P437*PI()/180)*N437+O437)</f>
        <v/>
      </c>
    </row>
    <row ht="15" customHeight="1" r="438" spans="8:12" x14ac:dyDescent="0.2">
      <c r="H438" s="23" t="str">
        <f>IF(I438="","", VLOOKUP(I438,All_LTMN_Lookups!J437:K1659,2,FALSE))</f>
        <v/>
      </c>
      <c r="J438" s="113" t="s">
        <v>1895</v>
      </c>
      <c r="L438" s="113" t="str">
        <f>IF(OR(P438="",N438="",O438=""),"",TAN(P438*PI()/180)*N438+O438)</f>
        <v/>
      </c>
    </row>
    <row ht="15" customHeight="1" r="439" spans="8:12" x14ac:dyDescent="0.2">
      <c r="H439" s="23" t="str">
        <f>IF(I439="","", VLOOKUP(I439,All_LTMN_Lookups!J438:K1660,2,FALSE))</f>
        <v/>
      </c>
      <c r="J439" s="113" t="s">
        <v>1895</v>
      </c>
      <c r="L439" s="113" t="str">
        <f>IF(OR(P439="",N439="",O439=""),"",TAN(P439*PI()/180)*N439+O439)</f>
        <v/>
      </c>
    </row>
    <row ht="15" customHeight="1" r="440" spans="8:12" x14ac:dyDescent="0.2">
      <c r="H440" s="23" t="str">
        <f>IF(I440="","", VLOOKUP(I440,All_LTMN_Lookups!J439:K1661,2,FALSE))</f>
        <v/>
      </c>
      <c r="J440" s="113" t="s">
        <v>1895</v>
      </c>
      <c r="L440" s="113" t="str">
        <f>IF(OR(P440="",N440="",O440=""),"",TAN(P440*PI()/180)*N440+O440)</f>
        <v/>
      </c>
    </row>
    <row ht="15" customHeight="1" r="441" spans="8:12" x14ac:dyDescent="0.2">
      <c r="H441" s="23" t="str">
        <f>IF(I441="","", VLOOKUP(I441,All_LTMN_Lookups!J440:K1662,2,FALSE))</f>
        <v/>
      </c>
      <c r="J441" s="113" t="s">
        <v>1895</v>
      </c>
      <c r="L441" s="113" t="str">
        <f>IF(OR(P441="",N441="",O441=""),"",TAN(P441*PI()/180)*N441+O441)</f>
        <v/>
      </c>
    </row>
    <row ht="15" customHeight="1" r="442" spans="8:12" x14ac:dyDescent="0.2">
      <c r="H442" s="23" t="str">
        <f>IF(I442="","", VLOOKUP(I442,All_LTMN_Lookups!J441:K1663,2,FALSE))</f>
        <v/>
      </c>
      <c r="J442" s="113" t="s">
        <v>1895</v>
      </c>
      <c r="L442" s="113" t="str">
        <f>IF(OR(P442="",N442="",O442=""),"",TAN(P442*PI()/180)*N442+O442)</f>
        <v/>
      </c>
    </row>
    <row ht="15" customHeight="1" r="443" spans="8:12" x14ac:dyDescent="0.2">
      <c r="H443" s="23" t="str">
        <f>IF(I443="","", VLOOKUP(I443,All_LTMN_Lookups!J442:K1664,2,FALSE))</f>
        <v/>
      </c>
      <c r="J443" s="113" t="s">
        <v>1895</v>
      </c>
      <c r="L443" s="113" t="str">
        <f>IF(OR(P443="",N443="",O443=""),"",TAN(P443*PI()/180)*N443+O443)</f>
        <v/>
      </c>
    </row>
    <row ht="15" customHeight="1" r="444" spans="8:12" x14ac:dyDescent="0.2">
      <c r="H444" s="23" t="str">
        <f>IF(I444="","", VLOOKUP(I444,All_LTMN_Lookups!J443:K1665,2,FALSE))</f>
        <v/>
      </c>
      <c r="J444" s="113" t="s">
        <v>1895</v>
      </c>
      <c r="L444" s="113" t="str">
        <f>IF(OR(P444="",N444="",O444=""),"",TAN(P444*PI()/180)*N444+O444)</f>
        <v/>
      </c>
    </row>
    <row ht="15" customHeight="1" r="445" spans="8:12" x14ac:dyDescent="0.2">
      <c r="H445" s="23" t="str">
        <f>IF(I445="","", VLOOKUP(I445,All_LTMN_Lookups!J444:K1666,2,FALSE))</f>
        <v/>
      </c>
      <c r="J445" s="113" t="s">
        <v>1895</v>
      </c>
      <c r="L445" s="113" t="str">
        <f>IF(OR(P445="",N445="",O445=""),"",TAN(P445*PI()/180)*N445+O445)</f>
        <v/>
      </c>
    </row>
    <row ht="15" customHeight="1" r="446" spans="8:12" x14ac:dyDescent="0.2">
      <c r="H446" s="23" t="str">
        <f>IF(I446="","", VLOOKUP(I446,All_LTMN_Lookups!J445:K1667,2,FALSE))</f>
        <v/>
      </c>
      <c r="J446" s="113" t="s">
        <v>1895</v>
      </c>
      <c r="L446" s="113" t="str">
        <f>IF(OR(P446="",N446="",O446=""),"",TAN(P446*PI()/180)*N446+O446)</f>
        <v/>
      </c>
    </row>
    <row ht="15" customHeight="1" r="447" spans="8:12" x14ac:dyDescent="0.2">
      <c r="H447" s="23" t="str">
        <f>IF(I447="","", VLOOKUP(I447,All_LTMN_Lookups!J446:K1668,2,FALSE))</f>
        <v/>
      </c>
      <c r="J447" s="113" t="s">
        <v>1895</v>
      </c>
      <c r="L447" s="113" t="str">
        <f>IF(OR(P447="",N447="",O447=""),"",TAN(P447*PI()/180)*N447+O447)</f>
        <v/>
      </c>
    </row>
    <row ht="15" customHeight="1" r="448" spans="8:12" x14ac:dyDescent="0.2">
      <c r="H448" s="23" t="str">
        <f>IF(I448="","", VLOOKUP(I448,All_LTMN_Lookups!J447:K1669,2,FALSE))</f>
        <v/>
      </c>
      <c r="J448" s="113" t="s">
        <v>1895</v>
      </c>
      <c r="L448" s="113" t="str">
        <f>IF(OR(P448="",N448="",O448=""),"",TAN(P448*PI()/180)*N448+O448)</f>
        <v/>
      </c>
    </row>
    <row ht="15" customHeight="1" r="449" spans="8:12" x14ac:dyDescent="0.2">
      <c r="H449" s="23" t="str">
        <f>IF(I449="","", VLOOKUP(I449,All_LTMN_Lookups!J448:K1670,2,FALSE))</f>
        <v/>
      </c>
      <c r="J449" s="113" t="s">
        <v>1895</v>
      </c>
      <c r="L449" s="113" t="str">
        <f>IF(OR(P449="",N449="",O449=""),"",TAN(P449*PI()/180)*N449+O449)</f>
        <v/>
      </c>
    </row>
    <row ht="15" customHeight="1" r="450" spans="8:12" x14ac:dyDescent="0.2">
      <c r="H450" s="23" t="str">
        <f>IF(I450="","", VLOOKUP(I450,All_LTMN_Lookups!J449:K1671,2,FALSE))</f>
        <v/>
      </c>
      <c r="J450" s="113" t="s">
        <v>1895</v>
      </c>
      <c r="L450" s="113" t="str">
        <f>IF(OR(P450="",N450="",O450=""),"",TAN(P450*PI()/180)*N450+O450)</f>
        <v/>
      </c>
    </row>
    <row ht="15" customHeight="1" r="451" spans="8:12" x14ac:dyDescent="0.2">
      <c r="H451" s="23" t="str">
        <f>IF(I451="","", VLOOKUP(I451,All_LTMN_Lookups!J450:K1672,2,FALSE))</f>
        <v/>
      </c>
      <c r="J451" s="113" t="s">
        <v>1895</v>
      </c>
      <c r="L451" s="113" t="str">
        <f>IF(OR(P451="", N451="", O451=""), "", TAN(P451*PI()/180)*N451 +O451)</f>
        <v/>
      </c>
    </row>
    <row ht="15" customHeight="1" r="452" spans="8:12" x14ac:dyDescent="0.2">
      <c r="H452" s="23" t="str">
        <f>IF(I452="","", VLOOKUP(I452,All_LTMN_Lookups!J451:K1673,2,FALSE))</f>
        <v/>
      </c>
      <c r="J452" s="113" t="s">
        <v>1895</v>
      </c>
      <c r="L452" s="113" t="str">
        <f>IF(OR(P452="",N452="",O452=""),"",TAN(P452*PI()/180)*N452+O452)</f>
        <v/>
      </c>
    </row>
    <row ht="15" customHeight="1" r="453" spans="8:12" x14ac:dyDescent="0.2">
      <c r="H453" s="23" t="str">
        <f>IF(I453="","", VLOOKUP(I453,All_LTMN_Lookups!J452:K1674,2,FALSE))</f>
        <v/>
      </c>
      <c r="J453" s="113" t="s">
        <v>1895</v>
      </c>
      <c r="L453" s="113" t="str">
        <f>IF(OR(P453="",N453="",O453=""),"",TAN(P453*PI()/180)*N453+O453)</f>
        <v/>
      </c>
    </row>
    <row ht="15" customHeight="1" r="454" spans="8:12" x14ac:dyDescent="0.2">
      <c r="H454" s="23" t="str">
        <f>IF(I454="","", VLOOKUP(I454,All_LTMN_Lookups!J453:K1675,2,FALSE))</f>
        <v/>
      </c>
      <c r="J454" s="113" t="s">
        <v>1895</v>
      </c>
      <c r="L454" s="113" t="str">
        <f>IF(OR(P454="",N454="",O454=""),"",TAN(P454*PI()/180)*N454+O454)</f>
        <v/>
      </c>
    </row>
    <row ht="15" customHeight="1" r="455" spans="8:12" x14ac:dyDescent="0.2">
      <c r="H455" s="23" t="str">
        <f>IF(I455="","", VLOOKUP(I455,All_LTMN_Lookups!J454:K1676,2,FALSE))</f>
        <v/>
      </c>
      <c r="J455" s="113" t="s">
        <v>1895</v>
      </c>
      <c r="L455" s="113" t="str">
        <f>IF(OR(P455="",N455="",O455=""),"",TAN(P455*PI()/180)*N455+O455)</f>
        <v/>
      </c>
    </row>
    <row ht="15" customHeight="1" r="456" spans="8:12" x14ac:dyDescent="0.2">
      <c r="H456" s="23" t="str">
        <f>IF(I456="","", VLOOKUP(I456,All_LTMN_Lookups!J455:K1677,2,FALSE))</f>
        <v/>
      </c>
      <c r="J456" s="113" t="s">
        <v>1895</v>
      </c>
      <c r="L456" s="113" t="str">
        <f>IF(OR(P456="",N456="",O456=""),"",TAN(P456*PI()/180)*N456+O456)</f>
        <v/>
      </c>
    </row>
    <row ht="15" customHeight="1" r="457" spans="8:12" x14ac:dyDescent="0.2">
      <c r="H457" s="23" t="str">
        <f>IF(I457="","", VLOOKUP(I457,All_LTMN_Lookups!J456:K1678,2,FALSE))</f>
        <v/>
      </c>
      <c r="J457" s="113" t="s">
        <v>1895</v>
      </c>
      <c r="L457" s="113" t="str">
        <f>IF(OR(P457="",N457="",O457=""),"",TAN(P457*PI()/180)*N457+O457)</f>
        <v/>
      </c>
    </row>
    <row ht="15" customHeight="1" r="458" spans="8:12" x14ac:dyDescent="0.2">
      <c r="H458" s="23" t="str">
        <f>IF(I458="","", VLOOKUP(I458,All_LTMN_Lookups!J457:K1679,2,FALSE))</f>
        <v/>
      </c>
      <c r="J458" s="113" t="s">
        <v>1895</v>
      </c>
      <c r="L458" s="113" t="str">
        <f>IF(OR(P458="",N458="",O458=""),"",TAN(P458*PI()/180)*N458+O458)</f>
        <v/>
      </c>
    </row>
    <row ht="15" customHeight="1" r="459" spans="8:12" x14ac:dyDescent="0.2">
      <c r="H459" s="23" t="str">
        <f>IF(I459="","", VLOOKUP(I459,All_LTMN_Lookups!J458:K1680,2,FALSE))</f>
        <v/>
      </c>
      <c r="J459" s="113" t="s">
        <v>1895</v>
      </c>
      <c r="L459" s="113" t="str">
        <f>IF(OR(P459="",N459="",O459=""),"",TAN(P459*PI()/180)*N459+O459)</f>
        <v/>
      </c>
    </row>
    <row ht="15" customHeight="1" r="460" spans="8:12" x14ac:dyDescent="0.2">
      <c r="H460" s="23" t="str">
        <f>IF(I460="","", VLOOKUP(I460,All_LTMN_Lookups!J459:K1681,2,FALSE))</f>
        <v/>
      </c>
      <c r="J460" s="113" t="s">
        <v>1895</v>
      </c>
      <c r="L460" s="113" t="str">
        <f>IF(OR(P460="",N460="",O460=""),"",TAN(P460*PI()/180)*N460+O460)</f>
        <v/>
      </c>
    </row>
    <row ht="15" customHeight="1" r="461" spans="8:12" x14ac:dyDescent="0.2">
      <c r="H461" s="23" t="str">
        <f>IF(I461="","", VLOOKUP(I461,All_LTMN_Lookups!J460:K1682,2,FALSE))</f>
        <v/>
      </c>
      <c r="J461" s="113" t="s">
        <v>1895</v>
      </c>
      <c r="L461" s="113" t="str">
        <f>IF(OR(P461="",N461="",O461=""),"",TAN(P461*PI()/180)*N461+O461)</f>
        <v/>
      </c>
    </row>
    <row ht="15" customHeight="1" r="462" spans="8:12" x14ac:dyDescent="0.2">
      <c r="H462" s="23" t="str">
        <f>IF(I462="","", VLOOKUP(I462,All_LTMN_Lookups!J461:K1683,2,FALSE))</f>
        <v/>
      </c>
      <c r="J462" s="113" t="s">
        <v>1895</v>
      </c>
      <c r="L462" s="113" t="str">
        <f>IF(OR(P462="",N462="",O462=""),"",TAN(P462*PI()/180)*N462+O462)</f>
        <v/>
      </c>
    </row>
    <row ht="15" customHeight="1" r="463" spans="8:12" x14ac:dyDescent="0.2">
      <c r="H463" s="23" t="str">
        <f>IF(I463="","", VLOOKUP(I463,All_LTMN_Lookups!J462:K1684,2,FALSE))</f>
        <v/>
      </c>
      <c r="J463" s="113" t="s">
        <v>1895</v>
      </c>
      <c r="L463" s="113" t="str">
        <f>IF(OR(P463="",N463="",O463=""),"",TAN(P463*PI()/180)*N463+O463)</f>
        <v/>
      </c>
    </row>
    <row ht="15" customHeight="1" r="464" spans="8:12" x14ac:dyDescent="0.2">
      <c r="H464" s="23" t="str">
        <f>IF(I464="","", VLOOKUP(I464,All_LTMN_Lookups!J463:K1685,2,FALSE))</f>
        <v/>
      </c>
      <c r="J464" s="113" t="s">
        <v>1895</v>
      </c>
      <c r="L464" s="113" t="str">
        <f>IF(OR(P464="",N464="",O464=""),"",TAN(P464*PI()/180)*N464+O464)</f>
        <v/>
      </c>
    </row>
    <row ht="15" customHeight="1" r="465" spans="8:12" x14ac:dyDescent="0.2">
      <c r="H465" s="23" t="str">
        <f>IF(I465="","", VLOOKUP(I465,All_LTMN_Lookups!J464:K1686,2,FALSE))</f>
        <v/>
      </c>
      <c r="J465" s="113" t="s">
        <v>1895</v>
      </c>
      <c r="L465" s="113" t="str">
        <f>IF(OR(P465="",N465="",O465=""),"",TAN(P465*PI()/180)*N465+O465)</f>
        <v/>
      </c>
    </row>
    <row ht="15" customHeight="1" r="466" spans="8:12" x14ac:dyDescent="0.2">
      <c r="H466" s="23" t="str">
        <f>IF(I466="","", VLOOKUP(I466,All_LTMN_Lookups!J465:K1687,2,FALSE))</f>
        <v/>
      </c>
      <c r="J466" s="113" t="s">
        <v>1895</v>
      </c>
      <c r="L466" s="113" t="str">
        <f>IF(OR(P466="",N466="",O466=""),"",TAN(P466*PI()/180)*N466+O466)</f>
        <v/>
      </c>
    </row>
    <row ht="15" customHeight="1" r="467" spans="8:12" x14ac:dyDescent="0.2">
      <c r="H467" s="23" t="str">
        <f>IF(I467="","", VLOOKUP(I467,All_LTMN_Lookups!J466:K1688,2,FALSE))</f>
        <v/>
      </c>
      <c r="J467" s="113" t="s">
        <v>1895</v>
      </c>
      <c r="L467" s="113" t="str">
        <f>IF(OR(P467="",N467="",O467=""),"",TAN(P467*PI()/180)*N467+O467)</f>
        <v/>
      </c>
    </row>
    <row ht="15" customHeight="1" r="468" spans="8:12" x14ac:dyDescent="0.2">
      <c r="H468" s="23" t="str">
        <f>IF(I468="","", VLOOKUP(I468,All_LTMN_Lookups!J467:K1689,2,FALSE))</f>
        <v/>
      </c>
      <c r="J468" s="113" t="s">
        <v>1895</v>
      </c>
      <c r="L468" s="113" t="str">
        <f>IF(OR(P468="",N468="",O468=""),"",TAN(P468*PI()/180)*N468+O468)</f>
        <v/>
      </c>
    </row>
    <row ht="15" customHeight="1" r="469" spans="8:12" x14ac:dyDescent="0.2">
      <c r="H469" s="23" t="str">
        <f>IF(I469="","", VLOOKUP(I469,All_LTMN_Lookups!J468:K1690,2,FALSE))</f>
        <v/>
      </c>
      <c r="J469" s="113" t="s">
        <v>1895</v>
      </c>
      <c r="L469" s="113" t="str">
        <f>IF(OR(P469="",N469="",O469=""),"",TAN(P469*PI()/180)*N469+O469)</f>
        <v/>
      </c>
    </row>
    <row ht="15" customHeight="1" r="470" spans="8:12" x14ac:dyDescent="0.2">
      <c r="H470" s="23" t="str">
        <f>IF(I470="","", VLOOKUP(I470,All_LTMN_Lookups!J469:K1691,2,FALSE))</f>
        <v/>
      </c>
      <c r="J470" s="113" t="s">
        <v>1895</v>
      </c>
      <c r="L470" s="113" t="str">
        <f>IF(OR(P470="",N470="",O470=""),"",TAN(P470*PI()/180)*N470+O470)</f>
        <v/>
      </c>
    </row>
    <row ht="15" customHeight="1" r="471" spans="8:12" x14ac:dyDescent="0.2">
      <c r="H471" s="23" t="str">
        <f>IF(I471="","", VLOOKUP(I471,All_LTMN_Lookups!J470:K1692,2,FALSE))</f>
        <v/>
      </c>
      <c r="J471" s="113" t="s">
        <v>1895</v>
      </c>
      <c r="L471" s="113" t="str">
        <f>IF(OR(P471="",N471="",O471=""),"",TAN(P471*PI()/180)*N471+O471)</f>
        <v/>
      </c>
    </row>
    <row ht="15" customHeight="1" r="472" spans="8:12" x14ac:dyDescent="0.2">
      <c r="H472" s="23" t="str">
        <f>IF(I472="","", VLOOKUP(I472,All_LTMN_Lookups!J471:K1693,2,FALSE))</f>
        <v/>
      </c>
      <c r="J472" s="113" t="s">
        <v>1895</v>
      </c>
      <c r="L472" s="113" t="str">
        <f>IF(OR(P472="",N472="",O472=""),"",TAN(P472*PI()/180)*N472+O472)</f>
        <v/>
      </c>
    </row>
    <row ht="15" customHeight="1" r="473" spans="8:12" x14ac:dyDescent="0.2">
      <c r="H473" s="23" t="str">
        <f>IF(I473="","", VLOOKUP(I473,All_LTMN_Lookups!J472:K1694,2,FALSE))</f>
        <v/>
      </c>
      <c r="J473" s="113" t="s">
        <v>1895</v>
      </c>
      <c r="L473" s="113" t="str">
        <f>IF(OR(P473="",N473="",O473=""),"",TAN(P473*PI()/180)*N473+O473)</f>
        <v/>
      </c>
    </row>
    <row ht="15" customHeight="1" r="474" spans="8:12" x14ac:dyDescent="0.2">
      <c r="H474" s="23" t="str">
        <f>IF(I474="","", VLOOKUP(I474,All_LTMN_Lookups!J473:K1695,2,FALSE))</f>
        <v/>
      </c>
      <c r="J474" s="113" t="s">
        <v>1895</v>
      </c>
      <c r="L474" s="113" t="str">
        <f>IF(OR(P474="",N474="",O474=""),"",TAN(P474*PI()/180)*N474+O474)</f>
        <v/>
      </c>
    </row>
    <row ht="15" customHeight="1" r="475" spans="8:12" x14ac:dyDescent="0.2">
      <c r="H475" s="23" t="str">
        <f>IF(I475="","", VLOOKUP(I475,All_LTMN_Lookups!J474:K1696,2,FALSE))</f>
        <v/>
      </c>
      <c r="J475" s="113" t="s">
        <v>1895</v>
      </c>
      <c r="L475" s="113" t="str">
        <f>IF(OR(P475="",N475="",O475=""),"",TAN(P475*PI()/180)*N475+O475)</f>
        <v/>
      </c>
    </row>
    <row ht="15" customHeight="1" r="476" spans="8:12" x14ac:dyDescent="0.2">
      <c r="H476" s="23" t="str">
        <f>IF(I476="","", VLOOKUP(I476,All_LTMN_Lookups!J475:K1697,2,FALSE))</f>
        <v/>
      </c>
      <c r="J476" s="113" t="s">
        <v>1895</v>
      </c>
      <c r="L476" s="113" t="str">
        <f>IF(OR(P476="",N476="",O476=""),"",TAN(P476*PI()/180)*N476+O476)</f>
        <v/>
      </c>
    </row>
    <row ht="15" customHeight="1" r="477" spans="8:12" x14ac:dyDescent="0.2">
      <c r="H477" s="23" t="str">
        <f>IF(I477="","", VLOOKUP(I477,All_LTMN_Lookups!J476:K1698,2,FALSE))</f>
        <v/>
      </c>
      <c r="J477" s="113" t="s">
        <v>1895</v>
      </c>
      <c r="L477" s="113" t="str">
        <f>IF(OR(P477="",N477="",O477=""),"",TAN(P477*PI()/180)*N477+O477)</f>
        <v/>
      </c>
    </row>
    <row ht="15" customHeight="1" r="478" spans="8:12" x14ac:dyDescent="0.2">
      <c r="H478" s="23" t="str">
        <f>IF(I478="","", VLOOKUP(I478,All_LTMN_Lookups!J477:K1699,2,FALSE))</f>
        <v/>
      </c>
      <c r="J478" s="113" t="s">
        <v>1895</v>
      </c>
      <c r="L478" s="113" t="str">
        <f>IF(OR(P478="",N478="",O478=""),"",TAN(P478*PI()/180)*N478+O478)</f>
        <v/>
      </c>
    </row>
    <row ht="15" customHeight="1" r="479" spans="8:12" x14ac:dyDescent="0.2">
      <c r="H479" s="23" t="str">
        <f>IF(I479="","", VLOOKUP(I479,All_LTMN_Lookups!J478:K1700,2,FALSE))</f>
        <v/>
      </c>
      <c r="J479" s="113" t="s">
        <v>1895</v>
      </c>
      <c r="L479" s="113" t="str">
        <f>IF(OR(P479="",N479="",O479=""),"",TAN(P479*PI()/180)*N479+O479)</f>
        <v/>
      </c>
    </row>
    <row ht="15" customHeight="1" r="480" spans="8:12" x14ac:dyDescent="0.2">
      <c r="H480" s="23" t="str">
        <f>IF(I480="","", VLOOKUP(I480,All_LTMN_Lookups!J479:K1701,2,FALSE))</f>
        <v/>
      </c>
      <c r="J480" s="113" t="s">
        <v>1895</v>
      </c>
      <c r="L480" s="113" t="str">
        <f>IF(OR(P480="",N480="",O480=""),"",TAN(P480*PI()/180)*N480+O480)</f>
        <v/>
      </c>
    </row>
    <row ht="15" customHeight="1" r="481" spans="8:12" x14ac:dyDescent="0.2">
      <c r="H481" s="23" t="str">
        <f>IF(I481="","", VLOOKUP(I481,All_LTMN_Lookups!J480:K1702,2,FALSE))</f>
        <v/>
      </c>
      <c r="J481" s="113" t="s">
        <v>1895</v>
      </c>
      <c r="L481" s="113" t="str">
        <f>IF(OR(P481="",N481="",O481=""),"",TAN(P481*PI()/180)*N481+O481)</f>
        <v/>
      </c>
    </row>
    <row ht="15" customHeight="1" r="482" spans="8:12" x14ac:dyDescent="0.2">
      <c r="H482" s="23" t="str">
        <f>IF(I482="","", VLOOKUP(I482,All_LTMN_Lookups!J481:K1703,2,FALSE))</f>
        <v/>
      </c>
      <c r="J482" s="113" t="s">
        <v>1895</v>
      </c>
      <c r="L482" s="113" t="str">
        <f>IF(OR(P482="",N482="",O482=""),"",TAN(P482*PI()/180)*N482+O482)</f>
        <v/>
      </c>
    </row>
    <row ht="15" customHeight="1" r="483" spans="8:12" x14ac:dyDescent="0.2">
      <c r="H483" s="23" t="str">
        <f>IF(I483="","", VLOOKUP(I483,All_LTMN_Lookups!J482:K1704,2,FALSE))</f>
        <v/>
      </c>
      <c r="J483" s="113" t="s">
        <v>1895</v>
      </c>
      <c r="L483" s="113" t="str">
        <f>IF(OR(P483="",N483="",O483=""),"",TAN(P483*PI()/180)*N483+O483)</f>
        <v/>
      </c>
    </row>
    <row ht="15" customHeight="1" r="484" spans="8:12" x14ac:dyDescent="0.2">
      <c r="H484" s="23" t="str">
        <f>IF(I484="","", VLOOKUP(I484,All_LTMN_Lookups!J483:K1705,2,FALSE))</f>
        <v/>
      </c>
      <c r="J484" s="113" t="s">
        <v>1895</v>
      </c>
      <c r="L484" s="113" t="str">
        <f>IF(OR(P484="",N484="",O484=""),"",TAN(P484*PI()/180)*N484+O484)</f>
        <v/>
      </c>
    </row>
    <row ht="15" customHeight="1" r="485" spans="8:12" x14ac:dyDescent="0.2">
      <c r="H485" s="23" t="str">
        <f>IF(I485="","", VLOOKUP(I485,All_LTMN_Lookups!J484:K1706,2,FALSE))</f>
        <v/>
      </c>
      <c r="J485" s="113" t="s">
        <v>1895</v>
      </c>
      <c r="L485" s="113" t="str">
        <f>IF(OR(P485="",N485="",O485=""),"",TAN(P485*PI()/180)*N485+O485)</f>
        <v/>
      </c>
    </row>
    <row ht="15" customHeight="1" r="486" spans="8:12" x14ac:dyDescent="0.2">
      <c r="H486" s="23" t="str">
        <f>IF(I486="","", VLOOKUP(I486,All_LTMN_Lookups!J485:K1707,2,FALSE))</f>
        <v/>
      </c>
      <c r="J486" s="113" t="s">
        <v>1895</v>
      </c>
      <c r="L486" s="113" t="str">
        <f>IF(OR(P486="",N486="",O486=""),"",TAN(P486*PI()/180)*N486+O486)</f>
        <v/>
      </c>
    </row>
    <row ht="15" customHeight="1" r="487" spans="8:12" x14ac:dyDescent="0.2">
      <c r="H487" s="23" t="str">
        <f>IF(I487="","", VLOOKUP(I487,All_LTMN_Lookups!J486:K1708,2,FALSE))</f>
        <v/>
      </c>
      <c r="J487" s="113" t="s">
        <v>1895</v>
      </c>
      <c r="L487" s="113" t="str">
        <f>IF(OR(P487="",N487="",O487=""),"",TAN(P487*PI()/180)*N487+O487)</f>
        <v/>
      </c>
    </row>
    <row ht="15" customHeight="1" r="488" spans="8:12" x14ac:dyDescent="0.2">
      <c r="H488" s="23" t="str">
        <f>IF(I488="","", VLOOKUP(I488,All_LTMN_Lookups!J487:K1709,2,FALSE))</f>
        <v/>
      </c>
      <c r="J488" s="113" t="s">
        <v>1895</v>
      </c>
      <c r="L488" s="113" t="str">
        <f>IF(OR(P488="",N488="",O488=""),"",TAN(P488*PI()/180)*N488+O488)</f>
        <v/>
      </c>
    </row>
    <row ht="15" customHeight="1" r="489" spans="8:12" x14ac:dyDescent="0.2">
      <c r="H489" s="23" t="str">
        <f>IF(I489="","", VLOOKUP(I489,All_LTMN_Lookups!J488:K1710,2,FALSE))</f>
        <v/>
      </c>
      <c r="J489" s="113" t="s">
        <v>1895</v>
      </c>
      <c r="L489" s="113" t="str">
        <f>IF(OR(P489="",N489="",O489=""),"",TAN(P489*PI()/180)*N489+O489)</f>
        <v/>
      </c>
    </row>
    <row ht="15" customHeight="1" r="490" spans="8:12" x14ac:dyDescent="0.2">
      <c r="H490" s="23" t="str">
        <f>IF(I490="","", VLOOKUP(I490,All_LTMN_Lookups!J489:K1711,2,FALSE))</f>
        <v/>
      </c>
      <c r="J490" s="113" t="s">
        <v>1895</v>
      </c>
      <c r="L490" s="113" t="str">
        <f>IF(OR(P490="",N490="",O490=""),"",TAN(P490*PI()/180)*N490+O490)</f>
        <v/>
      </c>
    </row>
    <row ht="15" customHeight="1" r="491" spans="8:12" x14ac:dyDescent="0.2">
      <c r="H491" s="23" t="str">
        <f>IF(I491="","", VLOOKUP(I491,All_LTMN_Lookups!J490:K1712,2,FALSE))</f>
        <v/>
      </c>
      <c r="J491" s="113" t="s">
        <v>1895</v>
      </c>
      <c r="L491" s="113" t="str">
        <f>IF(OR(P491="",N491="",O491=""),"",TAN(P491*PI()/180)*N491+O491)</f>
        <v/>
      </c>
    </row>
    <row ht="15" customHeight="1" r="492" spans="8:12" x14ac:dyDescent="0.2">
      <c r="H492" s="23" t="str">
        <f>IF(I492="","", VLOOKUP(I492,All_LTMN_Lookups!J491:K1713,2,FALSE))</f>
        <v/>
      </c>
      <c r="J492" s="113" t="s">
        <v>1895</v>
      </c>
      <c r="L492" s="113" t="str">
        <f>IF(OR(P492="",N492="",O492=""),"",TAN(P492*PI()/180)*N492+O492)</f>
        <v/>
      </c>
    </row>
    <row ht="15" customHeight="1" r="493" spans="8:12" x14ac:dyDescent="0.2">
      <c r="H493" s="23" t="str">
        <f>IF(I493="","", VLOOKUP(I493,All_LTMN_Lookups!J492:K1714,2,FALSE))</f>
        <v/>
      </c>
      <c r="J493" s="113" t="s">
        <v>1895</v>
      </c>
      <c r="L493" s="113" t="str">
        <f>IF(OR(P493="",N493="",O493=""),"",TAN(P493*PI()/180)*N493+O493)</f>
        <v/>
      </c>
    </row>
    <row ht="15" customHeight="1" r="494" spans="8:12" x14ac:dyDescent="0.2">
      <c r="H494" s="23" t="str">
        <f>IF(I494="","", VLOOKUP(I494,All_LTMN_Lookups!J493:K1715,2,FALSE))</f>
        <v/>
      </c>
      <c r="J494" s="113" t="s">
        <v>1895</v>
      </c>
      <c r="L494" s="113" t="str">
        <f>IF(OR(P494="",N494="",O494=""),"",TAN(P494*PI()/180)*N494+O494)</f>
        <v/>
      </c>
    </row>
    <row ht="15" customHeight="1" r="495" spans="8:12" x14ac:dyDescent="0.2">
      <c r="H495" s="23" t="str">
        <f>IF(I495="","", VLOOKUP(I495,All_LTMN_Lookups!J494:K1716,2,FALSE))</f>
        <v/>
      </c>
      <c r="J495" s="113" t="s">
        <v>1895</v>
      </c>
      <c r="L495" s="113" t="str">
        <f>IF(OR(P495="",N495="",O495=""),"",TAN(P495*PI()/180)*N495+O495)</f>
        <v/>
      </c>
    </row>
    <row ht="15" customHeight="1" r="496" spans="8:12" x14ac:dyDescent="0.2">
      <c r="H496" s="23" t="str">
        <f>IF(I496="","", VLOOKUP(I496,All_LTMN_Lookups!J495:K1717,2,FALSE))</f>
        <v/>
      </c>
      <c r="J496" s="113" t="s">
        <v>1895</v>
      </c>
      <c r="L496" s="113" t="str">
        <f>IF(OR(P496="",N496="",O496=""),"",TAN(P496*PI()/180)*N496+O496)</f>
        <v/>
      </c>
    </row>
    <row ht="15" customHeight="1" r="497" spans="8:24" x14ac:dyDescent="0.2">
      <c r="H497" s="23" t="str">
        <f>IF(I497="","", VLOOKUP(I497,All_LTMN_Lookups!J496:K1718,2,FALSE))</f>
        <v/>
      </c>
      <c r="J497" s="113" t="s">
        <v>1895</v>
      </c>
      <c r="L497" s="113" t="str">
        <f>IF(OR(P497="",N497="",O497=""),"",TAN(P497*PI()/180)*N497+O497)</f>
        <v/>
      </c>
    </row>
    <row ht="15" customHeight="1" r="498" spans="8:24" x14ac:dyDescent="0.2">
      <c r="H498" s="23" t="str">
        <f>IF(I498="","", VLOOKUP(I498,All_LTMN_Lookups!J497:K1719,2,FALSE))</f>
        <v/>
      </c>
      <c r="J498" s="113" t="s">
        <v>1895</v>
      </c>
      <c r="L498" s="113" t="str">
        <f>IF(OR(P498="",N498="",O498=""),"",TAN(P498*PI()/180)*N498+O498)</f>
        <v/>
      </c>
    </row>
    <row ht="15" customHeight="1" r="499" spans="8:24" x14ac:dyDescent="0.2">
      <c r="H499" s="23" t="str">
        <f>IF(I499="","", VLOOKUP(I499,All_LTMN_Lookups!J498:K1720,2,FALSE))</f>
        <v/>
      </c>
      <c r="J499" s="113" t="s">
        <v>1895</v>
      </c>
      <c r="L499" s="113" t="str">
        <f>IF(OR(P499="",N499="",O499=""),"",TAN(P499*PI()/180)*N499+O499)</f>
        <v/>
      </c>
    </row>
    <row ht="15" customHeight="1" r="500" spans="8:24" x14ac:dyDescent="0.2">
      <c r="H500" s="23" t="str">
        <f>IF(I500="","", VLOOKUP(I500,All_LTMN_Lookups!J499:K1721,2,FALSE))</f>
        <v/>
      </c>
      <c r="J500" s="113" t="s">
        <v>1895</v>
      </c>
      <c r="L500" s="113" t="str">
        <f>IF(OR(P500="",N500="",O500=""),"",TAN(P500*PI()/180)*N500+O500)</f>
        <v/>
      </c>
    </row>
    <row ht="15" customHeight="1" r="501" spans="8:24" x14ac:dyDescent="0.2">
      <c r="H501" s="23" t="str">
        <f>IF(I501="","", VLOOKUP(I501,All_LTMN_Lookups!J500:K1722,2,FALSE))</f>
        <v/>
      </c>
      <c r="J501" s="113" t="s">
        <v>1895</v>
      </c>
      <c r="L501" s="113" t="str">
        <f>IF(OR(P501="",N501="",O501=""),"",TAN(P501*PI()/180)*N501+O501)</f>
        <v/>
      </c>
      <c r="R501" s="15"/>
      <c r="S501" s="15"/>
      <c r="T501" s="15"/>
      <c r="U501" s="4"/>
      <c r="V501" s="4"/>
      <c r="W501" s="4"/>
      <c r="X501" s="4"/>
    </row>
    <row ht="15" customHeight="1" r="502" spans="8:24" x14ac:dyDescent="0.2">
      <c r="H502" s="23" t="str">
        <f>IF(I502="","", VLOOKUP(I502,All_LTMN_Lookups!J501:K1723,2,FALSE))</f>
        <v/>
      </c>
      <c r="J502" s="113" t="s">
        <v>1895</v>
      </c>
      <c r="L502" s="113" t="str">
        <f>IF(OR(P502="",N502="",O502=""),"",TAN(P502*PI()/180)*N502+O502)</f>
        <v/>
      </c>
      <c r="R502" s="15"/>
      <c r="S502" s="15"/>
      <c r="T502" s="15"/>
      <c r="U502" s="4"/>
      <c r="V502" s="4"/>
      <c r="W502" s="4"/>
      <c r="X502" s="4"/>
    </row>
    <row ht="15" customHeight="1" r="503" spans="8:24" x14ac:dyDescent="0.2">
      <c r="H503" s="23" t="str">
        <f>IF(I503="","", VLOOKUP(I503,All_LTMN_Lookups!J502:K1724,2,FALSE))</f>
        <v/>
      </c>
      <c r="J503" s="113" t="s">
        <v>1895</v>
      </c>
      <c r="L503" s="113" t="str">
        <f>IF(OR(P503="",N503="",O503=""),"",TAN(P503*PI()/180)*N503+O503)</f>
        <v/>
      </c>
      <c r="R503" s="15"/>
      <c r="S503" s="15"/>
      <c r="T503" s="15"/>
      <c r="U503" s="4"/>
      <c r="V503" s="4"/>
      <c r="W503" s="4"/>
      <c r="X503" s="4"/>
    </row>
    <row ht="15" customHeight="1" r="504" spans="8:24" x14ac:dyDescent="0.2">
      <c r="H504" s="23" t="str">
        <f>IF(I504="","", VLOOKUP(I504,All_LTMN_Lookups!J503:K1725,2,FALSE))</f>
        <v/>
      </c>
      <c r="J504" s="113" t="s">
        <v>1895</v>
      </c>
      <c r="L504" s="113" t="str">
        <f>IF(OR(P504="",N504="",O504=""),"",TAN(P504*PI()/180)*N504+O504)</f>
        <v/>
      </c>
      <c r="R504" s="15"/>
      <c r="S504" s="15"/>
      <c r="T504" s="15"/>
      <c r="U504" s="4"/>
      <c r="V504" s="4"/>
      <c r="W504" s="4"/>
      <c r="X504" s="4"/>
    </row>
    <row ht="15" customHeight="1" r="505" spans="8:24" x14ac:dyDescent="0.2">
      <c r="H505" s="23" t="str">
        <f>IF(I505="","", VLOOKUP(I505,All_LTMN_Lookups!J504:K1726,2,FALSE))</f>
        <v/>
      </c>
      <c r="J505" s="113" t="s">
        <v>1895</v>
      </c>
      <c r="L505" s="113" t="str">
        <f>IF(OR(P505="",N505="",O505=""),"",TAN(P505*PI()/180)*N505+O505)</f>
        <v/>
      </c>
      <c r="R505" s="15"/>
      <c r="S505" s="15"/>
      <c r="T505" s="15"/>
      <c r="U505" s="4"/>
      <c r="V505" s="4"/>
      <c r="W505" s="4"/>
      <c r="X505" s="4"/>
    </row>
    <row ht="15" customHeight="1" r="506" spans="8:24" x14ac:dyDescent="0.2">
      <c r="H506" s="23" t="str">
        <f>IF(I506="","", VLOOKUP(I506,All_LTMN_Lookups!J505:K1727,2,FALSE))</f>
        <v/>
      </c>
      <c r="J506" s="113" t="s">
        <v>1895</v>
      </c>
      <c r="L506" s="113" t="str">
        <f>IF(OR(P506="",N506="",O506=""),"",TAN(P506*PI()/180)*N506+O506)</f>
        <v/>
      </c>
      <c r="R506" s="15"/>
      <c r="S506" s="15"/>
      <c r="T506" s="15"/>
      <c r="U506" s="4"/>
      <c r="V506" s="4"/>
      <c r="W506" s="4"/>
      <c r="X506" s="4"/>
    </row>
    <row ht="15" customHeight="1" r="507" spans="8:24" x14ac:dyDescent="0.2">
      <c r="H507" s="23" t="str">
        <f>IF(I507="","", VLOOKUP(I507,All_LTMN_Lookups!J506:K1728,2,FALSE))</f>
        <v/>
      </c>
      <c r="J507" s="113" t="s">
        <v>1895</v>
      </c>
      <c r="L507" s="113" t="str">
        <f>IF(OR(P507="",N507="",O507=""),"",TAN(P507*PI()/180)*N507+O507)</f>
        <v/>
      </c>
      <c r="R507" s="15"/>
      <c r="S507" s="15"/>
      <c r="T507" s="15"/>
      <c r="U507" s="4"/>
      <c r="V507" s="4"/>
      <c r="W507" s="4"/>
      <c r="X507" s="4"/>
    </row>
    <row ht="15" customHeight="1" r="508" spans="8:24" x14ac:dyDescent="0.2">
      <c r="H508" s="23" t="str">
        <f>IF(I508="","", VLOOKUP(I508,All_LTMN_Lookups!J507:K1729,2,FALSE))</f>
        <v/>
      </c>
      <c r="J508" s="113" t="s">
        <v>1895</v>
      </c>
      <c r="L508" s="113" t="str">
        <f>IF(OR(P508="",N508="",O508=""),"",TAN(P508*PI()/180)*N508+O508)</f>
        <v/>
      </c>
      <c r="R508" s="16"/>
      <c r="S508" s="16"/>
      <c r="T508" s="16"/>
      <c r="U508" s="4"/>
      <c r="V508" s="4"/>
      <c r="W508" s="4"/>
      <c r="X508" s="4"/>
    </row>
    <row ht="15" customHeight="1" r="509" spans="8:24" x14ac:dyDescent="0.2">
      <c r="H509" s="23" t="str">
        <f>IF(I509="","", VLOOKUP(I509,All_LTMN_Lookups!J508:K1730,2,FALSE))</f>
        <v/>
      </c>
      <c r="J509" s="113" t="s">
        <v>1895</v>
      </c>
      <c r="L509" s="113" t="str">
        <f>IF(OR(P509="",N509="",O509=""),"",TAN(P509*PI()/180)*N509+O509)</f>
        <v/>
      </c>
      <c r="R509" s="15"/>
      <c r="S509" s="15"/>
      <c r="T509" s="15"/>
      <c r="U509" s="4"/>
      <c r="V509" s="4"/>
      <c r="W509" s="4"/>
      <c r="X509" s="4"/>
    </row>
    <row ht="15" customHeight="1" r="510" spans="8:24" x14ac:dyDescent="0.2">
      <c r="H510" s="23" t="str">
        <f>IF(I510="","", VLOOKUP(I510,All_LTMN_Lookups!J509:K1731,2,FALSE))</f>
        <v/>
      </c>
      <c r="J510" s="113" t="s">
        <v>1895</v>
      </c>
      <c r="L510" s="113" t="str">
        <f>IF(OR(P510="",N510="",O510=""),"",TAN(P510*PI()/180)*N510+O510)</f>
        <v/>
      </c>
      <c r="R510" s="15"/>
      <c r="S510" s="15"/>
      <c r="T510" s="15"/>
      <c r="U510" s="4"/>
      <c r="V510" s="4"/>
      <c r="W510" s="4"/>
      <c r="X510" s="4"/>
    </row>
    <row ht="15" customHeight="1" r="511" spans="8:24" x14ac:dyDescent="0.2">
      <c r="H511" s="23" t="str">
        <f>IF(I511="","", VLOOKUP(I511,All_LTMN_Lookups!J510:K1732,2,FALSE))</f>
        <v/>
      </c>
      <c r="J511" s="113" t="s">
        <v>1895</v>
      </c>
      <c r="L511" s="113" t="str">
        <f>IF(OR(P511="",N511="",O511=""),"",TAN(P511*PI()/180)*N511+O511)</f>
        <v/>
      </c>
      <c r="R511" s="15"/>
      <c r="S511" s="15"/>
      <c r="T511" s="15"/>
      <c r="U511" s="4"/>
      <c r="V511" s="4"/>
      <c r="W511" s="4"/>
      <c r="X511" s="4"/>
    </row>
    <row ht="15" customHeight="1" r="512" spans="8:24" x14ac:dyDescent="0.2">
      <c r="H512" s="23" t="str">
        <f>IF(I512="","", VLOOKUP(I512,All_LTMN_Lookups!J511:K1733,2,FALSE))</f>
        <v/>
      </c>
      <c r="J512" s="113" t="s">
        <v>1895</v>
      </c>
      <c r="L512" s="113" t="str">
        <f>IF(OR(P512="",N512="",O512=""),"",TAN(P512*PI()/180)*N512+O512)</f>
        <v/>
      </c>
      <c r="R512" s="15"/>
      <c r="S512" s="15"/>
      <c r="T512" s="15"/>
      <c r="U512" s="4"/>
      <c r="V512" s="4"/>
      <c r="W512" s="4"/>
      <c r="X512" s="4"/>
    </row>
    <row ht="15" customHeight="1" r="513" spans="8:24" x14ac:dyDescent="0.2">
      <c r="H513" s="23" t="str">
        <f>IF(I513="","", VLOOKUP(I513,All_LTMN_Lookups!J512:K1734,2,FALSE))</f>
        <v/>
      </c>
      <c r="J513" s="113" t="s">
        <v>1895</v>
      </c>
      <c r="L513" s="113" t="str">
        <f>IF(OR(P513="",N513="",O513=""),"",TAN(P513*PI()/180)*N513+O513)</f>
        <v/>
      </c>
      <c r="R513" s="15"/>
      <c r="S513" s="15"/>
      <c r="T513" s="15"/>
      <c r="U513" s="4"/>
      <c r="V513" s="4"/>
      <c r="W513" s="4"/>
      <c r="X513" s="4"/>
    </row>
    <row ht="15" customHeight="1" r="514" spans="8:24" x14ac:dyDescent="0.2">
      <c r="H514" s="23" t="str">
        <f>IF(I514="","", VLOOKUP(I514,All_LTMN_Lookups!J513:K1735,2,FALSE))</f>
        <v/>
      </c>
      <c r="J514" s="113" t="s">
        <v>1895</v>
      </c>
      <c r="L514" s="113" t="str">
        <f>IF(OR(P514="",N514="",O514=""),"",TAN(P514*PI()/180)*N514+O514)</f>
        <v/>
      </c>
      <c r="R514" s="15"/>
      <c r="S514" s="15"/>
      <c r="T514" s="15"/>
      <c r="U514" s="4"/>
      <c r="V514" s="4"/>
      <c r="W514" s="4"/>
      <c r="X514" s="4"/>
    </row>
    <row ht="15" customHeight="1" r="515" spans="8:24" x14ac:dyDescent="0.2">
      <c r="H515" s="23" t="str">
        <f>IF(I515="","", VLOOKUP(I515,All_LTMN_Lookups!J514:K1736,2,FALSE))</f>
        <v/>
      </c>
      <c r="J515" s="113" t="s">
        <v>1895</v>
      </c>
      <c r="L515" s="113" t="str">
        <f>IF(OR(P515="", N515="", O515=""), "", TAN(P515*PI()/180)*N515 +O515)</f>
        <v/>
      </c>
      <c r="R515" s="15"/>
      <c r="S515" s="15"/>
      <c r="T515" s="15"/>
      <c r="U515" s="4"/>
      <c r="V515" s="4"/>
      <c r="W515" s="4"/>
      <c r="X515" s="4"/>
    </row>
    <row ht="15" customHeight="1" r="516" spans="8:24" x14ac:dyDescent="0.2">
      <c r="H516" s="23" t="str">
        <f>IF(I516="","", VLOOKUP(I516,All_LTMN_Lookups!J515:K1737,2,FALSE))</f>
        <v/>
      </c>
      <c r="J516" s="113" t="s">
        <v>1895</v>
      </c>
      <c r="L516" s="113" t="str">
        <f>IF(OR(P516="",N516="",O516=""),"",TAN(P516*PI()/180)*N516+O516)</f>
        <v/>
      </c>
      <c r="R516" s="15"/>
      <c r="S516" s="15"/>
      <c r="T516" s="15"/>
      <c r="U516" s="4"/>
      <c r="V516" s="4"/>
      <c r="W516" s="4"/>
      <c r="X516" s="4"/>
    </row>
    <row ht="15" customHeight="1" r="517" spans="8:24" x14ac:dyDescent="0.2">
      <c r="H517" s="23" t="str">
        <f>IF(I517="","", VLOOKUP(I517,All_LTMN_Lookups!J516:K1738,2,FALSE))</f>
        <v/>
      </c>
      <c r="J517" s="113" t="s">
        <v>1895</v>
      </c>
      <c r="L517" s="113" t="str">
        <f>IF(OR(P517="",N517="",O517=""),"",TAN(P517*PI()/180)*N517+O517)</f>
        <v/>
      </c>
      <c r="R517" s="15"/>
      <c r="S517" s="15"/>
      <c r="T517" s="15"/>
      <c r="U517" s="4"/>
      <c r="V517" s="4"/>
      <c r="W517" s="4"/>
      <c r="X517" s="4"/>
    </row>
    <row ht="15" customHeight="1" r="518" spans="8:24" x14ac:dyDescent="0.2">
      <c r="H518" s="23" t="str">
        <f>IF(I518="","", VLOOKUP(I518,All_LTMN_Lookups!J517:K1739,2,FALSE))</f>
        <v/>
      </c>
      <c r="J518" s="113" t="s">
        <v>1895</v>
      </c>
      <c r="L518" s="113" t="str">
        <f>IF(OR(P518="",N518="",O518=""),"",TAN(P518*PI()/180)*N518+O518)</f>
        <v/>
      </c>
      <c r="R518" s="15"/>
      <c r="S518" s="15"/>
      <c r="T518" s="15"/>
      <c r="U518" s="4"/>
      <c r="V518" s="4"/>
      <c r="W518" s="4"/>
      <c r="X518" s="4"/>
    </row>
    <row ht="15" customHeight="1" r="519" spans="8:24" x14ac:dyDescent="0.2">
      <c r="H519" s="23" t="str">
        <f>IF(I519="","", VLOOKUP(I519,All_LTMN_Lookups!J518:K1740,2,FALSE))</f>
        <v/>
      </c>
      <c r="J519" s="113" t="s">
        <v>1895</v>
      </c>
      <c r="L519" s="113" t="str">
        <f>IF(OR(P519="",N519="",O519=""),"",TAN(P519*PI()/180)*N519+O519)</f>
        <v/>
      </c>
      <c r="R519" s="16"/>
      <c r="S519" s="16"/>
      <c r="T519" s="16"/>
      <c r="U519" s="4"/>
      <c r="V519" s="4"/>
      <c r="W519" s="4"/>
      <c r="X519" s="4"/>
    </row>
    <row ht="15" customHeight="1" r="520" spans="8:24" x14ac:dyDescent="0.2">
      <c r="H520" s="23" t="str">
        <f>IF(I520="","", VLOOKUP(I520,All_LTMN_Lookups!J519:K1741,2,FALSE))</f>
        <v/>
      </c>
      <c r="J520" s="113" t="s">
        <v>1895</v>
      </c>
      <c r="L520" s="113" t="str">
        <f>IF(OR(P520="",N520="",O520=""),"",TAN(P520*PI()/180)*N520+O520)</f>
        <v/>
      </c>
      <c r="R520" s="15"/>
      <c r="S520" s="15"/>
      <c r="T520" s="15"/>
      <c r="U520" s="4"/>
      <c r="V520" s="4"/>
      <c r="W520" s="4"/>
      <c r="X520" s="4"/>
    </row>
    <row ht="15" customHeight="1" r="521" spans="8:24" x14ac:dyDescent="0.2">
      <c r="H521" s="23" t="str">
        <f>IF(I521="","", VLOOKUP(I521,All_LTMN_Lookups!J520:K1742,2,FALSE))</f>
        <v/>
      </c>
      <c r="J521" s="113" t="s">
        <v>1895</v>
      </c>
      <c r="L521" s="113" t="str">
        <f>IF(OR(P521="",N521="",O521=""),"",TAN(P521*PI()/180)*N521+O521)</f>
        <v/>
      </c>
      <c r="R521" s="15"/>
      <c r="S521" s="15"/>
      <c r="T521" s="15"/>
      <c r="U521" s="4"/>
      <c r="V521" s="4"/>
      <c r="W521" s="4"/>
      <c r="X521" s="4"/>
    </row>
    <row ht="15" customHeight="1" r="522" spans="8:24" x14ac:dyDescent="0.2">
      <c r="H522" s="23" t="str">
        <f>IF(I522="","", VLOOKUP(I522,All_LTMN_Lookups!J521:K1743,2,FALSE))</f>
        <v/>
      </c>
      <c r="J522" s="113" t="s">
        <v>1895</v>
      </c>
      <c r="L522" s="113" t="str">
        <f>IF(OR(P522="",N522="",O522=""),"",TAN(P522*PI()/180)*N522+O522)</f>
        <v/>
      </c>
      <c r="R522" s="15"/>
      <c r="S522" s="15"/>
      <c r="T522" s="15"/>
      <c r="U522" s="4"/>
      <c r="V522" s="4"/>
      <c r="W522" s="4"/>
      <c r="X522" s="4"/>
    </row>
    <row ht="15" customHeight="1" r="523" spans="8:24" x14ac:dyDescent="0.2">
      <c r="H523" s="23" t="str">
        <f>IF(I523="","", VLOOKUP(I523,All_LTMN_Lookups!J522:K1744,2,FALSE))</f>
        <v/>
      </c>
      <c r="J523" s="113" t="s">
        <v>1895</v>
      </c>
      <c r="L523" s="113" t="str">
        <f>IF(OR(P523="",N523="",O523=""),"",TAN(P523*PI()/180)*N523+O523)</f>
        <v/>
      </c>
      <c r="R523" s="15"/>
      <c r="S523" s="15"/>
      <c r="T523" s="15"/>
      <c r="U523" s="4"/>
      <c r="V523" s="4"/>
      <c r="W523" s="4"/>
      <c r="X523" s="4"/>
    </row>
    <row ht="15" customHeight="1" r="524" spans="8:24" x14ac:dyDescent="0.2">
      <c r="H524" s="23" t="str">
        <f>IF(I524="","", VLOOKUP(I524,All_LTMN_Lookups!J523:K1745,2,FALSE))</f>
        <v/>
      </c>
      <c r="J524" s="113" t="s">
        <v>1895</v>
      </c>
      <c r="L524" s="113" t="str">
        <f>IF(OR(P524="",N524="",O524=""),"",TAN(P524*PI()/180)*N524+O524)</f>
        <v/>
      </c>
      <c r="R524" s="15"/>
      <c r="S524" s="15"/>
      <c r="T524" s="15"/>
      <c r="U524" s="4"/>
      <c r="V524" s="4"/>
      <c r="W524" s="4"/>
      <c r="X524" s="4"/>
    </row>
    <row ht="15" customHeight="1" r="525" spans="8:24" x14ac:dyDescent="0.2">
      <c r="H525" s="23" t="str">
        <f>IF(I525="","", VLOOKUP(I525,All_LTMN_Lookups!J524:K1746,2,FALSE))</f>
        <v/>
      </c>
      <c r="J525" s="113" t="s">
        <v>1895</v>
      </c>
      <c r="L525" s="113" t="str">
        <f>IF(OR(P525="",N525="",O525=""),"",TAN(P525*PI()/180)*N525+O525)</f>
        <v/>
      </c>
      <c r="R525" s="15"/>
      <c r="S525" s="15"/>
      <c r="T525" s="15"/>
      <c r="U525" s="4"/>
      <c r="V525" s="4"/>
      <c r="W525" s="4"/>
      <c r="X525" s="4"/>
    </row>
    <row ht="15" customHeight="1" r="526" spans="8:24" x14ac:dyDescent="0.2">
      <c r="H526" s="23" t="str">
        <f>IF(I526="","", VLOOKUP(I526,All_LTMN_Lookups!J525:K1747,2,FALSE))</f>
        <v/>
      </c>
      <c r="J526" s="113" t="s">
        <v>1895</v>
      </c>
      <c r="L526" s="113" t="str">
        <f>IF(OR(P526="",N526="",O526=""),"",TAN(P526*PI()/180)*N526+O526)</f>
        <v/>
      </c>
      <c r="R526" s="15"/>
      <c r="S526" s="15"/>
      <c r="T526" s="15"/>
      <c r="U526" s="4"/>
      <c r="V526" s="4"/>
      <c r="W526" s="4"/>
      <c r="X526" s="4"/>
    </row>
    <row ht="15" customHeight="1" r="527" spans="8:24" x14ac:dyDescent="0.2">
      <c r="H527" s="23" t="str">
        <f>IF(I527="","", VLOOKUP(I527,All_LTMN_Lookups!J526:K1748,2,FALSE))</f>
        <v/>
      </c>
      <c r="J527" s="113" t="s">
        <v>1895</v>
      </c>
      <c r="L527" s="113" t="str">
        <f>IF(OR(P527="",N527="",O527=""),"",TAN(P527*PI()/180)*N527+O527)</f>
        <v/>
      </c>
      <c r="R527" s="15"/>
      <c r="S527" s="15"/>
      <c r="T527" s="15"/>
      <c r="U527" s="4"/>
      <c r="V527" s="4"/>
      <c r="W527" s="4"/>
      <c r="X527" s="4"/>
    </row>
    <row ht="15" customHeight="1" r="528" spans="8:24" x14ac:dyDescent="0.2">
      <c r="H528" s="23" t="str">
        <f>IF(I528="","", VLOOKUP(I528,All_LTMN_Lookups!J527:K1749,2,FALSE))</f>
        <v/>
      </c>
      <c r="J528" s="113" t="s">
        <v>1895</v>
      </c>
      <c r="L528" s="113" t="str">
        <f>IF(OR(P528="",N528="",O528=""),"",TAN(P528*PI()/180)*N528+O528)</f>
        <v/>
      </c>
      <c r="R528" s="15"/>
      <c r="S528" s="15"/>
      <c r="T528" s="15"/>
      <c r="U528" s="4"/>
      <c r="V528" s="4"/>
      <c r="W528" s="4"/>
      <c r="X528" s="4"/>
    </row>
    <row ht="15" customHeight="1" r="529" spans="8:24" x14ac:dyDescent="0.2">
      <c r="H529" s="23" t="str">
        <f>IF(I529="","", VLOOKUP(I529,All_LTMN_Lookups!J528:K1750,2,FALSE))</f>
        <v/>
      </c>
      <c r="J529" s="113" t="s">
        <v>1895</v>
      </c>
      <c r="L529" s="113" t="str">
        <f>IF(OR(P529="",N529="",O529=""),"",TAN(P529*PI()/180)*N529+O529)</f>
        <v/>
      </c>
      <c r="R529" s="15"/>
      <c r="S529" s="15"/>
      <c r="T529" s="15"/>
      <c r="U529" s="4"/>
      <c r="V529" s="4"/>
      <c r="W529" s="4"/>
      <c r="X529" s="4"/>
    </row>
    <row ht="15" customHeight="1" r="530" spans="8:24" x14ac:dyDescent="0.2">
      <c r="H530" s="23" t="str">
        <f>IF(I530="","", VLOOKUP(I530,All_LTMN_Lookups!J529:K1751,2,FALSE))</f>
        <v/>
      </c>
      <c r="J530" s="113" t="s">
        <v>1895</v>
      </c>
      <c r="L530" s="113" t="str">
        <f>IF(OR(P530="",N530="",O530=""),"",TAN(P530*PI()/180)*N530+O530)</f>
        <v/>
      </c>
      <c r="R530" s="15"/>
      <c r="S530" s="15"/>
      <c r="T530" s="15"/>
      <c r="U530" s="4"/>
      <c r="V530" s="4"/>
      <c r="W530" s="4"/>
      <c r="X530" s="4"/>
    </row>
    <row ht="15" customHeight="1" r="531" spans="8:24" x14ac:dyDescent="0.2">
      <c r="H531" s="23" t="str">
        <f>IF(I531="","", VLOOKUP(I531,All_LTMN_Lookups!J530:K1752,2,FALSE))</f>
        <v/>
      </c>
      <c r="J531" s="113" t="s">
        <v>1895</v>
      </c>
      <c r="L531" s="113" t="str">
        <f>IF(OR(P531="",N531="",O531=""),"",TAN(P531*PI()/180)*N531+O531)</f>
        <v/>
      </c>
      <c r="R531" s="15"/>
      <c r="S531" s="15"/>
      <c r="T531" s="15"/>
      <c r="U531" s="4"/>
      <c r="V531" s="4"/>
      <c r="W531" s="4"/>
      <c r="X531" s="4"/>
    </row>
    <row ht="15" customHeight="1" r="532" spans="8:24" x14ac:dyDescent="0.2">
      <c r="H532" s="23" t="str">
        <f>IF(I532="","", VLOOKUP(I532,All_LTMN_Lookups!J531:K1753,2,FALSE))</f>
        <v/>
      </c>
      <c r="J532" s="113" t="s">
        <v>1895</v>
      </c>
      <c r="L532" s="113" t="str">
        <f>IF(OR(P532="",N532="",O532=""),"",TAN(P532*PI()/180)*N532+O532)</f>
        <v/>
      </c>
      <c r="R532" s="15"/>
      <c r="S532" s="15"/>
      <c r="T532" s="15"/>
      <c r="U532" s="4"/>
      <c r="V532" s="4"/>
      <c r="W532" s="4"/>
      <c r="X532" s="4"/>
    </row>
    <row ht="15" customHeight="1" r="533" spans="8:24" x14ac:dyDescent="0.2">
      <c r="H533" s="23" t="str">
        <f>IF(I533="","", VLOOKUP(I533,All_LTMN_Lookups!J532:K1754,2,FALSE))</f>
        <v/>
      </c>
      <c r="J533" s="113" t="s">
        <v>1895</v>
      </c>
      <c r="L533" s="113" t="str">
        <f>IF(OR(P533="",N533="",O533=""),"",TAN(P533*PI()/180)*N533+O533)</f>
        <v/>
      </c>
      <c r="R533" s="15"/>
      <c r="S533" s="15"/>
      <c r="T533" s="15"/>
      <c r="U533" s="4"/>
      <c r="V533" s="4"/>
      <c r="W533" s="4"/>
      <c r="X533" s="4"/>
    </row>
    <row ht="15" customHeight="1" r="534" spans="8:24" x14ac:dyDescent="0.2">
      <c r="H534" s="23" t="str">
        <f>IF(I534="","", VLOOKUP(I534,All_LTMN_Lookups!J533:K1755,2,FALSE))</f>
        <v/>
      </c>
      <c r="J534" s="113" t="s">
        <v>1895</v>
      </c>
      <c r="L534" s="113" t="str">
        <f>IF(OR(P534="",N534="",O534=""),"",TAN(P534*PI()/180)*N534+O534)</f>
        <v/>
      </c>
      <c r="R534" s="15"/>
      <c r="S534" s="15"/>
      <c r="T534" s="15"/>
      <c r="U534" s="4"/>
      <c r="V534" s="4"/>
      <c r="W534" s="4"/>
      <c r="X534" s="4"/>
    </row>
    <row ht="15" customHeight="1" r="535" spans="8:24" x14ac:dyDescent="0.2">
      <c r="H535" s="23" t="str">
        <f>IF(I535="","", VLOOKUP(I535,All_LTMN_Lookups!J534:K1756,2,FALSE))</f>
        <v/>
      </c>
      <c r="J535" s="113" t="s">
        <v>1895</v>
      </c>
      <c r="L535" s="113" t="str">
        <f>IF(OR(P535="",N535="",O535=""),"",TAN(P535*PI()/180)*N535+O535)</f>
        <v/>
      </c>
      <c r="R535" s="15"/>
      <c r="S535" s="15"/>
      <c r="T535" s="15"/>
      <c r="U535" s="4"/>
      <c r="V535" s="4"/>
      <c r="W535" s="4"/>
      <c r="X535" s="4"/>
    </row>
    <row ht="15" customHeight="1" r="536" spans="8:24" x14ac:dyDescent="0.2">
      <c r="H536" s="23" t="str">
        <f>IF(I536="","", VLOOKUP(I536,All_LTMN_Lookups!J535:K1757,2,FALSE))</f>
        <v/>
      </c>
      <c r="J536" s="113" t="s">
        <v>1895</v>
      </c>
      <c r="L536" s="113" t="str">
        <f>IF(OR(P536="",N536="",O536=""),"",TAN(P536*PI()/180)*N536+O536)</f>
        <v/>
      </c>
      <c r="R536" s="15"/>
      <c r="S536" s="15"/>
      <c r="T536" s="15"/>
      <c r="U536" s="4"/>
      <c r="V536" s="4"/>
      <c r="W536" s="4"/>
      <c r="X536" s="4"/>
    </row>
    <row ht="15" customHeight="1" r="537" spans="8:24" x14ac:dyDescent="0.2">
      <c r="H537" s="23" t="str">
        <f>IF(I537="","", VLOOKUP(I537,All_LTMN_Lookups!J536:K1758,2,FALSE))</f>
        <v/>
      </c>
      <c r="J537" s="113" t="s">
        <v>1895</v>
      </c>
      <c r="L537" s="113" t="str">
        <f>IF(OR(P537="",N537="",O537=""),"",TAN(P537*PI()/180)*N537+O537)</f>
        <v/>
      </c>
      <c r="R537" s="15"/>
      <c r="S537" s="15"/>
      <c r="T537" s="15"/>
      <c r="U537" s="4"/>
      <c r="V537" s="4"/>
      <c r="W537" s="4"/>
      <c r="X537" s="4"/>
    </row>
    <row ht="15" customHeight="1" r="538" spans="8:24" x14ac:dyDescent="0.2">
      <c r="H538" s="23" t="str">
        <f>IF(I538="","", VLOOKUP(I538,All_LTMN_Lookups!J537:K1759,2,FALSE))</f>
        <v/>
      </c>
      <c r="J538" s="113" t="s">
        <v>1895</v>
      </c>
      <c r="L538" s="113" t="str">
        <f>IF(OR(P538="",N538="",O538=""),"",TAN(P538*PI()/180)*N538+O538)</f>
        <v/>
      </c>
      <c r="R538" s="15"/>
      <c r="S538" s="15"/>
      <c r="T538" s="15"/>
      <c r="U538" s="4"/>
      <c r="V538" s="4"/>
      <c r="W538" s="4"/>
      <c r="X538" s="4"/>
    </row>
    <row ht="15" customHeight="1" r="539" spans="8:24" x14ac:dyDescent="0.2">
      <c r="H539" s="23" t="str">
        <f>IF(I539="","", VLOOKUP(I539,All_LTMN_Lookups!J538:K1760,2,FALSE))</f>
        <v/>
      </c>
      <c r="J539" s="113" t="s">
        <v>1895</v>
      </c>
      <c r="L539" s="113" t="str">
        <f>IF(OR(P539="",N539="",O539=""),"",TAN(P539*PI()/180)*N539+O539)</f>
        <v/>
      </c>
      <c r="R539" s="15"/>
      <c r="S539" s="15"/>
      <c r="T539" s="15"/>
      <c r="U539" s="4"/>
      <c r="V539" s="4"/>
      <c r="W539" s="4"/>
      <c r="X539" s="4"/>
    </row>
    <row ht="15" customHeight="1" r="540" spans="8:24" x14ac:dyDescent="0.2">
      <c r="H540" s="23" t="str">
        <f>IF(I540="","", VLOOKUP(I540,All_LTMN_Lookups!J539:K1761,2,FALSE))</f>
        <v/>
      </c>
      <c r="J540" s="113" t="s">
        <v>1895</v>
      </c>
      <c r="L540" s="113" t="str">
        <f>IF(OR(P540="",N540="",O540=""),"",TAN(P540*PI()/180)*N540+O540)</f>
        <v/>
      </c>
      <c r="R540" s="15"/>
      <c r="S540" s="15"/>
      <c r="T540" s="15"/>
      <c r="U540" s="4"/>
      <c r="V540" s="4"/>
      <c r="W540" s="4"/>
      <c r="X540" s="4"/>
    </row>
    <row ht="15" customHeight="1" r="541" spans="8:24" x14ac:dyDescent="0.2">
      <c r="H541" s="23" t="str">
        <f>IF(I541="","", VLOOKUP(I541,All_LTMN_Lookups!J540:K1762,2,FALSE))</f>
        <v/>
      </c>
      <c r="J541" s="113" t="s">
        <v>1895</v>
      </c>
      <c r="L541" s="113" t="str">
        <f>IF(OR(P541="",N541="",O541=""),"",TAN(P541*PI()/180)*N541+O541)</f>
        <v/>
      </c>
      <c r="R541" s="15"/>
      <c r="S541" s="15"/>
      <c r="T541" s="15"/>
      <c r="U541" s="4"/>
      <c r="V541" s="4"/>
      <c r="W541" s="4"/>
      <c r="X541" s="4"/>
    </row>
    <row ht="15" customHeight="1" r="542" spans="8:24" x14ac:dyDescent="0.2">
      <c r="H542" s="23" t="str">
        <f>IF(I542="","", VLOOKUP(I542,All_LTMN_Lookups!J541:K1763,2,FALSE))</f>
        <v/>
      </c>
      <c r="J542" s="113" t="s">
        <v>1895</v>
      </c>
      <c r="L542" s="113" t="str">
        <f>IF(OR(P542="",N542="",O542=""),"",TAN(P542*PI()/180)*N542+O542)</f>
        <v/>
      </c>
      <c r="R542" s="15"/>
      <c r="S542" s="15"/>
      <c r="T542" s="15"/>
      <c r="U542" s="4"/>
      <c r="V542" s="4"/>
      <c r="W542" s="4"/>
      <c r="X542" s="4"/>
    </row>
    <row ht="15" customHeight="1" r="543" spans="8:24" x14ac:dyDescent="0.2">
      <c r="H543" s="23" t="str">
        <f>IF(I543="","", VLOOKUP(I543,All_LTMN_Lookups!J542:K1764,2,FALSE))</f>
        <v/>
      </c>
      <c r="J543" s="113" t="s">
        <v>1895</v>
      </c>
      <c r="L543" s="113" t="str">
        <f>IF(OR(P543="",N543="",O543=""),"",TAN(P543*PI()/180)*N543+O543)</f>
        <v/>
      </c>
      <c r="R543" s="15"/>
      <c r="S543" s="15"/>
      <c r="T543" s="15"/>
      <c r="U543" s="4"/>
      <c r="V543" s="4"/>
      <c r="W543" s="4"/>
      <c r="X543" s="4"/>
    </row>
    <row ht="15" customHeight="1" r="544" spans="8:24" x14ac:dyDescent="0.2">
      <c r="H544" s="23" t="str">
        <f>IF(I544="","", VLOOKUP(I544,All_LTMN_Lookups!J543:K1765,2,FALSE))</f>
        <v/>
      </c>
      <c r="J544" s="113" t="s">
        <v>1895</v>
      </c>
      <c r="L544" s="113" t="str">
        <f>IF(OR(P544="",N544="",O544=""),"",TAN(P544*PI()/180)*N544+O544)</f>
        <v/>
      </c>
      <c r="R544" s="15"/>
      <c r="S544" s="15"/>
      <c r="T544" s="15"/>
      <c r="U544" s="4"/>
      <c r="V544" s="4"/>
      <c r="W544" s="4"/>
      <c r="X544" s="4"/>
    </row>
    <row ht="15" customHeight="1" r="545" spans="8:24" x14ac:dyDescent="0.2">
      <c r="H545" s="23" t="str">
        <f>IF(I545="","", VLOOKUP(I545,All_LTMN_Lookups!J544:K1766,2,FALSE))</f>
        <v/>
      </c>
      <c r="J545" s="113" t="s">
        <v>1895</v>
      </c>
      <c r="L545" s="113" t="str">
        <f>IF(OR(P545="",N545="",O545=""),"",TAN(P545*PI()/180)*N545+O545)</f>
        <v/>
      </c>
      <c r="R545" s="15"/>
      <c r="S545" s="15"/>
      <c r="T545" s="15"/>
      <c r="U545" s="4"/>
      <c r="V545" s="4"/>
      <c r="W545" s="4"/>
      <c r="X545" s="4"/>
    </row>
    <row ht="15" customHeight="1" r="546" spans="8:24" x14ac:dyDescent="0.2">
      <c r="H546" s="23" t="str">
        <f>IF(I546="","", VLOOKUP(I546,All_LTMN_Lookups!J545:K1767,2,FALSE))</f>
        <v/>
      </c>
      <c r="J546" s="113" t="s">
        <v>1895</v>
      </c>
      <c r="L546" s="113" t="str">
        <f>IF(OR(P546="",N546="",O546=""),"",TAN(P546*PI()/180)*N546+O546)</f>
        <v/>
      </c>
      <c r="R546" s="15"/>
      <c r="S546" s="15"/>
      <c r="T546" s="15"/>
      <c r="U546" s="4"/>
      <c r="V546" s="4"/>
      <c r="W546" s="4"/>
      <c r="X546" s="4"/>
    </row>
    <row ht="15" customHeight="1" r="547" spans="8:24" x14ac:dyDescent="0.2">
      <c r="H547" s="23" t="str">
        <f>IF(I547="","", VLOOKUP(I547,All_LTMN_Lookups!J546:K1768,2,FALSE))</f>
        <v/>
      </c>
      <c r="J547" s="113" t="s">
        <v>1895</v>
      </c>
      <c r="L547" s="113" t="str">
        <f>IF(OR(P547="",N547="",O547=""),"",TAN(P547*PI()/180)*N547+O547)</f>
        <v/>
      </c>
      <c r="R547" s="15"/>
      <c r="S547" s="15"/>
      <c r="T547" s="15"/>
      <c r="U547" s="4"/>
      <c r="V547" s="4"/>
      <c r="W547" s="4"/>
      <c r="X547" s="4"/>
    </row>
    <row ht="15" customHeight="1" r="548" spans="8:24" x14ac:dyDescent="0.2">
      <c r="H548" s="23" t="str">
        <f>IF(I548="","", VLOOKUP(I548,All_LTMN_Lookups!J547:K1769,2,FALSE))</f>
        <v/>
      </c>
      <c r="J548" s="113" t="s">
        <v>1895</v>
      </c>
      <c r="L548" s="113" t="str">
        <f>IF(OR(P548="",N548="",O548=""),"",TAN(P548*PI()/180)*N548+O548)</f>
        <v/>
      </c>
      <c r="R548" s="15"/>
      <c r="S548" s="15"/>
      <c r="T548" s="15"/>
      <c r="U548" s="4"/>
      <c r="V548" s="4"/>
      <c r="W548" s="4"/>
      <c r="X548" s="4"/>
    </row>
    <row ht="15" customHeight="1" r="549" spans="8:24" x14ac:dyDescent="0.2">
      <c r="H549" s="23" t="str">
        <f>IF(I549="","", VLOOKUP(I549,All_LTMN_Lookups!J548:K1770,2,FALSE))</f>
        <v/>
      </c>
      <c r="J549" s="113" t="s">
        <v>1895</v>
      </c>
      <c r="L549" s="113" t="str">
        <f>IF(OR(P549="",N549="",O549=""),"",TAN(P549*PI()/180)*N549+O549)</f>
        <v/>
      </c>
      <c r="R549" s="15"/>
      <c r="S549" s="15"/>
      <c r="T549" s="15"/>
      <c r="U549" s="4"/>
      <c r="V549" s="4"/>
      <c r="W549" s="4"/>
      <c r="X549" s="4"/>
    </row>
    <row ht="15" customHeight="1" r="550" spans="8:24" x14ac:dyDescent="0.2">
      <c r="H550" s="23" t="str">
        <f>IF(I550="","", VLOOKUP(I550,All_LTMN_Lookups!J549:K1771,2,FALSE))</f>
        <v/>
      </c>
      <c r="J550" s="113" t="s">
        <v>1895</v>
      </c>
      <c r="L550" s="113" t="str">
        <f>IF(OR(P550="",N550="",O550=""),"",TAN(P550*PI()/180)*N550+O550)</f>
        <v/>
      </c>
      <c r="R550" s="15"/>
      <c r="S550" s="15"/>
      <c r="T550" s="15"/>
      <c r="U550" s="4"/>
      <c r="V550" s="4"/>
      <c r="W550" s="4"/>
      <c r="X550" s="4"/>
    </row>
    <row ht="15" customHeight="1" r="551" spans="8:24" x14ac:dyDescent="0.2">
      <c r="H551" s="23" t="str">
        <f>IF(I551="","", VLOOKUP(I551,All_LTMN_Lookups!J550:K1772,2,FALSE))</f>
        <v/>
      </c>
      <c r="J551" s="113" t="s">
        <v>1895</v>
      </c>
      <c r="L551" s="113" t="str">
        <f>IF(OR(P551="",N551="",O551=""),"",TAN(P551*PI()/180)*N551+O551)</f>
        <v/>
      </c>
      <c r="R551" s="15"/>
      <c r="S551" s="15"/>
      <c r="T551" s="15"/>
      <c r="U551" s="4"/>
      <c r="V551" s="4"/>
      <c r="W551" s="4"/>
      <c r="X551" s="4"/>
    </row>
    <row ht="15" customHeight="1" r="552" spans="8:24" x14ac:dyDescent="0.2">
      <c r="H552" s="23" t="str">
        <f>IF(I552="","", VLOOKUP(I552,All_LTMN_Lookups!J551:K1773,2,FALSE))</f>
        <v/>
      </c>
      <c r="J552" s="113" t="s">
        <v>1895</v>
      </c>
      <c r="L552" s="113" t="str">
        <f>IF(OR(P552="",N552="",O552=""),"",TAN(P552*PI()/180)*N552+O552)</f>
        <v/>
      </c>
      <c r="R552" s="15"/>
      <c r="S552" s="15"/>
      <c r="T552" s="15"/>
      <c r="U552" s="4"/>
      <c r="V552" s="4"/>
      <c r="W552" s="4"/>
      <c r="X552" s="4"/>
    </row>
    <row ht="15" customHeight="1" r="553" spans="8:24" x14ac:dyDescent="0.2">
      <c r="H553" s="23" t="str">
        <f>IF(I553="","", VLOOKUP(I553,All_LTMN_Lookups!J552:K1774,2,FALSE))</f>
        <v/>
      </c>
      <c r="J553" s="113" t="s">
        <v>1895</v>
      </c>
      <c r="L553" s="113" t="str">
        <f>IF(OR(P553="",N553="",O553=""),"",TAN(P553*PI()/180)*N553+O553)</f>
        <v/>
      </c>
      <c r="R553" s="15"/>
      <c r="S553" s="15"/>
      <c r="T553" s="15"/>
      <c r="U553" s="4"/>
      <c r="V553" s="4"/>
      <c r="W553" s="4"/>
      <c r="X553" s="4"/>
    </row>
    <row ht="15" customHeight="1" r="554" spans="8:24" x14ac:dyDescent="0.2">
      <c r="H554" s="23" t="str">
        <f>IF(I554="","", VLOOKUP(I554,All_LTMN_Lookups!J553:K1775,2,FALSE))</f>
        <v/>
      </c>
      <c r="J554" s="113" t="s">
        <v>1895</v>
      </c>
      <c r="L554" s="113" t="str">
        <f>IF(OR(P554="",N554="",O554=""),"",TAN(P554*PI()/180)*N554+O554)</f>
        <v/>
      </c>
      <c r="R554" s="15"/>
      <c r="S554" s="15"/>
      <c r="T554" s="15"/>
      <c r="U554" s="4"/>
      <c r="V554" s="4"/>
      <c r="W554" s="4"/>
      <c r="X554" s="4"/>
    </row>
    <row ht="15" customHeight="1" r="555" spans="8:24" x14ac:dyDescent="0.2">
      <c r="H555" s="23" t="str">
        <f>IF(I555="","", VLOOKUP(I555,All_LTMN_Lookups!J554:K1776,2,FALSE))</f>
        <v/>
      </c>
      <c r="J555" s="113" t="s">
        <v>1895</v>
      </c>
      <c r="L555" s="113" t="str">
        <f>IF(OR(P555="",N555="",O555=""),"",TAN(P555*PI()/180)*N555+O555)</f>
        <v/>
      </c>
      <c r="R555" s="15"/>
      <c r="S555" s="15"/>
      <c r="T555" s="15"/>
      <c r="U555" s="4"/>
      <c r="V555" s="4"/>
      <c r="W555" s="4"/>
      <c r="X555" s="4"/>
    </row>
    <row ht="15" customHeight="1" r="556" spans="8:24" x14ac:dyDescent="0.2">
      <c r="H556" s="23" t="str">
        <f>IF(I556="","", VLOOKUP(I556,All_LTMN_Lookups!J555:K1777,2,FALSE))</f>
        <v/>
      </c>
      <c r="J556" s="113" t="s">
        <v>1895</v>
      </c>
      <c r="L556" s="113" t="str">
        <f>IF(OR(P556="",N556="",O556=""),"",TAN(P556*PI()/180)*N556+O556)</f>
        <v/>
      </c>
      <c r="R556" s="15"/>
      <c r="S556" s="15"/>
      <c r="T556" s="15"/>
      <c r="U556" s="4"/>
      <c r="V556" s="4"/>
      <c r="W556" s="4"/>
      <c r="X556" s="4"/>
    </row>
    <row ht="15" customHeight="1" r="557" spans="8:24" x14ac:dyDescent="0.2">
      <c r="H557" s="23" t="str">
        <f>IF(I557="","", VLOOKUP(I557,All_LTMN_Lookups!J556:K1778,2,FALSE))</f>
        <v/>
      </c>
      <c r="J557" s="113" t="s">
        <v>1895</v>
      </c>
      <c r="L557" s="113" t="str">
        <f>IF(OR(P557="",N557="",O557=""),"",TAN(P557*PI()/180)*N557+O557)</f>
        <v/>
      </c>
      <c r="R557" s="15"/>
      <c r="S557" s="15"/>
      <c r="T557" s="15"/>
      <c r="U557" s="4"/>
      <c r="V557" s="4"/>
      <c r="W557" s="4"/>
      <c r="X557" s="4"/>
    </row>
    <row ht="15" customHeight="1" r="558" spans="8:24" x14ac:dyDescent="0.2">
      <c r="H558" s="23" t="str">
        <f>IF(I558="","", VLOOKUP(I558,All_LTMN_Lookups!J557:K1779,2,FALSE))</f>
        <v/>
      </c>
      <c r="J558" s="113" t="s">
        <v>1895</v>
      </c>
      <c r="L558" s="113" t="str">
        <f>IF(OR(P558="",N558="",O558=""),"",TAN(P558*PI()/180)*N558+O558)</f>
        <v/>
      </c>
      <c r="R558" s="15"/>
      <c r="S558" s="15"/>
      <c r="T558" s="15"/>
      <c r="U558" s="4"/>
      <c r="V558" s="4"/>
      <c r="W558" s="4"/>
      <c r="X558" s="4"/>
    </row>
    <row ht="15" customHeight="1" r="559" spans="8:24" x14ac:dyDescent="0.2">
      <c r="H559" s="23" t="str">
        <f>IF(I559="","", VLOOKUP(I559,All_LTMN_Lookups!J558:K1780,2,FALSE))</f>
        <v/>
      </c>
      <c r="J559" s="113" t="s">
        <v>1895</v>
      </c>
      <c r="L559" s="113" t="str">
        <f>IF(OR(P559="",N559="",O559=""),"",TAN(P559*PI()/180)*N559+O559)</f>
        <v/>
      </c>
      <c r="R559" s="15"/>
      <c r="S559" s="15"/>
      <c r="T559" s="15"/>
      <c r="U559" s="4"/>
      <c r="V559" s="4"/>
      <c r="W559" s="4"/>
      <c r="X559" s="4"/>
    </row>
    <row ht="15" customHeight="1" r="560" spans="8:24" x14ac:dyDescent="0.2">
      <c r="H560" s="23" t="str">
        <f>IF(I560="","", VLOOKUP(I560,All_LTMN_Lookups!J559:K1781,2,FALSE))</f>
        <v/>
      </c>
      <c r="J560" s="113" t="s">
        <v>1895</v>
      </c>
      <c r="L560" s="113" t="str">
        <f>IF(OR(P560="",N560="",O560=""),"",TAN(P560*PI()/180)*N560+O560)</f>
        <v/>
      </c>
      <c r="R560" s="15"/>
      <c r="S560" s="15"/>
      <c r="T560" s="15"/>
      <c r="U560" s="4"/>
      <c r="V560" s="4"/>
      <c r="W560" s="4"/>
      <c r="X560" s="4"/>
    </row>
    <row ht="15" customHeight="1" r="561" spans="8:24" x14ac:dyDescent="0.2">
      <c r="H561" s="23" t="str">
        <f>IF(I561="","", VLOOKUP(I561,All_LTMN_Lookups!J560:K1782,2,FALSE))</f>
        <v/>
      </c>
      <c r="J561" s="113" t="s">
        <v>1895</v>
      </c>
      <c r="L561" s="113" t="str">
        <f>IF(OR(P561="",N561="",O561=""),"",TAN(P561*PI()/180)*N561+O561)</f>
        <v/>
      </c>
      <c r="R561" s="15"/>
      <c r="S561" s="15"/>
      <c r="T561" s="15"/>
      <c r="U561" s="4"/>
      <c r="V561" s="4"/>
      <c r="W561" s="4"/>
      <c r="X561" s="4"/>
    </row>
    <row ht="15" customHeight="1" r="562" spans="8:24" x14ac:dyDescent="0.2">
      <c r="H562" s="23" t="str">
        <f>IF(I562="","", VLOOKUP(I562,All_LTMN_Lookups!J561:K1783,2,FALSE))</f>
        <v/>
      </c>
      <c r="J562" s="113" t="s">
        <v>1895</v>
      </c>
      <c r="L562" s="113" t="str">
        <f>IF(OR(P562="",N562="",O562=""),"",TAN(P562*PI()/180)*N562+O562)</f>
        <v/>
      </c>
      <c r="R562" s="15"/>
      <c r="S562" s="15"/>
      <c r="T562" s="15"/>
      <c r="U562" s="4"/>
      <c r="V562" s="4"/>
      <c r="W562" s="4"/>
      <c r="X562" s="4"/>
    </row>
    <row ht="15" customHeight="1" r="563" spans="8:24" x14ac:dyDescent="0.2">
      <c r="H563" s="23" t="str">
        <f>IF(I563="","", VLOOKUP(I563,All_LTMN_Lookups!J562:K1784,2,FALSE))</f>
        <v/>
      </c>
      <c r="J563" s="113" t="s">
        <v>1895</v>
      </c>
      <c r="L563" s="113" t="str">
        <f>IF(OR(P563="",N563="",O563=""),"",TAN(P563*PI()/180)*N563+O563)</f>
        <v/>
      </c>
      <c r="R563" s="15"/>
      <c r="S563" s="15"/>
      <c r="T563" s="15"/>
      <c r="U563" s="4"/>
      <c r="V563" s="4"/>
      <c r="W563" s="4"/>
      <c r="X563" s="4"/>
    </row>
    <row ht="15" customHeight="1" r="564" spans="8:24" x14ac:dyDescent="0.2">
      <c r="H564" s="23" t="str">
        <f>IF(I564="","", VLOOKUP(I564,All_LTMN_Lookups!J563:K1785,2,FALSE))</f>
        <v/>
      </c>
      <c r="J564" s="113" t="s">
        <v>1895</v>
      </c>
      <c r="L564" s="113" t="str">
        <f>IF(OR(P564="",N564="",O564=""),"",TAN(P564*PI()/180)*N564+O564)</f>
        <v/>
      </c>
      <c r="R564" s="15"/>
      <c r="S564" s="15"/>
      <c r="T564" s="15"/>
      <c r="U564" s="4"/>
      <c r="V564" s="4"/>
      <c r="W564" s="4"/>
      <c r="X564" s="4"/>
    </row>
    <row ht="15" customHeight="1" r="565" spans="8:24" x14ac:dyDescent="0.2">
      <c r="H565" s="23" t="str">
        <f>IF(I565="","", VLOOKUP(I565,All_LTMN_Lookups!J564:K1786,2,FALSE))</f>
        <v/>
      </c>
      <c r="J565" s="113" t="s">
        <v>1895</v>
      </c>
      <c r="L565" s="113" t="str">
        <f>IF(OR(P565="",N565="",O565=""),"",TAN(P565*PI()/180)*N565+O565)</f>
        <v/>
      </c>
      <c r="R565" s="15"/>
      <c r="S565" s="15"/>
      <c r="T565" s="15"/>
      <c r="U565" s="4"/>
      <c r="V565" s="4"/>
      <c r="W565" s="4"/>
      <c r="X565" s="4"/>
    </row>
    <row ht="15" customHeight="1" r="566" spans="8:24" x14ac:dyDescent="0.2">
      <c r="H566" s="23" t="str">
        <f>IF(I566="","", VLOOKUP(I566,All_LTMN_Lookups!J565:K1787,2,FALSE))</f>
        <v/>
      </c>
      <c r="J566" s="113" t="s">
        <v>1895</v>
      </c>
      <c r="L566" s="113" t="str">
        <f>IF(OR(P566="",N566="",O566=""),"",TAN(P566*PI()/180)*N566+O566)</f>
        <v/>
      </c>
      <c r="R566" s="15"/>
      <c r="S566" s="15"/>
      <c r="T566" s="15"/>
      <c r="U566" s="4"/>
      <c r="V566" s="4"/>
      <c r="W566" s="4"/>
      <c r="X566" s="4"/>
    </row>
    <row ht="15" customHeight="1" r="567" spans="8:24" x14ac:dyDescent="0.2">
      <c r="H567" s="23" t="str">
        <f>IF(I567="","", VLOOKUP(I567,All_LTMN_Lookups!J566:K1788,2,FALSE))</f>
        <v/>
      </c>
      <c r="J567" s="113" t="s">
        <v>1895</v>
      </c>
      <c r="L567" s="113" t="str">
        <f>IF(OR(P567="",N567="",O567=""),"",TAN(P567*PI()/180)*N567+O567)</f>
        <v/>
      </c>
      <c r="R567" s="16"/>
      <c r="S567" s="16"/>
      <c r="T567" s="16"/>
      <c r="U567" s="4"/>
      <c r="V567" s="4"/>
      <c r="W567" s="4"/>
      <c r="X567" s="4"/>
    </row>
    <row ht="15" customHeight="1" r="568" spans="8:24" x14ac:dyDescent="0.2">
      <c r="H568" s="23" t="str">
        <f>IF(I568="","", VLOOKUP(I568,All_LTMN_Lookups!J567:K1789,2,FALSE))</f>
        <v/>
      </c>
      <c r="J568" s="113" t="s">
        <v>1895</v>
      </c>
      <c r="L568" s="113" t="str">
        <f>IF(OR(P568="",N568="",O568=""),"",TAN(P568*PI()/180)*N568+O568)</f>
        <v/>
      </c>
      <c r="R568" s="16"/>
      <c r="S568" s="16"/>
      <c r="T568" s="16"/>
      <c r="U568" s="4"/>
      <c r="V568" s="4"/>
      <c r="W568" s="4"/>
      <c r="X568" s="4"/>
    </row>
    <row ht="15" customHeight="1" r="569" spans="8:24" x14ac:dyDescent="0.2">
      <c r="H569" s="23" t="str">
        <f>IF(I569="","", VLOOKUP(I569,All_LTMN_Lookups!J568:K1790,2,FALSE))</f>
        <v/>
      </c>
      <c r="J569" s="113" t="s">
        <v>1895</v>
      </c>
      <c r="L569" s="113" t="str">
        <f>IF(OR(P569="",N569="",O569=""),"",TAN(P569*PI()/180)*N569+O569)</f>
        <v/>
      </c>
      <c r="R569" s="15"/>
      <c r="S569" s="15"/>
      <c r="T569" s="15"/>
      <c r="U569" s="4"/>
      <c r="V569" s="4"/>
      <c r="W569" s="4"/>
      <c r="X569" s="4"/>
    </row>
    <row ht="15" customHeight="1" r="570" spans="8:24" x14ac:dyDescent="0.2">
      <c r="H570" s="23" t="str">
        <f>IF(I570="","", VLOOKUP(I570,All_LTMN_Lookups!J569:K1791,2,FALSE))</f>
        <v/>
      </c>
      <c r="J570" s="113" t="s">
        <v>1895</v>
      </c>
      <c r="L570" s="113" t="str">
        <f>IF(OR(P570="",N570="",O570=""),"",TAN(P570*PI()/180)*N570+O570)</f>
        <v/>
      </c>
      <c r="R570" s="15"/>
      <c r="S570" s="15"/>
      <c r="T570" s="15"/>
      <c r="U570" s="4"/>
      <c r="V570" s="4"/>
      <c r="W570" s="4"/>
      <c r="X570" s="4"/>
    </row>
    <row ht="15" customHeight="1" r="571" spans="8:24" x14ac:dyDescent="0.2">
      <c r="H571" s="23" t="str">
        <f>IF(I571="","", VLOOKUP(I571,All_LTMN_Lookups!J570:K1792,2,FALSE))</f>
        <v/>
      </c>
      <c r="J571" s="113" t="s">
        <v>1895</v>
      </c>
      <c r="L571" s="113" t="str">
        <f>IF(OR(P571="",N571="",O571=""),"",TAN(P571*PI()/180)*N571+O571)</f>
        <v/>
      </c>
      <c r="R571" s="15"/>
      <c r="S571" s="15"/>
      <c r="T571" s="15"/>
      <c r="U571" s="4"/>
      <c r="V571" s="4"/>
      <c r="W571" s="4"/>
      <c r="X571" s="4"/>
    </row>
    <row ht="15" customHeight="1" r="572" spans="8:24" x14ac:dyDescent="0.2">
      <c r="H572" s="23" t="str">
        <f>IF(I572="","", VLOOKUP(I572,All_LTMN_Lookups!J571:K1793,2,FALSE))</f>
        <v/>
      </c>
      <c r="J572" s="113" t="s">
        <v>1895</v>
      </c>
      <c r="L572" s="113" t="str">
        <f>IF(OR(P572="",N572="",O572=""),"",TAN(P572*PI()/180)*N572+O572)</f>
        <v/>
      </c>
      <c r="R572" s="15"/>
      <c r="S572" s="15"/>
      <c r="T572" s="15"/>
      <c r="U572" s="4"/>
      <c r="V572" s="4"/>
      <c r="W572" s="4"/>
      <c r="X572" s="4"/>
    </row>
    <row ht="15" customHeight="1" r="573" spans="8:24" x14ac:dyDescent="0.2">
      <c r="H573" s="23" t="str">
        <f>IF(I573="","", VLOOKUP(I573,All_LTMN_Lookups!J572:K1794,2,FALSE))</f>
        <v/>
      </c>
      <c r="J573" s="113" t="s">
        <v>1895</v>
      </c>
      <c r="L573" s="113" t="str">
        <f>IF(OR(P573="",N573="",O573=""),"",TAN(P573*PI()/180)*N573+O573)</f>
        <v/>
      </c>
      <c r="R573" s="15"/>
      <c r="S573" s="15"/>
      <c r="T573" s="15"/>
      <c r="U573" s="4"/>
      <c r="V573" s="4"/>
      <c r="W573" s="4"/>
      <c r="X573" s="4"/>
    </row>
    <row ht="15" customHeight="1" r="574" spans="8:24" x14ac:dyDescent="0.2">
      <c r="H574" s="23" t="str">
        <f>IF(I574="","", VLOOKUP(I574,All_LTMN_Lookups!J573:K1795,2,FALSE))</f>
        <v/>
      </c>
      <c r="J574" s="113" t="s">
        <v>1895</v>
      </c>
      <c r="L574" s="113" t="str">
        <f>IF(OR(P574="",N574="",O574=""),"",TAN(P574*PI()/180)*N574+O574)</f>
        <v/>
      </c>
      <c r="R574" s="15"/>
      <c r="S574" s="15"/>
      <c r="T574" s="15"/>
      <c r="U574" s="4"/>
      <c r="V574" s="4"/>
      <c r="W574" s="4"/>
      <c r="X574" s="4"/>
    </row>
    <row ht="15" customHeight="1" r="575" spans="8:24" x14ac:dyDescent="0.2">
      <c r="H575" s="23" t="str">
        <f>IF(I575="","", VLOOKUP(I575,All_LTMN_Lookups!J574:K1796,2,FALSE))</f>
        <v/>
      </c>
      <c r="J575" s="113" t="s">
        <v>1895</v>
      </c>
      <c r="L575" s="113" t="str">
        <f>IF(OR(P575="",N575="",O575=""),"",TAN(P575*PI()/180)*N575+O575)</f>
        <v/>
      </c>
      <c r="R575" s="15"/>
      <c r="S575" s="15"/>
      <c r="T575" s="15"/>
      <c r="U575" s="4"/>
      <c r="V575" s="4"/>
      <c r="W575" s="4"/>
      <c r="X575" s="4"/>
    </row>
    <row ht="15" customHeight="1" r="576" spans="8:24" x14ac:dyDescent="0.2">
      <c r="H576" s="23" t="str">
        <f>IF(I576="","", VLOOKUP(I576,All_LTMN_Lookups!J575:K1797,2,FALSE))</f>
        <v/>
      </c>
      <c r="J576" s="113" t="s">
        <v>1895</v>
      </c>
      <c r="L576" s="113" t="str">
        <f>IF(OR(P576="",N576="",O576=""),"",TAN(P576*PI()/180)*N576+O576)</f>
        <v/>
      </c>
      <c r="R576" s="15"/>
      <c r="S576" s="15"/>
      <c r="T576" s="15"/>
      <c r="U576" s="4"/>
      <c r="V576" s="4"/>
      <c r="W576" s="4"/>
      <c r="X576" s="4"/>
    </row>
    <row ht="15" customHeight="1" r="577" spans="8:24" x14ac:dyDescent="0.2">
      <c r="H577" s="23" t="str">
        <f>IF(I577="","", VLOOKUP(I577,All_LTMN_Lookups!J576:K1798,2,FALSE))</f>
        <v/>
      </c>
      <c r="J577" s="113" t="s">
        <v>1895</v>
      </c>
      <c r="L577" s="113" t="str">
        <f>IF(OR(P577="",N577="",O577=""),"",TAN(P577*PI()/180)*N577+O577)</f>
        <v/>
      </c>
      <c r="R577" s="15"/>
      <c r="S577" s="15"/>
      <c r="T577" s="15"/>
      <c r="U577" s="4"/>
      <c r="V577" s="4"/>
      <c r="W577" s="4"/>
      <c r="X577" s="4"/>
    </row>
    <row ht="15" customHeight="1" r="578" spans="8:24" x14ac:dyDescent="0.2">
      <c r="H578" s="23" t="str">
        <f>IF(I578="","", VLOOKUP(I578,All_LTMN_Lookups!J577:K1799,2,FALSE))</f>
        <v/>
      </c>
      <c r="J578" s="113" t="s">
        <v>1895</v>
      </c>
      <c r="L578" s="113" t="str">
        <f>IF(OR(P578="",N578="",O578=""),"",TAN(P578*PI()/180)*N578+O578)</f>
        <v/>
      </c>
      <c r="R578" s="15"/>
      <c r="S578" s="15"/>
      <c r="T578" s="15"/>
      <c r="U578" s="4"/>
      <c r="V578" s="4"/>
      <c r="W578" s="4"/>
      <c r="X578" s="4"/>
    </row>
    <row ht="15" customHeight="1" r="579" spans="8:24" x14ac:dyDescent="0.2">
      <c r="H579" s="23" t="str">
        <f>IF(I579="","", VLOOKUP(I579,All_LTMN_Lookups!J578:K1800,2,FALSE))</f>
        <v/>
      </c>
      <c r="J579" s="113" t="s">
        <v>1895</v>
      </c>
      <c r="L579" s="113" t="str">
        <f>IF(OR(P579="", N579="", O579=""), "", TAN(P579*PI()/180)*N579 +O579)</f>
        <v/>
      </c>
      <c r="R579" s="15"/>
      <c r="S579" s="15"/>
      <c r="T579" s="15"/>
      <c r="U579" s="4"/>
      <c r="V579" s="4"/>
      <c r="W579" s="4"/>
      <c r="X579" s="4"/>
    </row>
    <row ht="15" customHeight="1" r="580" spans="8:24" x14ac:dyDescent="0.2">
      <c r="H580" s="23" t="str">
        <f>IF(I580="","", VLOOKUP(I580,All_LTMN_Lookups!J579:K1801,2,FALSE))</f>
        <v/>
      </c>
      <c r="J580" s="113" t="s">
        <v>1895</v>
      </c>
      <c r="L580" s="113" t="str">
        <f>IF(OR(P580="",N580="",O580=""),"",TAN(P580*PI()/180)*N580+O580)</f>
        <v/>
      </c>
      <c r="R580" s="15"/>
      <c r="S580" s="15"/>
      <c r="T580" s="15"/>
      <c r="U580" s="4"/>
      <c r="V580" s="4"/>
      <c r="W580" s="4"/>
      <c r="X580" s="4"/>
    </row>
    <row ht="15" customHeight="1" r="581" spans="8:24" x14ac:dyDescent="0.2">
      <c r="H581" s="23" t="str">
        <f>IF(I581="","", VLOOKUP(I581,All_LTMN_Lookups!J580:K1802,2,FALSE))</f>
        <v/>
      </c>
      <c r="J581" s="113" t="s">
        <v>1895</v>
      </c>
      <c r="L581" s="113" t="str">
        <f>IF(OR(P581="",N581="",O581=""),"",TAN(P581*PI()/180)*N581+O581)</f>
        <v/>
      </c>
      <c r="R581" s="15"/>
      <c r="S581" s="15"/>
      <c r="T581" s="15"/>
      <c r="U581" s="4"/>
      <c r="V581" s="4"/>
      <c r="W581" s="4"/>
      <c r="X581" s="4"/>
    </row>
    <row ht="15" customHeight="1" r="582" spans="8:24" x14ac:dyDescent="0.2">
      <c r="H582" s="23" t="str">
        <f>IF(I582="","", VLOOKUP(I582,All_LTMN_Lookups!J581:K1803,2,FALSE))</f>
        <v/>
      </c>
      <c r="J582" s="113" t="s">
        <v>1895</v>
      </c>
      <c r="L582" s="113" t="str">
        <f>IF(OR(P582="",N582="",O582=""),"",TAN(P582*PI()/180)*N582+O582)</f>
        <v/>
      </c>
      <c r="R582" s="15"/>
      <c r="S582" s="15"/>
      <c r="T582" s="15"/>
      <c r="U582" s="4"/>
      <c r="V582" s="4"/>
      <c r="W582" s="4"/>
      <c r="X582" s="4"/>
    </row>
    <row ht="15" customHeight="1" r="583" spans="8:24" x14ac:dyDescent="0.2">
      <c r="H583" s="23" t="str">
        <f>IF(I583="","", VLOOKUP(I583,All_LTMN_Lookups!J582:K1804,2,FALSE))</f>
        <v/>
      </c>
      <c r="J583" s="113" t="s">
        <v>1895</v>
      </c>
      <c r="L583" s="113" t="str">
        <f>IF(OR(P583="",N583="",O583=""),"",TAN(P583*PI()/180)*N583+O583)</f>
        <v/>
      </c>
      <c r="R583" s="15"/>
      <c r="S583" s="15"/>
      <c r="T583" s="15"/>
      <c r="U583" s="4"/>
      <c r="V583" s="4"/>
      <c r="W583" s="4"/>
      <c r="X583" s="4"/>
    </row>
    <row ht="15" customHeight="1" r="584" spans="8:24" x14ac:dyDescent="0.2">
      <c r="H584" s="23" t="str">
        <f>IF(I584="","", VLOOKUP(I584,All_LTMN_Lookups!J583:K1805,2,FALSE))</f>
        <v/>
      </c>
      <c r="J584" s="113" t="s">
        <v>1895</v>
      </c>
      <c r="L584" s="113" t="str">
        <f>IF(OR(P584="",N584="",O584=""),"",TAN(P584*PI()/180)*N584+O584)</f>
        <v/>
      </c>
      <c r="R584" s="15"/>
      <c r="S584" s="15"/>
      <c r="T584" s="15"/>
      <c r="U584" s="4"/>
      <c r="V584" s="4"/>
      <c r="W584" s="4"/>
      <c r="X584" s="4"/>
    </row>
    <row ht="15" customHeight="1" r="585" spans="8:24" x14ac:dyDescent="0.2">
      <c r="H585" s="23" t="str">
        <f>IF(I585="","", VLOOKUP(I585,All_LTMN_Lookups!J584:K1806,2,FALSE))</f>
        <v/>
      </c>
      <c r="J585" s="113" t="s">
        <v>1895</v>
      </c>
      <c r="L585" s="113" t="str">
        <f>IF(OR(P585="",N585="",O585=""),"",TAN(P585*PI()/180)*N585+O585)</f>
        <v/>
      </c>
      <c r="R585" s="15"/>
      <c r="S585" s="15"/>
      <c r="T585" s="15"/>
      <c r="U585" s="4"/>
      <c r="V585" s="4"/>
      <c r="W585" s="4"/>
      <c r="X585" s="4"/>
    </row>
    <row ht="15" customHeight="1" r="586" spans="8:24" x14ac:dyDescent="0.2">
      <c r="H586" s="23" t="str">
        <f>IF(I586="","", VLOOKUP(I586,All_LTMN_Lookups!J585:K1807,2,FALSE))</f>
        <v/>
      </c>
      <c r="J586" s="113" t="s">
        <v>1895</v>
      </c>
      <c r="L586" s="113" t="str">
        <f>IF(OR(P586="",N586="",O586=""),"",TAN(P586*PI()/180)*N586+O586)</f>
        <v/>
      </c>
      <c r="R586" s="15"/>
      <c r="S586" s="15"/>
      <c r="T586" s="15"/>
      <c r="U586" s="4"/>
      <c r="V586" s="4"/>
      <c r="W586" s="4"/>
      <c r="X586" s="4"/>
    </row>
    <row ht="15" customHeight="1" r="587" spans="8:24" x14ac:dyDescent="0.2">
      <c r="H587" s="23" t="str">
        <f>IF(I587="","", VLOOKUP(I587,All_LTMN_Lookups!J586:K1808,2,FALSE))</f>
        <v/>
      </c>
      <c r="J587" s="113" t="s">
        <v>1895</v>
      </c>
      <c r="L587" s="113" t="str">
        <f>IF(OR(P587="",N587="",O587=""),"",TAN(P587*PI()/180)*N587+O587)</f>
        <v/>
      </c>
      <c r="R587" s="15"/>
      <c r="S587" s="15"/>
      <c r="T587" s="15"/>
      <c r="U587" s="4"/>
      <c r="V587" s="4"/>
      <c r="W587" s="4"/>
      <c r="X587" s="4"/>
    </row>
    <row ht="15" customHeight="1" r="588" spans="8:24" x14ac:dyDescent="0.2">
      <c r="H588" s="23" t="str">
        <f>IF(I588="","", VLOOKUP(I588,All_LTMN_Lookups!J587:K1809,2,FALSE))</f>
        <v/>
      </c>
      <c r="J588" s="113" t="s">
        <v>1895</v>
      </c>
      <c r="L588" s="113" t="str">
        <f>IF(OR(P588="",N588="",O588=""),"",TAN(P588*PI()/180)*N588+O588)</f>
        <v/>
      </c>
      <c r="R588" s="15"/>
      <c r="S588" s="15"/>
      <c r="T588" s="15"/>
      <c r="U588" s="4"/>
      <c r="V588" s="4"/>
      <c r="W588" s="4"/>
      <c r="X588" s="4"/>
    </row>
    <row ht="15" customHeight="1" r="589" spans="8:24" x14ac:dyDescent="0.2">
      <c r="H589" s="23" t="str">
        <f>IF(I589="","", VLOOKUP(I589,All_LTMN_Lookups!J588:K1810,2,FALSE))</f>
        <v/>
      </c>
      <c r="J589" s="113" t="s">
        <v>1895</v>
      </c>
      <c r="L589" s="113" t="str">
        <f>IF(OR(P589="",N589="",O589=""),"",TAN(P589*PI()/180)*N589+O589)</f>
        <v/>
      </c>
      <c r="R589" s="15"/>
      <c r="S589" s="15"/>
      <c r="T589" s="15"/>
      <c r="U589" s="4"/>
      <c r="V589" s="4"/>
      <c r="W589" s="4"/>
      <c r="X589" s="4"/>
    </row>
    <row ht="15" customHeight="1" r="590" spans="8:24" x14ac:dyDescent="0.2">
      <c r="H590" s="23" t="str">
        <f>IF(I590="","", VLOOKUP(I590,All_LTMN_Lookups!J589:K1811,2,FALSE))</f>
        <v/>
      </c>
      <c r="J590" s="113" t="s">
        <v>1895</v>
      </c>
      <c r="L590" s="113" t="str">
        <f>IF(OR(P590="",N590="",O590=""),"",TAN(P590*PI()/180)*N590+O590)</f>
        <v/>
      </c>
      <c r="R590" s="15"/>
      <c r="S590" s="15"/>
      <c r="T590" s="15"/>
      <c r="U590" s="4"/>
      <c r="V590" s="4"/>
      <c r="W590" s="4"/>
      <c r="X590" s="4"/>
    </row>
    <row ht="15" customHeight="1" r="591" spans="8:24" x14ac:dyDescent="0.2">
      <c r="H591" s="23" t="str">
        <f>IF(I591="","", VLOOKUP(I591,All_LTMN_Lookups!J590:K1812,2,FALSE))</f>
        <v/>
      </c>
      <c r="J591" s="113" t="s">
        <v>1895</v>
      </c>
      <c r="L591" s="113" t="str">
        <f>IF(OR(P591="",N591="",O591=""),"",TAN(P591*PI()/180)*N591+O591)</f>
        <v/>
      </c>
      <c r="R591" s="15"/>
      <c r="S591" s="15"/>
      <c r="T591" s="15"/>
      <c r="U591" s="4"/>
      <c r="V591" s="4"/>
      <c r="W591" s="4"/>
      <c r="X591" s="4"/>
    </row>
    <row ht="15" customHeight="1" r="592" spans="8:24" x14ac:dyDescent="0.2">
      <c r="H592" s="23" t="str">
        <f>IF(I592="","", VLOOKUP(I592,All_LTMN_Lookups!J591:K1813,2,FALSE))</f>
        <v/>
      </c>
      <c r="J592" s="113" t="s">
        <v>1895</v>
      </c>
      <c r="L592" s="113" t="str">
        <f>IF(OR(P592="",N592="",O592=""),"",TAN(P592*PI()/180)*N592+O592)</f>
        <v/>
      </c>
      <c r="R592" s="15"/>
      <c r="S592" s="15"/>
      <c r="T592" s="15"/>
      <c r="U592" s="4"/>
      <c r="V592" s="4"/>
      <c r="W592" s="4"/>
      <c r="X592" s="4"/>
    </row>
    <row ht="15" customHeight="1" r="593" spans="8:24" x14ac:dyDescent="0.2">
      <c r="H593" s="23" t="str">
        <f>IF(I593="","", VLOOKUP(I593,All_LTMN_Lookups!J592:K1814,2,FALSE))</f>
        <v/>
      </c>
      <c r="J593" s="113" t="s">
        <v>1895</v>
      </c>
      <c r="L593" s="113" t="str">
        <f>IF(OR(P593="",N593="",O593=""),"",TAN(P593*PI()/180)*N593+O593)</f>
        <v/>
      </c>
      <c r="R593" s="15"/>
      <c r="S593" s="15"/>
      <c r="T593" s="15"/>
      <c r="U593" s="4"/>
      <c r="V593" s="4"/>
      <c r="W593" s="4"/>
      <c r="X593" s="4"/>
    </row>
    <row ht="15" customHeight="1" r="594" spans="8:24" x14ac:dyDescent="0.2">
      <c r="H594" s="23" t="str">
        <f>IF(I594="","", VLOOKUP(I594,All_LTMN_Lookups!J593:K1815,2,FALSE))</f>
        <v/>
      </c>
      <c r="J594" s="113" t="s">
        <v>1895</v>
      </c>
      <c r="L594" s="113" t="str">
        <f>IF(OR(P594="",N594="",O594=""),"",TAN(P594*PI()/180)*N594+O594)</f>
        <v/>
      </c>
      <c r="R594" s="15"/>
      <c r="S594" s="15"/>
      <c r="T594" s="15"/>
      <c r="U594" s="4"/>
      <c r="V594" s="4"/>
      <c r="W594" s="4"/>
      <c r="X594" s="4"/>
    </row>
    <row ht="15" customHeight="1" r="595" spans="8:24" x14ac:dyDescent="0.2">
      <c r="H595" s="23" t="str">
        <f>IF(I595="","", VLOOKUP(I595,All_LTMN_Lookups!J594:K1816,2,FALSE))</f>
        <v/>
      </c>
      <c r="J595" s="113" t="s">
        <v>1895</v>
      </c>
      <c r="L595" s="113" t="str">
        <f>IF(OR(P595="",N595="",O595=""),"",TAN(P595*PI()/180)*N595+O595)</f>
        <v/>
      </c>
      <c r="R595" s="15"/>
      <c r="S595" s="15"/>
      <c r="T595" s="15"/>
      <c r="U595" s="4"/>
      <c r="V595" s="4"/>
      <c r="W595" s="4"/>
      <c r="X595" s="4"/>
    </row>
    <row ht="15" customHeight="1" r="596" spans="8:24" x14ac:dyDescent="0.2">
      <c r="H596" s="23" t="str">
        <f>IF(I596="","", VLOOKUP(I596,All_LTMN_Lookups!J595:K1817,2,FALSE))</f>
        <v/>
      </c>
      <c r="J596" s="113" t="s">
        <v>1895</v>
      </c>
      <c r="L596" s="113" t="str">
        <f>IF(OR(P596="",N596="",O596=""),"",TAN(P596*PI()/180)*N596+O596)</f>
        <v/>
      </c>
      <c r="R596" s="15"/>
      <c r="S596" s="15"/>
      <c r="T596" s="15"/>
      <c r="U596" s="4"/>
      <c r="V596" s="4"/>
      <c r="W596" s="4"/>
      <c r="X596" s="4"/>
    </row>
    <row ht="15" customHeight="1" r="597" spans="8:24" x14ac:dyDescent="0.2">
      <c r="H597" s="23" t="str">
        <f>IF(I597="","", VLOOKUP(I597,All_LTMN_Lookups!J596:K1818,2,FALSE))</f>
        <v/>
      </c>
      <c r="J597" s="113" t="s">
        <v>1895</v>
      </c>
      <c r="L597" s="113" t="str">
        <f>IF(OR(P597="",N597="",O597=""),"",TAN(P597*PI()/180)*N597+O597)</f>
        <v/>
      </c>
      <c r="R597" s="15"/>
      <c r="S597" s="15"/>
      <c r="T597" s="15"/>
      <c r="U597" s="4"/>
      <c r="V597" s="4"/>
      <c r="W597" s="4"/>
      <c r="X597" s="4"/>
    </row>
    <row ht="15" customHeight="1" r="598" spans="8:24" x14ac:dyDescent="0.2">
      <c r="H598" s="23" t="str">
        <f>IF(I598="","", VLOOKUP(I598,All_LTMN_Lookups!J597:K1819,2,FALSE))</f>
        <v/>
      </c>
      <c r="J598" s="113" t="s">
        <v>1895</v>
      </c>
      <c r="L598" s="113" t="str">
        <f>IF(OR(P598="",N598="",O598=""),"",TAN(P598*PI()/180)*N598+O598)</f>
        <v/>
      </c>
      <c r="R598" s="15"/>
      <c r="S598" s="15"/>
      <c r="T598" s="15"/>
      <c r="U598" s="4"/>
      <c r="V598" s="4"/>
      <c r="W598" s="4"/>
      <c r="X598" s="4"/>
    </row>
    <row ht="15" customHeight="1" r="599" spans="8:24" x14ac:dyDescent="0.2">
      <c r="H599" s="23" t="str">
        <f>IF(I599="","", VLOOKUP(I599,All_LTMN_Lookups!J598:K1820,2,FALSE))</f>
        <v/>
      </c>
      <c r="J599" s="113" t="s">
        <v>1895</v>
      </c>
      <c r="L599" s="113" t="str">
        <f>IF(OR(P599="",N599="",O599=""),"",TAN(P599*PI()/180)*N599+O599)</f>
        <v/>
      </c>
      <c r="R599" s="15"/>
      <c r="S599" s="15"/>
      <c r="T599" s="15"/>
      <c r="U599" s="4"/>
      <c r="V599" s="4"/>
      <c r="W599" s="4"/>
      <c r="X599" s="4"/>
    </row>
    <row ht="15" customHeight="1" r="600" spans="8:24" x14ac:dyDescent="0.2">
      <c r="H600" s="23" t="str">
        <f>IF(I600="","", VLOOKUP(I600,All_LTMN_Lookups!J599:K1821,2,FALSE))</f>
        <v/>
      </c>
      <c r="J600" s="113" t="s">
        <v>1895</v>
      </c>
      <c r="L600" s="113" t="str">
        <f>IF(OR(P600="",N600="",O600=""),"",TAN(P600*PI()/180)*N600+O600)</f>
        <v/>
      </c>
      <c r="R600" s="15"/>
      <c r="S600" s="15"/>
      <c r="T600" s="15"/>
      <c r="U600" s="4"/>
      <c r="V600" s="4"/>
      <c r="W600" s="4"/>
      <c r="X600" s="4"/>
    </row>
    <row ht="15" customHeight="1" r="601" spans="8:24" x14ac:dyDescent="0.2">
      <c r="H601" s="23" t="str">
        <f>IF(I601="","", VLOOKUP(I601,All_LTMN_Lookups!J600:K1822,2,FALSE))</f>
        <v/>
      </c>
      <c r="J601" s="113" t="s">
        <v>1895</v>
      </c>
      <c r="L601" s="113" t="str">
        <f>IF(OR(P601="",N601="",O601=""),"",TAN(P601*PI()/180)*N601+O601)</f>
        <v/>
      </c>
      <c r="R601" s="15"/>
      <c r="S601" s="15"/>
      <c r="T601" s="15"/>
      <c r="U601" s="4"/>
      <c r="V601" s="4"/>
      <c r="W601" s="4"/>
      <c r="X601" s="4"/>
    </row>
    <row ht="15" customHeight="1" r="602" spans="8:24" x14ac:dyDescent="0.2">
      <c r="H602" s="23" t="str">
        <f>IF(I602="","", VLOOKUP(I602,All_LTMN_Lookups!J601:K1823,2,FALSE))</f>
        <v/>
      </c>
      <c r="J602" s="113" t="s">
        <v>1895</v>
      </c>
      <c r="L602" s="113" t="str">
        <f>IF(OR(P602="",N602="",O602=""),"",TAN(P602*PI()/180)*N602+O602)</f>
        <v/>
      </c>
      <c r="R602" s="15"/>
      <c r="S602" s="15"/>
      <c r="T602" s="15"/>
      <c r="U602" s="4"/>
      <c r="V602" s="4"/>
      <c r="W602" s="4"/>
      <c r="X602" s="4"/>
    </row>
    <row ht="15" customHeight="1" r="603" spans="8:24" x14ac:dyDescent="0.2">
      <c r="H603" s="23" t="str">
        <f>IF(I603="","", VLOOKUP(I603,All_LTMN_Lookups!J602:K1824,2,FALSE))</f>
        <v/>
      </c>
      <c r="J603" s="113" t="s">
        <v>1895</v>
      </c>
      <c r="L603" s="113" t="str">
        <f>IF(OR(P603="",N603="",O603=""),"",TAN(P603*PI()/180)*N603+O603)</f>
        <v/>
      </c>
      <c r="R603" s="15"/>
      <c r="S603" s="15"/>
      <c r="T603" s="15"/>
      <c r="U603" s="4"/>
      <c r="V603" s="4"/>
      <c r="W603" s="4"/>
      <c r="X603" s="4"/>
    </row>
    <row ht="15" customHeight="1" r="604" spans="8:24" x14ac:dyDescent="0.2">
      <c r="H604" s="23" t="str">
        <f>IF(I604="","", VLOOKUP(I604,All_LTMN_Lookups!J603:K1825,2,FALSE))</f>
        <v/>
      </c>
      <c r="J604" s="113" t="s">
        <v>1895</v>
      </c>
      <c r="L604" s="113" t="str">
        <f>IF(OR(P604="",N604="",O604=""),"",TAN(P604*PI()/180)*N604+O604)</f>
        <v/>
      </c>
      <c r="R604" s="15"/>
      <c r="S604" s="15"/>
      <c r="T604" s="15"/>
      <c r="U604" s="4"/>
      <c r="V604" s="4"/>
      <c r="W604" s="4"/>
      <c r="X604" s="4"/>
    </row>
    <row ht="15" customHeight="1" r="605" spans="8:24" x14ac:dyDescent="0.2">
      <c r="H605" s="23" t="str">
        <f>IF(I605="","", VLOOKUP(I605,All_LTMN_Lookups!J604:K1826,2,FALSE))</f>
        <v/>
      </c>
      <c r="J605" s="113" t="s">
        <v>1895</v>
      </c>
      <c r="L605" s="113" t="str">
        <f>IF(OR(P605="",N605="",O605=""),"",TAN(P605*PI()/180)*N605+O605)</f>
        <v/>
      </c>
      <c r="R605" s="16"/>
      <c r="S605" s="16"/>
      <c r="T605" s="16"/>
      <c r="U605" s="4"/>
      <c r="V605" s="4"/>
      <c r="W605" s="4"/>
      <c r="X605" s="4"/>
    </row>
    <row ht="15" customHeight="1" r="606" spans="8:24" x14ac:dyDescent="0.2">
      <c r="H606" s="23" t="str">
        <f>IF(I606="","", VLOOKUP(I606,All_LTMN_Lookups!J605:K1827,2,FALSE))</f>
        <v/>
      </c>
      <c r="J606" s="113" t="s">
        <v>1895</v>
      </c>
      <c r="L606" s="113" t="str">
        <f>IF(OR(P606="",N606="",O606=""),"",TAN(P606*PI()/180)*N606+O606)</f>
        <v/>
      </c>
      <c r="R606" s="15"/>
      <c r="S606" s="15"/>
      <c r="T606" s="15"/>
      <c r="U606" s="4"/>
      <c r="V606" s="4"/>
      <c r="W606" s="4"/>
      <c r="X606" s="4"/>
    </row>
    <row ht="15" customHeight="1" r="607" spans="8:24" x14ac:dyDescent="0.2">
      <c r="H607" s="23" t="str">
        <f>IF(I607="","", VLOOKUP(I607,All_LTMN_Lookups!J606:K1828,2,FALSE))</f>
        <v/>
      </c>
      <c r="J607" s="113" t="s">
        <v>1895</v>
      </c>
      <c r="L607" s="113" t="str">
        <f>IF(OR(P607="",N607="",O607=""),"",TAN(P607*PI()/180)*N607+O607)</f>
        <v/>
      </c>
      <c r="R607" s="15"/>
      <c r="S607" s="15"/>
      <c r="T607" s="15"/>
      <c r="U607" s="4"/>
      <c r="V607" s="4"/>
      <c r="W607" s="4"/>
      <c r="X607" s="4"/>
    </row>
    <row ht="15" customHeight="1" r="608" spans="8:24" x14ac:dyDescent="0.2">
      <c r="H608" s="23" t="str">
        <f>IF(I608="","", VLOOKUP(I608,All_LTMN_Lookups!J607:K1829,2,FALSE))</f>
        <v/>
      </c>
      <c r="J608" s="113" t="s">
        <v>1895</v>
      </c>
      <c r="L608" s="113" t="str">
        <f>IF(OR(P608="",N608="",O608=""),"",TAN(P608*PI()/180)*N608+O608)</f>
        <v/>
      </c>
      <c r="R608" s="15"/>
      <c r="S608" s="15"/>
      <c r="T608" s="15"/>
      <c r="U608" s="4"/>
      <c r="V608" s="4"/>
      <c r="W608" s="4"/>
      <c r="X608" s="4"/>
    </row>
    <row ht="15" customHeight="1" r="609" spans="8:24" x14ac:dyDescent="0.2">
      <c r="H609" s="23" t="str">
        <f>IF(I609="","", VLOOKUP(I609,All_LTMN_Lookups!J608:K1830,2,FALSE))</f>
        <v/>
      </c>
      <c r="J609" s="113" t="s">
        <v>1895</v>
      </c>
      <c r="L609" s="113" t="str">
        <f>IF(OR(P609="",N609="",O609=""),"",TAN(P609*PI()/180)*N609+O609)</f>
        <v/>
      </c>
      <c r="R609" s="15"/>
      <c r="S609" s="15"/>
      <c r="T609" s="15"/>
      <c r="U609" s="4"/>
      <c r="V609" s="4"/>
      <c r="W609" s="4"/>
      <c r="X609" s="4"/>
    </row>
    <row ht="15" customHeight="1" r="610" spans="8:24" x14ac:dyDescent="0.2">
      <c r="H610" s="23" t="str">
        <f>IF(I610="","", VLOOKUP(I610,All_LTMN_Lookups!J609:K1831,2,FALSE))</f>
        <v/>
      </c>
      <c r="J610" s="113" t="s">
        <v>1895</v>
      </c>
      <c r="L610" s="113" t="str">
        <f>IF(OR(P610="",N610="",O610=""),"",TAN(P610*PI()/180)*N610+O610)</f>
        <v/>
      </c>
      <c r="R610" s="15"/>
      <c r="S610" s="15"/>
      <c r="T610" s="15"/>
      <c r="U610" s="4"/>
      <c r="V610" s="4"/>
      <c r="W610" s="4"/>
      <c r="X610" s="4"/>
    </row>
    <row ht="15" customHeight="1" r="611" spans="8:24" x14ac:dyDescent="0.2">
      <c r="H611" s="23" t="str">
        <f>IF(I611="","", VLOOKUP(I611,All_LTMN_Lookups!J610:K1832,2,FALSE))</f>
        <v/>
      </c>
      <c r="J611" s="113" t="s">
        <v>1895</v>
      </c>
      <c r="L611" s="113" t="str">
        <f>IF(OR(P611="",N611="",O611=""),"",TAN(P611*PI()/180)*N611+O611)</f>
        <v/>
      </c>
      <c r="R611" s="15"/>
      <c r="S611" s="15"/>
      <c r="T611" s="15"/>
      <c r="U611" s="4"/>
      <c r="V611" s="4"/>
      <c r="W611" s="4"/>
      <c r="X611" s="4"/>
    </row>
    <row ht="15" customHeight="1" r="612" spans="8:24" x14ac:dyDescent="0.2">
      <c r="H612" s="23" t="str">
        <f>IF(I612="","", VLOOKUP(I612,All_LTMN_Lookups!J611:K1833,2,FALSE))</f>
        <v/>
      </c>
      <c r="J612" s="113" t="s">
        <v>1895</v>
      </c>
      <c r="L612" s="113" t="str">
        <f>IF(OR(P612="",N612="",O612=""),"",TAN(P612*PI()/180)*N612+O612)</f>
        <v/>
      </c>
      <c r="R612" s="16"/>
      <c r="S612" s="16"/>
      <c r="T612" s="16"/>
      <c r="U612" s="4"/>
      <c r="V612" s="4"/>
      <c r="W612" s="4"/>
      <c r="X612" s="4"/>
    </row>
    <row ht="15" customHeight="1" r="613" spans="8:24" x14ac:dyDescent="0.2">
      <c r="H613" s="23" t="str">
        <f>IF(I613="","", VLOOKUP(I613,All_LTMN_Lookups!J612:K1834,2,FALSE))</f>
        <v/>
      </c>
      <c r="J613" s="113" t="s">
        <v>1895</v>
      </c>
      <c r="L613" s="113" t="str">
        <f>IF(OR(P613="",N613="",O613=""),"",TAN(P613*PI()/180)*N613+O613)</f>
        <v/>
      </c>
      <c r="R613" s="15"/>
      <c r="S613" s="15"/>
      <c r="T613" s="15"/>
      <c r="U613" s="4"/>
      <c r="V613" s="4"/>
      <c r="W613" s="4"/>
      <c r="X613" s="4"/>
    </row>
    <row ht="15" customHeight="1" r="614" spans="8:24" x14ac:dyDescent="0.2">
      <c r="H614" s="23" t="str">
        <f>IF(I614="","", VLOOKUP(I614,All_LTMN_Lookups!J613:K1835,2,FALSE))</f>
        <v/>
      </c>
      <c r="J614" s="113" t="s">
        <v>1895</v>
      </c>
      <c r="L614" s="113" t="str">
        <f>IF(OR(P614="",N614="",O614=""),"",TAN(P614*PI()/180)*N614+O614)</f>
        <v/>
      </c>
      <c r="R614" s="15"/>
      <c r="S614" s="15"/>
      <c r="T614" s="15"/>
      <c r="U614" s="4"/>
      <c r="V614" s="4"/>
      <c r="W614" s="4"/>
      <c r="X614" s="4"/>
    </row>
    <row ht="15" customHeight="1" r="615" spans="8:24" x14ac:dyDescent="0.2">
      <c r="H615" s="23" t="str">
        <f>IF(I615="","", VLOOKUP(I615,All_LTMN_Lookups!J614:K1836,2,FALSE))</f>
        <v/>
      </c>
      <c r="J615" s="113" t="s">
        <v>1895</v>
      </c>
      <c r="L615" s="113" t="str">
        <f>IF(OR(P615="",N615="",O615=""),"",TAN(P615*PI()/180)*N615+O615)</f>
        <v/>
      </c>
      <c r="R615" s="15"/>
      <c r="S615" s="15"/>
      <c r="T615" s="15"/>
      <c r="U615" s="4"/>
      <c r="V615" s="4"/>
      <c r="W615" s="4"/>
      <c r="X615" s="4"/>
    </row>
    <row ht="15" customHeight="1" r="616" spans="8:24" x14ac:dyDescent="0.2">
      <c r="H616" s="23" t="str">
        <f>IF(I616="","", VLOOKUP(I616,All_LTMN_Lookups!J615:K1837,2,FALSE))</f>
        <v/>
      </c>
      <c r="J616" s="113" t="s">
        <v>1895</v>
      </c>
      <c r="L616" s="113" t="str">
        <f>IF(OR(P616="",N616="",O616=""),"",TAN(P616*PI()/180)*N616+O616)</f>
        <v/>
      </c>
      <c r="R616" s="15"/>
      <c r="S616" s="15"/>
      <c r="T616" s="15"/>
      <c r="U616" s="4"/>
      <c r="V616" s="4"/>
      <c r="W616" s="4"/>
      <c r="X616" s="4"/>
    </row>
    <row ht="15" customHeight="1" r="617" spans="8:24" x14ac:dyDescent="0.2">
      <c r="H617" s="23" t="str">
        <f>IF(I617="","", VLOOKUP(I617,All_LTMN_Lookups!J616:K1838,2,FALSE))</f>
        <v/>
      </c>
      <c r="J617" s="113" t="s">
        <v>1895</v>
      </c>
      <c r="L617" s="113" t="str">
        <f>IF(OR(P617="",N617="",O617=""),"",TAN(P617*PI()/180)*N617+O617)</f>
        <v/>
      </c>
      <c r="R617" s="15"/>
      <c r="S617" s="15"/>
      <c r="T617" s="15"/>
      <c r="U617" s="4"/>
      <c r="V617" s="4"/>
      <c r="W617" s="4"/>
      <c r="X617" s="4"/>
    </row>
    <row ht="15" customHeight="1" r="618" spans="8:24" x14ac:dyDescent="0.2">
      <c r="H618" s="23" t="str">
        <f>IF(I618="","", VLOOKUP(I618,All_LTMN_Lookups!J617:K1839,2,FALSE))</f>
        <v/>
      </c>
      <c r="J618" s="113" t="s">
        <v>1895</v>
      </c>
      <c r="L618" s="113" t="str">
        <f>IF(OR(P618="",N618="",O618=""),"",TAN(P618*PI()/180)*N618+O618)</f>
        <v/>
      </c>
      <c r="R618" s="15"/>
      <c r="S618" s="15"/>
      <c r="T618" s="15"/>
      <c r="U618" s="4"/>
      <c r="V618" s="4"/>
      <c r="W618" s="4"/>
      <c r="X618" s="4"/>
    </row>
    <row ht="15" customHeight="1" r="619" spans="8:24" x14ac:dyDescent="0.2">
      <c r="H619" s="23" t="str">
        <f>IF(I619="","", VLOOKUP(I619,All_LTMN_Lookups!J618:K1840,2,FALSE))</f>
        <v/>
      </c>
      <c r="J619" s="113" t="s">
        <v>1895</v>
      </c>
      <c r="L619" s="113" t="str">
        <f>IF(OR(P619="",N619="",O619=""),"",TAN(P619*PI()/180)*N619+O619)</f>
        <v/>
      </c>
      <c r="R619" s="15"/>
      <c r="S619" s="15"/>
      <c r="T619" s="15"/>
      <c r="U619" s="4"/>
      <c r="V619" s="4"/>
      <c r="W619" s="4"/>
      <c r="X619" s="4"/>
    </row>
    <row ht="15" customHeight="1" r="620" spans="8:24" x14ac:dyDescent="0.2">
      <c r="H620" s="23" t="str">
        <f>IF(I620="","", VLOOKUP(I620,All_LTMN_Lookups!J619:K1841,2,FALSE))</f>
        <v/>
      </c>
      <c r="J620" s="113" t="s">
        <v>1895</v>
      </c>
      <c r="L620" s="113" t="str">
        <f>IF(OR(P620="",N620="",O620=""),"",TAN(P620*PI()/180)*N620+O620)</f>
        <v/>
      </c>
      <c r="R620" s="15"/>
      <c r="S620" s="15"/>
      <c r="T620" s="15"/>
      <c r="U620" s="4"/>
      <c r="V620" s="4"/>
      <c r="W620" s="4"/>
      <c r="X620" s="4"/>
    </row>
    <row ht="15" customHeight="1" r="621" spans="8:24" x14ac:dyDescent="0.2">
      <c r="H621" s="23" t="str">
        <f>IF(I621="","", VLOOKUP(I621,All_LTMN_Lookups!J620:K1842,2,FALSE))</f>
        <v/>
      </c>
      <c r="J621" s="113" t="s">
        <v>1895</v>
      </c>
      <c r="L621" s="113" t="str">
        <f>IF(OR(P621="",N621="",O621=""),"",TAN(P621*PI()/180)*N621+O621)</f>
        <v/>
      </c>
      <c r="R621" s="15"/>
      <c r="S621" s="15"/>
      <c r="T621" s="15"/>
      <c r="U621" s="4"/>
      <c r="V621" s="4"/>
      <c r="W621" s="4"/>
      <c r="X621" s="4"/>
    </row>
    <row ht="15" customHeight="1" r="622" spans="8:24" x14ac:dyDescent="0.2">
      <c r="H622" s="23" t="str">
        <f>IF(I622="","", VLOOKUP(I622,All_LTMN_Lookups!J621:K1843,2,FALSE))</f>
        <v/>
      </c>
      <c r="J622" s="113" t="s">
        <v>1895</v>
      </c>
      <c r="L622" s="113" t="str">
        <f>IF(OR(P622="",N622="",O622=""),"",TAN(P622*PI()/180)*N622+O622)</f>
        <v/>
      </c>
      <c r="R622" s="15"/>
      <c r="S622" s="15"/>
      <c r="T622" s="15"/>
      <c r="U622" s="4"/>
      <c r="V622" s="4"/>
      <c r="W622" s="4"/>
      <c r="X622" s="4"/>
    </row>
    <row ht="15" customHeight="1" r="623" spans="8:24" x14ac:dyDescent="0.2">
      <c r="H623" s="23" t="str">
        <f>IF(I623="","", VLOOKUP(I623,All_LTMN_Lookups!J622:K1844,2,FALSE))</f>
        <v/>
      </c>
      <c r="J623" s="113" t="s">
        <v>1895</v>
      </c>
      <c r="L623" s="113" t="str">
        <f>IF(OR(P623="",N623="",O623=""),"",TAN(P623*PI()/180)*N623+O623)</f>
        <v/>
      </c>
      <c r="R623" s="15"/>
      <c r="S623" s="15"/>
      <c r="T623" s="15"/>
      <c r="U623" s="4"/>
      <c r="V623" s="4"/>
      <c r="W623" s="4"/>
      <c r="X623" s="4"/>
    </row>
    <row ht="15" customHeight="1" r="624" spans="8:24" x14ac:dyDescent="0.2">
      <c r="H624" s="23" t="str">
        <f>IF(I624="","", VLOOKUP(I624,All_LTMN_Lookups!J623:K1845,2,FALSE))</f>
        <v/>
      </c>
      <c r="J624" s="113" t="s">
        <v>1895</v>
      </c>
      <c r="L624" s="113" t="str">
        <f>IF(OR(P624="",N624="",O624=""),"",TAN(P624*PI()/180)*N624+O624)</f>
        <v/>
      </c>
      <c r="R624" s="15"/>
      <c r="S624" s="15"/>
      <c r="T624" s="15"/>
      <c r="U624" s="4"/>
      <c r="V624" s="4"/>
      <c r="W624" s="4"/>
      <c r="X624" s="4"/>
    </row>
    <row ht="15" customHeight="1" r="625" spans="8:24" x14ac:dyDescent="0.2">
      <c r="H625" s="23" t="str">
        <f>IF(I625="","", VLOOKUP(I625,All_LTMN_Lookups!J624:K1846,2,FALSE))</f>
        <v/>
      </c>
      <c r="J625" s="113" t="s">
        <v>1895</v>
      </c>
      <c r="L625" s="113" t="str">
        <f>IF(OR(P625="",N625="",O625=""),"",TAN(P625*PI()/180)*N625+O625)</f>
        <v/>
      </c>
      <c r="R625" s="15"/>
      <c r="S625" s="15"/>
      <c r="T625" s="15"/>
      <c r="U625" s="4"/>
      <c r="V625" s="4"/>
      <c r="W625" s="4"/>
      <c r="X625" s="4"/>
    </row>
    <row ht="15" customHeight="1" r="626" spans="8:24" x14ac:dyDescent="0.2">
      <c r="H626" s="23" t="str">
        <f>IF(I626="","", VLOOKUP(I626,All_LTMN_Lookups!J625:K1847,2,FALSE))</f>
        <v/>
      </c>
      <c r="J626" s="113" t="s">
        <v>1895</v>
      </c>
      <c r="L626" s="113" t="str">
        <f>IF(OR(P626="",N626="",O626=""),"",TAN(P626*PI()/180)*N626+O626)</f>
        <v/>
      </c>
      <c r="R626" s="15"/>
      <c r="S626" s="15"/>
      <c r="T626" s="15"/>
      <c r="U626" s="4"/>
      <c r="V626" s="4"/>
      <c r="W626" s="4"/>
      <c r="X626" s="4"/>
    </row>
    <row ht="15" customHeight="1" r="627" spans="8:24" x14ac:dyDescent="0.2">
      <c r="H627" s="23" t="str">
        <f>IF(I627="","", VLOOKUP(I627,All_LTMN_Lookups!J626:K1848,2,FALSE))</f>
        <v/>
      </c>
      <c r="J627" s="113" t="s">
        <v>1895</v>
      </c>
      <c r="L627" s="113" t="str">
        <f>IF(OR(P627="",N627="",O627=""),"",TAN(P627*PI()/180)*N627+O627)</f>
        <v/>
      </c>
      <c r="R627" s="15"/>
      <c r="S627" s="15"/>
      <c r="T627" s="15"/>
      <c r="U627" s="4"/>
      <c r="V627" s="4"/>
      <c r="W627" s="4"/>
      <c r="X627" s="4"/>
    </row>
    <row ht="15" customHeight="1" r="628" spans="8:24" x14ac:dyDescent="0.2">
      <c r="H628" s="23" t="str">
        <f>IF(I628="","", VLOOKUP(I628,All_LTMN_Lookups!J627:K1849,2,FALSE))</f>
        <v/>
      </c>
      <c r="J628" s="113" t="s">
        <v>1895</v>
      </c>
      <c r="L628" s="113" t="str">
        <f>IF(OR(P628="",N628="",O628=""),"",TAN(P628*PI()/180)*N628+O628)</f>
        <v/>
      </c>
      <c r="R628" s="15"/>
      <c r="S628" s="15"/>
      <c r="T628" s="15"/>
      <c r="U628" s="4"/>
      <c r="V628" s="4"/>
      <c r="W628" s="4"/>
      <c r="X628" s="4"/>
    </row>
    <row ht="15" customHeight="1" r="629" spans="8:24" x14ac:dyDescent="0.2">
      <c r="H629" s="23" t="str">
        <f>IF(I629="","", VLOOKUP(I629,All_LTMN_Lookups!J628:K1850,2,FALSE))</f>
        <v/>
      </c>
      <c r="J629" s="113" t="s">
        <v>1895</v>
      </c>
      <c r="L629" s="113" t="str">
        <f>IF(OR(P629="",N629="",O629=""),"",TAN(P629*PI()/180)*N629+O629)</f>
        <v/>
      </c>
      <c r="R629" s="15"/>
      <c r="S629" s="15"/>
      <c r="T629" s="15"/>
      <c r="U629" s="4"/>
      <c r="V629" s="4"/>
      <c r="W629" s="4"/>
      <c r="X629" s="4"/>
    </row>
    <row ht="15" customHeight="1" r="630" spans="8:24" x14ac:dyDescent="0.2">
      <c r="H630" s="23" t="str">
        <f>IF(I630="","", VLOOKUP(I630,All_LTMN_Lookups!J629:K1851,2,FALSE))</f>
        <v/>
      </c>
      <c r="J630" s="113" t="s">
        <v>1895</v>
      </c>
      <c r="L630" s="113" t="str">
        <f>IF(OR(P630="",N630="",O630=""),"",TAN(P630*PI()/180)*N630+O630)</f>
        <v/>
      </c>
      <c r="R630" s="15"/>
      <c r="S630" s="15"/>
      <c r="T630" s="15"/>
      <c r="U630" s="4"/>
      <c r="V630" s="4"/>
      <c r="W630" s="4"/>
      <c r="X630" s="4"/>
    </row>
    <row ht="15" customHeight="1" r="631" spans="8:24" x14ac:dyDescent="0.2">
      <c r="H631" s="23" t="str">
        <f>IF(I631="","", VLOOKUP(I631,All_LTMN_Lookups!J630:K1852,2,FALSE))</f>
        <v/>
      </c>
      <c r="J631" s="113" t="s">
        <v>1895</v>
      </c>
      <c r="L631" s="113" t="str">
        <f>IF(OR(P631="",N631="",O631=""),"",TAN(P631*PI()/180)*N631+O631)</f>
        <v/>
      </c>
      <c r="R631" s="15"/>
      <c r="S631" s="15"/>
      <c r="T631" s="15"/>
      <c r="U631" s="4"/>
      <c r="V631" s="4"/>
      <c r="W631" s="4"/>
      <c r="X631" s="4"/>
    </row>
    <row ht="15" customHeight="1" r="632" spans="8:24" x14ac:dyDescent="0.2">
      <c r="H632" s="23" t="str">
        <f>IF(I632="","", VLOOKUP(I632,All_LTMN_Lookups!J631:K1853,2,FALSE))</f>
        <v/>
      </c>
      <c r="J632" s="113" t="s">
        <v>1895</v>
      </c>
      <c r="L632" s="113" t="str">
        <f>IF(OR(P632="",N632="",O632=""),"",TAN(P632*PI()/180)*N632+O632)</f>
        <v/>
      </c>
      <c r="R632" s="15"/>
      <c r="S632" s="15"/>
      <c r="T632" s="15"/>
      <c r="U632" s="4"/>
      <c r="V632" s="4"/>
      <c r="W632" s="4"/>
      <c r="X632" s="4"/>
    </row>
    <row ht="15" customHeight="1" r="633" spans="8:24" x14ac:dyDescent="0.2">
      <c r="H633" s="23" t="str">
        <f>IF(I633="","", VLOOKUP(I633,All_LTMN_Lookups!J632:K1854,2,FALSE))</f>
        <v/>
      </c>
      <c r="J633" s="113" t="s">
        <v>1895</v>
      </c>
      <c r="L633" s="113" t="str">
        <f>IF(OR(P633="",N633="",O633=""),"",TAN(P633*PI()/180)*N633+O633)</f>
        <v/>
      </c>
      <c r="R633" s="15"/>
      <c r="S633" s="15"/>
      <c r="T633" s="15"/>
      <c r="U633" s="4"/>
      <c r="V633" s="4"/>
      <c r="W633" s="4"/>
      <c r="X633" s="4"/>
    </row>
    <row ht="15" customHeight="1" r="634" spans="8:24" x14ac:dyDescent="0.2">
      <c r="H634" s="23" t="str">
        <f>IF(I634="","", VLOOKUP(I634,All_LTMN_Lookups!J633:K1855,2,FALSE))</f>
        <v/>
      </c>
      <c r="J634" s="113" t="s">
        <v>1895</v>
      </c>
      <c r="L634" s="113" t="str">
        <f>IF(OR(P634="",N634="",O634=""),"",TAN(P634*PI()/180)*N634+O634)</f>
        <v/>
      </c>
      <c r="R634" s="15"/>
      <c r="S634" s="15"/>
      <c r="T634" s="15"/>
      <c r="U634" s="4"/>
      <c r="V634" s="4"/>
      <c r="W634" s="4"/>
      <c r="X634" s="4"/>
    </row>
    <row ht="15" customHeight="1" r="635" spans="8:24" x14ac:dyDescent="0.2">
      <c r="H635" s="23" t="str">
        <f>IF(I635="","", VLOOKUP(I635,All_LTMN_Lookups!J634:K1856,2,FALSE))</f>
        <v/>
      </c>
      <c r="J635" s="113" t="s">
        <v>1895</v>
      </c>
      <c r="L635" s="113" t="str">
        <f>IF(OR(P635="",N635="",O635=""),"",TAN(P635*PI()/180)*N635+O635)</f>
        <v/>
      </c>
      <c r="R635" s="15"/>
      <c r="S635" s="15"/>
      <c r="T635" s="15"/>
      <c r="U635" s="4"/>
      <c r="V635" s="4"/>
      <c r="W635" s="4"/>
      <c r="X635" s="4"/>
    </row>
    <row ht="15" customHeight="1" r="636" spans="8:24" x14ac:dyDescent="0.2">
      <c r="H636" s="23" t="str">
        <f>IF(I636="","", VLOOKUP(I636,All_LTMN_Lookups!J635:K1857,2,FALSE))</f>
        <v/>
      </c>
      <c r="J636" s="113" t="s">
        <v>1895</v>
      </c>
      <c r="L636" s="113" t="str">
        <f>IF(OR(P636="",N636="",O636=""),"",TAN(P636*PI()/180)*N636+O636)</f>
        <v/>
      </c>
      <c r="R636" s="15"/>
      <c r="S636" s="15"/>
      <c r="T636" s="15"/>
      <c r="U636" s="4"/>
      <c r="V636" s="4"/>
      <c r="W636" s="4"/>
      <c r="X636" s="4"/>
    </row>
    <row ht="15" customHeight="1" r="637" spans="8:24" x14ac:dyDescent="0.2">
      <c r="H637" s="23" t="str">
        <f>IF(I637="","", VLOOKUP(I637,All_LTMN_Lookups!J636:K1858,2,FALSE))</f>
        <v/>
      </c>
      <c r="J637" s="113" t="s">
        <v>1895</v>
      </c>
      <c r="L637" s="113" t="str">
        <f>IF(OR(P637="",N637="",O637=""),"",TAN(P637*PI()/180)*N637+O637)</f>
        <v/>
      </c>
      <c r="R637" s="15"/>
      <c r="S637" s="15"/>
      <c r="T637" s="15"/>
      <c r="U637" s="4"/>
      <c r="V637" s="4"/>
      <c r="W637" s="4"/>
      <c r="X637" s="4"/>
    </row>
    <row ht="15" customHeight="1" r="638" spans="8:24" x14ac:dyDescent="0.2">
      <c r="H638" s="23" t="str">
        <f>IF(I638="","", VLOOKUP(I638,All_LTMN_Lookups!J637:K1859,2,FALSE))</f>
        <v/>
      </c>
      <c r="J638" s="113" t="s">
        <v>1895</v>
      </c>
      <c r="L638" s="113" t="str">
        <f>IF(OR(P638="",N638="",O638=""),"",TAN(P638*PI()/180)*N638+O638)</f>
        <v/>
      </c>
      <c r="R638" s="15"/>
      <c r="S638" s="15"/>
      <c r="T638" s="15"/>
      <c r="U638" s="4"/>
      <c r="V638" s="4"/>
      <c r="W638" s="4"/>
      <c r="X638" s="4"/>
    </row>
    <row ht="15" customHeight="1" r="639" spans="8:24" x14ac:dyDescent="0.2">
      <c r="H639" s="23" t="str">
        <f>IF(I639="","", VLOOKUP(I639,All_LTMN_Lookups!J638:K1860,2,FALSE))</f>
        <v/>
      </c>
      <c r="J639" s="113" t="s">
        <v>1895</v>
      </c>
      <c r="L639" s="113" t="str">
        <f>IF(OR(P639="",N639="",O639=""),"",TAN(P639*PI()/180)*N639+O639)</f>
        <v/>
      </c>
      <c r="R639" s="15"/>
      <c r="S639" s="15"/>
      <c r="T639" s="15"/>
      <c r="U639" s="4"/>
      <c r="V639" s="4"/>
      <c r="W639" s="4"/>
      <c r="X639" s="4"/>
    </row>
    <row ht="15" customHeight="1" r="640" spans="8:24" x14ac:dyDescent="0.2">
      <c r="H640" s="23" t="str">
        <f>IF(I640="","", VLOOKUP(I640,All_LTMN_Lookups!J639:K1861,2,FALSE))</f>
        <v/>
      </c>
      <c r="J640" s="113" t="s">
        <v>1895</v>
      </c>
      <c r="L640" s="113" t="str">
        <f>IF(OR(P640="",N640="",O640=""),"",TAN(P640*PI()/180)*N640+O640)</f>
        <v/>
      </c>
      <c r="R640" s="15"/>
      <c r="S640" s="15"/>
      <c r="T640" s="15"/>
      <c r="U640" s="4"/>
      <c r="V640" s="4"/>
      <c r="W640" s="4"/>
      <c r="X640" s="4"/>
    </row>
    <row ht="15" customHeight="1" r="641" spans="8:24" x14ac:dyDescent="0.2">
      <c r="H641" s="23" t="str">
        <f>IF(I641="","", VLOOKUP(I641,All_LTMN_Lookups!J640:K1862,2,FALSE))</f>
        <v/>
      </c>
      <c r="J641" s="113" t="s">
        <v>1895</v>
      </c>
      <c r="L641" s="113" t="str">
        <f>IF(OR(P641="",N641="",O641=""),"",TAN(P641*PI()/180)*N641+O641)</f>
        <v/>
      </c>
      <c r="R641" s="15"/>
      <c r="S641" s="15"/>
      <c r="T641" s="15"/>
      <c r="U641" s="4"/>
      <c r="V641" s="4"/>
      <c r="W641" s="4"/>
      <c r="X641" s="4"/>
    </row>
    <row ht="15" customHeight="1" r="642" spans="8:24" x14ac:dyDescent="0.2">
      <c r="H642" s="23" t="str">
        <f>IF(I642="","", VLOOKUP(I642,All_LTMN_Lookups!J641:K1863,2,FALSE))</f>
        <v/>
      </c>
      <c r="J642" s="113" t="s">
        <v>1895</v>
      </c>
      <c r="L642" s="113" t="str">
        <f>IF(OR(P642="",N642="",O642=""),"",TAN(P642*PI()/180)*N642+O642)</f>
        <v/>
      </c>
      <c r="R642" s="15"/>
      <c r="S642" s="15"/>
      <c r="T642" s="15"/>
      <c r="U642" s="4"/>
      <c r="V642" s="4"/>
      <c r="W642" s="4"/>
      <c r="X642" s="4"/>
    </row>
    <row ht="15" customHeight="1" r="643" spans="8:24" x14ac:dyDescent="0.2">
      <c r="H643" s="23" t="str">
        <f>IF(I643="","", VLOOKUP(I643,All_LTMN_Lookups!J642:K1864,2,FALSE))</f>
        <v/>
      </c>
      <c r="J643" s="113" t="s">
        <v>1895</v>
      </c>
      <c r="L643" s="113" t="str">
        <f>IF(OR(P643="", N643="", O643=""), "", TAN(P643*PI()/180)*N643 +O643)</f>
        <v/>
      </c>
      <c r="R643" s="15"/>
      <c r="S643" s="15"/>
      <c r="T643" s="15"/>
      <c r="U643" s="4"/>
      <c r="V643" s="4"/>
      <c r="W643" s="4"/>
      <c r="X643" s="4"/>
    </row>
    <row ht="15" customHeight="1" r="644" spans="8:24" x14ac:dyDescent="0.2">
      <c r="H644" s="23" t="str">
        <f>IF(I644="","", VLOOKUP(I644,All_LTMN_Lookups!J643:K1865,2,FALSE))</f>
        <v/>
      </c>
      <c r="J644" s="113" t="s">
        <v>1895</v>
      </c>
      <c r="L644" s="113" t="str">
        <f>IF(OR(P644="",N644="",O644=""),"",TAN(P644*PI()/180)*N644+O644)</f>
        <v/>
      </c>
      <c r="R644" s="15"/>
      <c r="S644" s="15"/>
      <c r="T644" s="15"/>
      <c r="U644" s="4"/>
      <c r="V644" s="4"/>
      <c r="W644" s="4"/>
      <c r="X644" s="4"/>
    </row>
    <row ht="15" customHeight="1" r="645" spans="8:24" x14ac:dyDescent="0.2">
      <c r="H645" s="23" t="str">
        <f>IF(I645="","", VLOOKUP(I645,All_LTMN_Lookups!J644:K1866,2,FALSE))</f>
        <v/>
      </c>
      <c r="J645" s="113" t="s">
        <v>1895</v>
      </c>
      <c r="L645" s="113" t="str">
        <f>IF(OR(P645="",N645="",O645=""),"",TAN(P645*PI()/180)*N645+O645)</f>
        <v/>
      </c>
      <c r="R645" s="15"/>
      <c r="S645" s="15"/>
      <c r="T645" s="15"/>
      <c r="U645" s="4"/>
      <c r="V645" s="4"/>
      <c r="W645" s="4"/>
      <c r="X645" s="4"/>
    </row>
    <row ht="15" customHeight="1" r="646" spans="8:24" x14ac:dyDescent="0.2">
      <c r="H646" s="23" t="str">
        <f>IF(I646="","", VLOOKUP(I646,All_LTMN_Lookups!J645:K1867,2,FALSE))</f>
        <v/>
      </c>
      <c r="J646" s="113" t="s">
        <v>1895</v>
      </c>
      <c r="L646" s="113" t="str">
        <f>IF(OR(P646="",N646="",O646=""),"",TAN(P646*PI()/180)*N646+O646)</f>
        <v/>
      </c>
      <c r="R646" s="15"/>
      <c r="S646" s="15"/>
      <c r="T646" s="15"/>
      <c r="U646" s="4"/>
      <c r="V646" s="4"/>
      <c r="W646" s="4"/>
      <c r="X646" s="4"/>
    </row>
    <row ht="15" customHeight="1" r="647" spans="8:24" x14ac:dyDescent="0.2">
      <c r="H647" s="23" t="str">
        <f>IF(I647="","", VLOOKUP(I647,All_LTMN_Lookups!J646:K1868,2,FALSE))</f>
        <v/>
      </c>
      <c r="J647" s="113" t="s">
        <v>1895</v>
      </c>
      <c r="L647" s="113" t="str">
        <f>IF(OR(P647="",N647="",O647=""),"",TAN(P647*PI()/180)*N647+O647)</f>
        <v/>
      </c>
      <c r="R647" s="15"/>
      <c r="S647" s="15"/>
      <c r="T647" s="15"/>
      <c r="U647" s="4"/>
      <c r="V647" s="4"/>
      <c r="W647" s="4"/>
      <c r="X647" s="4"/>
    </row>
    <row ht="15" customHeight="1" r="648" spans="8:24" x14ac:dyDescent="0.2">
      <c r="H648" s="23" t="str">
        <f>IF(I648="","", VLOOKUP(I648,All_LTMN_Lookups!J647:K1869,2,FALSE))</f>
        <v/>
      </c>
      <c r="J648" s="113" t="s">
        <v>1895</v>
      </c>
      <c r="L648" s="113" t="str">
        <f>IF(OR(P648="",N648="",O648=""),"",TAN(P648*PI()/180)*N648+O648)</f>
        <v/>
      </c>
      <c r="R648" s="15"/>
      <c r="S648" s="15"/>
      <c r="T648" s="15"/>
      <c r="U648" s="4"/>
      <c r="V648" s="4"/>
      <c r="W648" s="4"/>
      <c r="X648" s="4"/>
    </row>
    <row ht="15" customHeight="1" r="649" spans="8:24" x14ac:dyDescent="0.2">
      <c r="H649" s="23" t="str">
        <f>IF(I649="","", VLOOKUP(I649,All_LTMN_Lookups!J648:K1870,2,FALSE))</f>
        <v/>
      </c>
      <c r="J649" s="113" t="s">
        <v>1895</v>
      </c>
      <c r="L649" s="113" t="str">
        <f>IF(OR(P649="",N649="",O649=""),"",TAN(P649*PI()/180)*N649+O649)</f>
        <v/>
      </c>
      <c r="R649" s="15"/>
      <c r="S649" s="15"/>
      <c r="T649" s="15"/>
      <c r="U649" s="4"/>
      <c r="V649" s="4"/>
      <c r="W649" s="4"/>
      <c r="X649" s="4"/>
    </row>
    <row ht="15" customHeight="1" r="650" spans="8:24" x14ac:dyDescent="0.2">
      <c r="H650" s="23" t="str">
        <f>IF(I650="","", VLOOKUP(I650,All_LTMN_Lookups!J649:K1871,2,FALSE))</f>
        <v/>
      </c>
      <c r="J650" s="113" t="s">
        <v>1895</v>
      </c>
      <c r="L650" s="113" t="str">
        <f>IF(OR(P650="",N650="",O650=""),"",TAN(P650*PI()/180)*N650+O650)</f>
        <v/>
      </c>
      <c r="R650" s="15"/>
      <c r="S650" s="15"/>
      <c r="T650" s="15"/>
      <c r="U650" s="4"/>
      <c r="V650" s="4"/>
      <c r="W650" s="4"/>
      <c r="X650" s="4"/>
    </row>
    <row ht="15" customHeight="1" r="651" spans="8:24" x14ac:dyDescent="0.2">
      <c r="H651" s="23" t="str">
        <f>IF(I651="","", VLOOKUP(I651,All_LTMN_Lookups!J650:K1872,2,FALSE))</f>
        <v/>
      </c>
      <c r="J651" s="113" t="s">
        <v>1895</v>
      </c>
      <c r="L651" s="113" t="str">
        <f>IF(OR(P651="",N651="",O651=""),"",TAN(P651*PI()/180)*N651+O651)</f>
        <v/>
      </c>
      <c r="R651" s="4"/>
      <c r="S651" s="4"/>
      <c r="T651" s="4"/>
      <c r="U651" s="4"/>
      <c r="V651" s="4"/>
      <c r="W651" s="4"/>
      <c r="X651" s="4"/>
    </row>
    <row ht="15" customHeight="1" r="652" spans="8:24" x14ac:dyDescent="0.2">
      <c r="H652" s="23" t="str">
        <f>IF(I652="","", VLOOKUP(I652,All_LTMN_Lookups!J651:K1873,2,FALSE))</f>
        <v/>
      </c>
      <c r="J652" s="113" t="s">
        <v>1895</v>
      </c>
      <c r="L652" s="113" t="str">
        <f>IF(OR(P652="",N652="",O652=""),"",TAN(P652*PI()/180)*N652+O652)</f>
        <v/>
      </c>
      <c r="R652" s="4"/>
      <c r="S652" s="4"/>
      <c r="T652" s="4"/>
      <c r="U652" s="4"/>
      <c r="V652" s="4"/>
      <c r="W652" s="4"/>
      <c r="X652" s="4"/>
    </row>
    <row ht="15" customHeight="1" r="653" spans="8:24" x14ac:dyDescent="0.2">
      <c r="H653" s="23" t="str">
        <f>IF(I653="","", VLOOKUP(I653,All_LTMN_Lookups!J652:K1874,2,FALSE))</f>
        <v/>
      </c>
      <c r="J653" s="113" t="s">
        <v>1895</v>
      </c>
      <c r="L653" s="113" t="str">
        <f>IF(OR(P653="",N653="",O653=""),"",TAN(P653*PI()/180)*N653+O653)</f>
        <v/>
      </c>
      <c r="R653" s="4"/>
      <c r="S653" s="4"/>
      <c r="T653" s="4"/>
      <c r="U653" s="4"/>
      <c r="V653" s="4"/>
      <c r="W653" s="4"/>
      <c r="X653" s="4"/>
    </row>
    <row ht="15" customHeight="1" r="654" spans="8:24" x14ac:dyDescent="0.2">
      <c r="H654" s="23" t="str">
        <f>IF(I654="","", VLOOKUP(I654,All_LTMN_Lookups!J653:K1875,2,FALSE))</f>
        <v/>
      </c>
      <c r="J654" s="113" t="s">
        <v>1895</v>
      </c>
      <c r="L654" s="113" t="str">
        <f>IF(OR(P654="",N654="",O654=""),"",TAN(P654*PI()/180)*N654+O654)</f>
        <v/>
      </c>
      <c r="R654" s="4"/>
      <c r="S654" s="4"/>
      <c r="T654" s="4"/>
      <c r="U654" s="4"/>
      <c r="V654" s="4"/>
      <c r="W654" s="4"/>
      <c r="X654" s="4"/>
    </row>
    <row ht="15" customHeight="1" r="655" spans="8:24" x14ac:dyDescent="0.2">
      <c r="H655" s="23" t="str">
        <f>IF(I655="","", VLOOKUP(I655,All_LTMN_Lookups!J654:K1876,2,FALSE))</f>
        <v/>
      </c>
      <c r="J655" s="113" t="s">
        <v>1895</v>
      </c>
      <c r="L655" s="113" t="str">
        <f>IF(OR(P655="",N655="",O655=""),"",TAN(P655*PI()/180)*N655+O655)</f>
        <v/>
      </c>
      <c r="R655" s="4"/>
      <c r="S655" s="4"/>
      <c r="T655" s="4"/>
      <c r="U655" s="4"/>
      <c r="V655" s="4"/>
      <c r="W655" s="4"/>
      <c r="X655" s="4"/>
    </row>
    <row ht="15" customHeight="1" r="656" spans="8:24" x14ac:dyDescent="0.2">
      <c r="H656" s="23" t="str">
        <f>IF(I656="","", VLOOKUP(I656,All_LTMN_Lookups!J655:K1877,2,FALSE))</f>
        <v/>
      </c>
      <c r="J656" s="113" t="s">
        <v>1895</v>
      </c>
      <c r="L656" s="113" t="str">
        <f>IF(OR(P656="",N656="",O656=""),"",TAN(P656*PI()/180)*N656+O656)</f>
        <v/>
      </c>
      <c r="R656" s="4"/>
      <c r="S656" s="4"/>
      <c r="T656" s="4"/>
      <c r="U656" s="4"/>
      <c r="V656" s="4"/>
      <c r="W656" s="4"/>
      <c r="X656" s="4"/>
    </row>
    <row ht="15" customHeight="1" r="657" spans="8:24" x14ac:dyDescent="0.2">
      <c r="H657" s="23" t="str">
        <f>IF(I657="","", VLOOKUP(I657,All_LTMN_Lookups!J656:K1878,2,FALSE))</f>
        <v/>
      </c>
      <c r="J657" s="113" t="s">
        <v>1895</v>
      </c>
      <c r="L657" s="113" t="str">
        <f>IF(OR(P657="",N657="",O657=""),"",TAN(P657*PI()/180)*N657+O657)</f>
        <v/>
      </c>
      <c r="R657" s="4"/>
      <c r="S657" s="4"/>
      <c r="T657" s="4"/>
      <c r="U657" s="4"/>
      <c r="V657" s="4"/>
      <c r="W657" s="4"/>
      <c r="X657" s="4"/>
    </row>
    <row ht="15" customHeight="1" r="658" spans="8:24" x14ac:dyDescent="0.2">
      <c r="H658" s="23" t="str">
        <f>IF(I658="","", VLOOKUP(I658,All_LTMN_Lookups!J657:K1879,2,FALSE))</f>
        <v/>
      </c>
      <c r="J658" s="113" t="s">
        <v>1895</v>
      </c>
      <c r="L658" s="113" t="str">
        <f>IF(OR(P658="",N658="",O658=""),"",TAN(P658*PI()/180)*N658+O658)</f>
        <v/>
      </c>
      <c r="R658" s="4"/>
      <c r="S658" s="4"/>
      <c r="T658" s="4"/>
      <c r="U658" s="4"/>
      <c r="V658" s="4"/>
      <c r="W658" s="4"/>
      <c r="X658" s="4"/>
    </row>
    <row ht="15" customHeight="1" r="659" spans="8:24" x14ac:dyDescent="0.2">
      <c r="H659" s="23" t="str">
        <f>IF(I659="","", VLOOKUP(I659,All_LTMN_Lookups!J658:K1880,2,FALSE))</f>
        <v/>
      </c>
      <c r="J659" s="113" t="s">
        <v>1895</v>
      </c>
      <c r="L659" s="113" t="str">
        <f>IF(OR(P659="",N659="",O659=""),"",TAN(P659*PI()/180)*N659+O659)</f>
        <v/>
      </c>
      <c r="R659" s="4"/>
      <c r="S659" s="4"/>
      <c r="T659" s="4"/>
      <c r="U659" s="4"/>
      <c r="V659" s="4"/>
      <c r="W659" s="4"/>
      <c r="X659" s="4"/>
    </row>
    <row ht="15" customHeight="1" r="660" spans="8:24" x14ac:dyDescent="0.2">
      <c r="H660" s="23" t="str">
        <f>IF(I660="","", VLOOKUP(I660,All_LTMN_Lookups!J659:K1881,2,FALSE))</f>
        <v/>
      </c>
      <c r="J660" s="113" t="s">
        <v>1895</v>
      </c>
      <c r="L660" s="113" t="str">
        <f>IF(OR(P660="",N660="",O660=""),"",TAN(P660*PI()/180)*N660+O660)</f>
        <v/>
      </c>
      <c r="R660" s="4"/>
      <c r="S660" s="4"/>
      <c r="T660" s="4"/>
      <c r="U660" s="4"/>
      <c r="V660" s="4"/>
      <c r="W660" s="4"/>
      <c r="X660" s="4"/>
    </row>
    <row ht="15" customHeight="1" r="661" spans="8:24" x14ac:dyDescent="0.2">
      <c r="H661" s="23" t="str">
        <f>IF(I661="","", VLOOKUP(I661,All_LTMN_Lookups!J660:K1882,2,FALSE))</f>
        <v/>
      </c>
      <c r="J661" s="113" t="s">
        <v>1895</v>
      </c>
      <c r="L661" s="113" t="str">
        <f>IF(OR(P661="",N661="",O661=""),"",TAN(P661*PI()/180)*N661+O661)</f>
        <v/>
      </c>
      <c r="R661" s="4"/>
      <c r="S661" s="4"/>
      <c r="T661" s="4"/>
      <c r="U661" s="4"/>
      <c r="V661" s="4"/>
      <c r="W661" s="4"/>
      <c r="X661" s="4"/>
    </row>
    <row ht="15" customHeight="1" r="662" spans="8:24" x14ac:dyDescent="0.2">
      <c r="H662" s="23" t="str">
        <f>IF(I662="","", VLOOKUP(I662,All_LTMN_Lookups!J661:K1883,2,FALSE))</f>
        <v/>
      </c>
      <c r="J662" s="113" t="s">
        <v>1895</v>
      </c>
      <c r="L662" s="113" t="str">
        <f>IF(OR(P662="",N662="",O662=""),"",TAN(P662*PI()/180)*N662+O662)</f>
        <v/>
      </c>
      <c r="R662" s="4"/>
      <c r="S662" s="4"/>
      <c r="T662" s="4"/>
      <c r="U662" s="4"/>
      <c r="V662" s="4"/>
      <c r="W662" s="4"/>
      <c r="X662" s="4"/>
    </row>
    <row ht="15" customHeight="1" r="663" spans="8:24" x14ac:dyDescent="0.2">
      <c r="H663" s="23" t="str">
        <f>IF(I663="","", VLOOKUP(I663,All_LTMN_Lookups!J662:K1884,2,FALSE))</f>
        <v/>
      </c>
      <c r="J663" s="113" t="s">
        <v>1895</v>
      </c>
      <c r="L663" s="113" t="str">
        <f>IF(OR(P663="",N663="",O663=""),"",TAN(P663*PI()/180)*N663+O663)</f>
        <v/>
      </c>
      <c r="R663" s="4"/>
      <c r="S663" s="4"/>
      <c r="T663" s="4"/>
      <c r="U663" s="4"/>
      <c r="V663" s="4"/>
      <c r="W663" s="4"/>
      <c r="X663" s="4"/>
    </row>
    <row ht="15" customHeight="1" r="664" spans="8:24" x14ac:dyDescent="0.2">
      <c r="H664" s="23" t="str">
        <f>IF(I664="","", VLOOKUP(I664,All_LTMN_Lookups!J663:K1885,2,FALSE))</f>
        <v/>
      </c>
      <c r="J664" s="113" t="s">
        <v>1895</v>
      </c>
      <c r="L664" s="113" t="str">
        <f>IF(OR(P664="",N664="",O664=""),"",TAN(P664*PI()/180)*N664+O664)</f>
        <v/>
      </c>
      <c r="R664" s="4"/>
      <c r="S664" s="4"/>
      <c r="T664" s="4"/>
      <c r="U664" s="4"/>
      <c r="V664" s="4"/>
      <c r="W664" s="4"/>
      <c r="X664" s="4"/>
    </row>
    <row ht="15" customHeight="1" r="665" spans="8:24" x14ac:dyDescent="0.2">
      <c r="H665" s="23" t="str">
        <f>IF(I665="","", VLOOKUP(I665,All_LTMN_Lookups!J664:K1886,2,FALSE))</f>
        <v/>
      </c>
      <c r="J665" s="113" t="s">
        <v>1895</v>
      </c>
      <c r="L665" s="113" t="str">
        <f>IF(OR(P665="",N665="",O665=""),"",TAN(P665*PI()/180)*N665+O665)</f>
        <v/>
      </c>
      <c r="R665" s="4"/>
      <c r="S665" s="4"/>
      <c r="T665" s="4"/>
      <c r="U665" s="4"/>
      <c r="V665" s="4"/>
      <c r="W665" s="4"/>
      <c r="X665" s="4"/>
    </row>
    <row ht="15" customHeight="1" r="666" spans="8:24" x14ac:dyDescent="0.2">
      <c r="H666" s="23" t="str">
        <f>IF(I666="","", VLOOKUP(I666,All_LTMN_Lookups!J665:K1887,2,FALSE))</f>
        <v/>
      </c>
      <c r="J666" s="113" t="s">
        <v>1895</v>
      </c>
      <c r="L666" s="113" t="str">
        <f>IF(OR(P666="",N666="",O666=""),"",TAN(P666*PI()/180)*N666+O666)</f>
        <v/>
      </c>
      <c r="R666" s="4"/>
      <c r="S666" s="4"/>
      <c r="T666" s="4"/>
      <c r="U666" s="4"/>
      <c r="V666" s="4"/>
      <c r="W666" s="4"/>
      <c r="X666" s="4"/>
    </row>
    <row ht="15" customHeight="1" r="667" spans="8:24" x14ac:dyDescent="0.2">
      <c r="H667" s="23" t="str">
        <f>IF(I667="","", VLOOKUP(I667,All_LTMN_Lookups!J666:K1888,2,FALSE))</f>
        <v/>
      </c>
      <c r="J667" s="113" t="s">
        <v>1895</v>
      </c>
      <c r="L667" s="113" t="str">
        <f>IF(OR(P667="",N667="",O667=""),"",TAN(P667*PI()/180)*N667+O667)</f>
        <v/>
      </c>
      <c r="R667" s="4"/>
      <c r="S667" s="4"/>
      <c r="T667" s="4"/>
      <c r="U667" s="4"/>
      <c r="V667" s="4"/>
      <c r="W667" s="4"/>
      <c r="X667" s="4"/>
    </row>
    <row ht="15" customHeight="1" r="668" spans="8:24" x14ac:dyDescent="0.2">
      <c r="H668" s="23" t="str">
        <f>IF(I668="","", VLOOKUP(I668,All_LTMN_Lookups!J667:K1889,2,FALSE))</f>
        <v/>
      </c>
      <c r="J668" s="113" t="s">
        <v>1895</v>
      </c>
      <c r="L668" s="113" t="str">
        <f>IF(OR(P668="",N668="",O668=""),"",TAN(P668*PI()/180)*N668+O668)</f>
        <v/>
      </c>
      <c r="R668" s="4"/>
      <c r="S668" s="4"/>
      <c r="T668" s="4"/>
      <c r="U668" s="4"/>
      <c r="V668" s="4"/>
      <c r="W668" s="4"/>
      <c r="X668" s="4"/>
    </row>
    <row ht="15" customHeight="1" r="669" spans="8:24" x14ac:dyDescent="0.2">
      <c r="H669" s="23" t="str">
        <f>IF(I669="","", VLOOKUP(I669,All_LTMN_Lookups!J668:K1890,2,FALSE))</f>
        <v/>
      </c>
      <c r="J669" s="113" t="s">
        <v>1895</v>
      </c>
      <c r="L669" s="113" t="str">
        <f>IF(OR(P669="",N669="",O669=""),"",TAN(P669*PI()/180)*N669+O669)</f>
        <v/>
      </c>
      <c r="R669" s="4"/>
      <c r="S669" s="4"/>
      <c r="T669" s="4"/>
      <c r="U669" s="4"/>
      <c r="V669" s="4"/>
      <c r="W669" s="4"/>
      <c r="X669" s="4"/>
    </row>
    <row ht="15" customHeight="1" r="670" spans="8:24" x14ac:dyDescent="0.2">
      <c r="H670" s="23" t="str">
        <f>IF(I670="","", VLOOKUP(I670,All_LTMN_Lookups!J669:K1891,2,FALSE))</f>
        <v/>
      </c>
      <c r="J670" s="113" t="s">
        <v>1895</v>
      </c>
      <c r="L670" s="113" t="str">
        <f>IF(OR(P670="",N670="",O670=""),"",TAN(P670*PI()/180)*N670+O670)</f>
        <v/>
      </c>
      <c r="R670" s="4"/>
      <c r="S670" s="4"/>
      <c r="T670" s="4"/>
      <c r="U670" s="4"/>
      <c r="V670" s="4"/>
      <c r="W670" s="4"/>
      <c r="X670" s="4"/>
    </row>
    <row ht="15" customHeight="1" r="671" spans="8:24" x14ac:dyDescent="0.2">
      <c r="H671" s="23" t="str">
        <f>IF(I671="","", VLOOKUP(I671,All_LTMN_Lookups!J670:K1892,2,FALSE))</f>
        <v/>
      </c>
      <c r="J671" s="113" t="s">
        <v>1895</v>
      </c>
      <c r="L671" s="113" t="str">
        <f>IF(OR(P671="",N671="",O671=""),"",TAN(P671*PI()/180)*N671+O671)</f>
        <v/>
      </c>
      <c r="R671" s="4"/>
      <c r="S671" s="4"/>
      <c r="T671" s="4"/>
      <c r="U671" s="4"/>
      <c r="V671" s="4"/>
      <c r="W671" s="4"/>
      <c r="X671" s="4"/>
    </row>
    <row ht="15" customHeight="1" r="672" spans="8:24" x14ac:dyDescent="0.2">
      <c r="H672" s="23" t="str">
        <f>IF(I672="","", VLOOKUP(I672,All_LTMN_Lookups!J671:K1893,2,FALSE))</f>
        <v/>
      </c>
      <c r="J672" s="113" t="s">
        <v>1895</v>
      </c>
      <c r="L672" s="113" t="str">
        <f>IF(OR(P672="",N672="",O672=""),"",TAN(P672*PI()/180)*N672+O672)</f>
        <v/>
      </c>
      <c r="R672" s="4"/>
      <c r="S672" s="4"/>
      <c r="T672" s="4"/>
      <c r="U672" s="4"/>
      <c r="V672" s="4"/>
      <c r="W672" s="4"/>
      <c r="X672" s="4"/>
    </row>
    <row ht="15" customHeight="1" r="673" spans="8:24" x14ac:dyDescent="0.2">
      <c r="H673" s="23" t="str">
        <f>IF(I673="","", VLOOKUP(I673,All_LTMN_Lookups!J672:K1894,2,FALSE))</f>
        <v/>
      </c>
      <c r="J673" s="113" t="s">
        <v>1895</v>
      </c>
      <c r="L673" s="113" t="str">
        <f>IF(OR(P673="",N673="",O673=""),"",TAN(P673*PI()/180)*N673+O673)</f>
        <v/>
      </c>
      <c r="R673" s="4"/>
      <c r="S673" s="4"/>
      <c r="T673" s="4"/>
      <c r="U673" s="4"/>
      <c r="V673" s="4"/>
      <c r="W673" s="4"/>
      <c r="X673" s="4"/>
    </row>
    <row ht="15" customHeight="1" r="674" spans="8:24" x14ac:dyDescent="0.2">
      <c r="H674" s="23" t="str">
        <f>IF(I674="","", VLOOKUP(I674,All_LTMN_Lookups!J673:K1895,2,FALSE))</f>
        <v/>
      </c>
      <c r="J674" s="113" t="s">
        <v>1895</v>
      </c>
      <c r="L674" s="113" t="str">
        <f>IF(OR(P674="",N674="",O674=""),"",TAN(P674*PI()/180)*N674+O674)</f>
        <v/>
      </c>
      <c r="R674" s="4"/>
      <c r="S674" s="4"/>
      <c r="T674" s="4"/>
      <c r="U674" s="4"/>
      <c r="V674" s="4"/>
      <c r="W674" s="4"/>
      <c r="X674" s="4"/>
    </row>
    <row ht="15" customHeight="1" r="675" spans="8:24" x14ac:dyDescent="0.2">
      <c r="H675" s="23" t="str">
        <f>IF(I675="","", VLOOKUP(I675,All_LTMN_Lookups!J674:K1896,2,FALSE))</f>
        <v/>
      </c>
      <c r="J675" s="113" t="s">
        <v>1895</v>
      </c>
      <c r="L675" s="113" t="str">
        <f>IF(OR(P675="",N675="",O675=""),"",TAN(P675*PI()/180)*N675+O675)</f>
        <v/>
      </c>
      <c r="R675" s="4"/>
      <c r="S675" s="4"/>
      <c r="T675" s="4"/>
      <c r="U675" s="4"/>
      <c r="V675" s="4"/>
      <c r="W675" s="4"/>
      <c r="X675" s="4"/>
    </row>
    <row ht="15" customHeight="1" r="676" spans="8:24" x14ac:dyDescent="0.2">
      <c r="H676" s="23" t="str">
        <f>IF(I676="","", VLOOKUP(I676,All_LTMN_Lookups!J675:K1897,2,FALSE))</f>
        <v/>
      </c>
      <c r="J676" s="113" t="s">
        <v>1895</v>
      </c>
      <c r="L676" s="113" t="str">
        <f>IF(OR(P676="",N676="",O676=""),"",TAN(P676*PI()/180)*N676+O676)</f>
        <v/>
      </c>
      <c r="R676" s="4"/>
      <c r="S676" s="4"/>
      <c r="T676" s="4"/>
      <c r="U676" s="4"/>
      <c r="V676" s="4"/>
      <c r="W676" s="4"/>
      <c r="X676" s="4"/>
    </row>
    <row ht="15" customHeight="1" r="677" spans="8:24" x14ac:dyDescent="0.2">
      <c r="H677" s="23" t="str">
        <f>IF(I677="","", VLOOKUP(I677,All_LTMN_Lookups!J676:K1898,2,FALSE))</f>
        <v/>
      </c>
      <c r="J677" s="113" t="s">
        <v>1895</v>
      </c>
      <c r="L677" s="113" t="str">
        <f>IF(OR(P677="",N677="",O677=""),"",TAN(P677*PI()/180)*N677+O677)</f>
        <v/>
      </c>
      <c r="R677" s="4"/>
      <c r="S677" s="4"/>
      <c r="T677" s="4"/>
      <c r="U677" s="4"/>
      <c r="V677" s="4"/>
      <c r="W677" s="4"/>
      <c r="X677" s="4"/>
    </row>
    <row ht="15" customHeight="1" r="678" spans="8:24" x14ac:dyDescent="0.2">
      <c r="H678" s="23" t="str">
        <f>IF(I678="","", VLOOKUP(I678,All_LTMN_Lookups!J677:K1899,2,FALSE))</f>
        <v/>
      </c>
      <c r="J678" s="113" t="s">
        <v>1895</v>
      </c>
      <c r="L678" s="113" t="str">
        <f>IF(OR(P678="",N678="",O678=""),"",TAN(P678*PI()/180)*N678+O678)</f>
        <v/>
      </c>
      <c r="R678" s="4"/>
      <c r="S678" s="4"/>
      <c r="T678" s="4"/>
      <c r="U678" s="4"/>
      <c r="V678" s="4"/>
      <c r="W678" s="4"/>
      <c r="X678" s="4"/>
    </row>
    <row ht="15" customHeight="1" r="679" spans="8:24" x14ac:dyDescent="0.2">
      <c r="H679" s="23" t="str">
        <f>IF(I679="","", VLOOKUP(I679,All_LTMN_Lookups!J678:K1900,2,FALSE))</f>
        <v/>
      </c>
      <c r="J679" s="113" t="s">
        <v>1895</v>
      </c>
      <c r="L679" s="113" t="str">
        <f>IF(OR(P679="",N679="",O679=""),"",TAN(P679*PI()/180)*N679+O679)</f>
        <v/>
      </c>
      <c r="R679" s="4"/>
      <c r="S679" s="4"/>
      <c r="T679" s="4"/>
      <c r="U679" s="4"/>
      <c r="V679" s="4"/>
      <c r="W679" s="4"/>
      <c r="X679" s="4"/>
    </row>
    <row ht="15" customHeight="1" r="680" spans="8:24" x14ac:dyDescent="0.2">
      <c r="H680" s="23" t="str">
        <f>IF(I680="","", VLOOKUP(I680,All_LTMN_Lookups!J679:K1901,2,FALSE))</f>
        <v/>
      </c>
      <c r="J680" s="113" t="s">
        <v>1895</v>
      </c>
      <c r="L680" s="113" t="str">
        <f>IF(OR(P680="",N680="",O680=""),"",TAN(P680*PI()/180)*N680+O680)</f>
        <v/>
      </c>
      <c r="R680" s="4"/>
      <c r="S680" s="4"/>
      <c r="T680" s="4"/>
      <c r="U680" s="4"/>
      <c r="V680" s="4"/>
      <c r="W680" s="4"/>
      <c r="X680" s="4"/>
    </row>
    <row ht="15" customHeight="1" r="681" spans="8:24" x14ac:dyDescent="0.2">
      <c r="H681" s="23" t="str">
        <f>IF(I681="","", VLOOKUP(I681,All_LTMN_Lookups!J680:K1902,2,FALSE))</f>
        <v/>
      </c>
      <c r="J681" s="113" t="s">
        <v>1895</v>
      </c>
      <c r="L681" s="113" t="str">
        <f>IF(OR(P681="",N681="",O681=""),"",TAN(P681*PI()/180)*N681+O681)</f>
        <v/>
      </c>
      <c r="R681" s="4"/>
      <c r="S681" s="4"/>
      <c r="T681" s="4"/>
      <c r="U681" s="4"/>
      <c r="V681" s="4"/>
      <c r="W681" s="4"/>
      <c r="X681" s="4"/>
    </row>
    <row ht="15" customHeight="1" r="682" spans="8:24" x14ac:dyDescent="0.2">
      <c r="H682" s="23" t="str">
        <f>IF(I682="","", VLOOKUP(I682,All_LTMN_Lookups!J681:K1903,2,FALSE))</f>
        <v/>
      </c>
      <c r="J682" s="113" t="s">
        <v>1895</v>
      </c>
      <c r="L682" s="113" t="str">
        <f>IF(OR(P682="",N682="",O682=""),"",TAN(P682*PI()/180)*N682+O682)</f>
        <v/>
      </c>
      <c r="R682" s="4"/>
      <c r="S682" s="4"/>
      <c r="T682" s="4"/>
      <c r="U682" s="4"/>
      <c r="V682" s="4"/>
      <c r="W682" s="4"/>
      <c r="X682" s="4"/>
    </row>
    <row ht="15" customHeight="1" r="683" spans="8:24" x14ac:dyDescent="0.2">
      <c r="H683" s="23" t="str">
        <f>IF(I683="","", VLOOKUP(I683,All_LTMN_Lookups!J682:K1904,2,FALSE))</f>
        <v/>
      </c>
      <c r="J683" s="113" t="s">
        <v>1895</v>
      </c>
      <c r="L683" s="113" t="str">
        <f>IF(OR(P683="",N683="",O683=""),"",TAN(P683*PI()/180)*N683+O683)</f>
        <v/>
      </c>
      <c r="R683" s="4"/>
      <c r="S683" s="4"/>
      <c r="T683" s="4"/>
      <c r="U683" s="4"/>
      <c r="V683" s="4"/>
      <c r="W683" s="4"/>
      <c r="X683" s="4"/>
    </row>
    <row ht="15" customHeight="1" r="684" spans="8:24" x14ac:dyDescent="0.2">
      <c r="H684" s="23" t="str">
        <f>IF(I684="","", VLOOKUP(I684,All_LTMN_Lookups!J683:K1905,2,FALSE))</f>
        <v/>
      </c>
      <c r="J684" s="113" t="s">
        <v>1895</v>
      </c>
      <c r="L684" s="113" t="str">
        <f>IF(OR(P684="",N684="",O684=""),"",TAN(P684*PI()/180)*N684+O684)</f>
        <v/>
      </c>
      <c r="R684" s="4"/>
      <c r="S684" s="4"/>
      <c r="T684" s="4"/>
      <c r="U684" s="4"/>
      <c r="V684" s="4"/>
      <c r="W684" s="4"/>
      <c r="X684" s="4"/>
    </row>
    <row ht="15" customHeight="1" r="685" spans="8:24" x14ac:dyDescent="0.2">
      <c r="H685" s="23" t="str">
        <f>IF(I685="","", VLOOKUP(I685,All_LTMN_Lookups!J684:K1906,2,FALSE))</f>
        <v/>
      </c>
      <c r="J685" s="113" t="s">
        <v>1895</v>
      </c>
      <c r="L685" s="113" t="str">
        <f>IF(OR(P685="",N685="",O685=""),"",TAN(P685*PI()/180)*N685+O685)</f>
        <v/>
      </c>
      <c r="R685" s="4"/>
      <c r="S685" s="4"/>
      <c r="T685" s="4"/>
      <c r="U685" s="4"/>
      <c r="V685" s="4"/>
      <c r="W685" s="4"/>
      <c r="X685" s="4"/>
    </row>
    <row ht="15" customHeight="1" r="686" spans="8:24" x14ac:dyDescent="0.2">
      <c r="H686" s="23" t="str">
        <f>IF(I686="","", VLOOKUP(I686,All_LTMN_Lookups!J685:K1907,2,FALSE))</f>
        <v/>
      </c>
      <c r="J686" s="113" t="s">
        <v>1895</v>
      </c>
      <c r="L686" s="113" t="str">
        <f>IF(OR(P686="",N686="",O686=""),"",TAN(P686*PI()/180)*N686+O686)</f>
        <v/>
      </c>
      <c r="R686" s="4"/>
      <c r="S686" s="4"/>
      <c r="T686" s="4"/>
      <c r="U686" s="4"/>
      <c r="V686" s="4"/>
      <c r="W686" s="4"/>
      <c r="X686" s="4"/>
    </row>
    <row ht="15" customHeight="1" r="687" spans="8:24" x14ac:dyDescent="0.2">
      <c r="H687" s="23" t="str">
        <f>IF(I687="","", VLOOKUP(I687,All_LTMN_Lookups!J686:K1908,2,FALSE))</f>
        <v/>
      </c>
      <c r="J687" s="113" t="s">
        <v>1895</v>
      </c>
      <c r="L687" s="113" t="str">
        <f>IF(OR(P687="",N687="",O687=""),"",TAN(P687*PI()/180)*N687+O687)</f>
        <v/>
      </c>
      <c r="R687" s="4"/>
      <c r="S687" s="4"/>
      <c r="T687" s="4"/>
      <c r="U687" s="4"/>
      <c r="V687" s="4"/>
      <c r="W687" s="4"/>
      <c r="X687" s="4"/>
    </row>
    <row ht="15" customHeight="1" r="688" spans="8:24" x14ac:dyDescent="0.2">
      <c r="H688" s="23" t="str">
        <f>IF(I688="","", VLOOKUP(I688,All_LTMN_Lookups!J687:K1909,2,FALSE))</f>
        <v/>
      </c>
      <c r="J688" s="113" t="s">
        <v>1895</v>
      </c>
      <c r="L688" s="113" t="str">
        <f>IF(OR(P688="",N688="",O688=""),"",TAN(P688*PI()/180)*N688+O688)</f>
        <v/>
      </c>
      <c r="R688" s="4"/>
      <c r="S688" s="4"/>
      <c r="T688" s="4"/>
      <c r="U688" s="4"/>
      <c r="V688" s="4"/>
      <c r="W688" s="4"/>
      <c r="X688" s="4"/>
    </row>
    <row ht="15" customHeight="1" r="689" spans="8:24" x14ac:dyDescent="0.2">
      <c r="H689" s="23" t="str">
        <f>IF(I689="","", VLOOKUP(I689,All_LTMN_Lookups!J688:K1910,2,FALSE))</f>
        <v/>
      </c>
      <c r="J689" s="113" t="s">
        <v>1895</v>
      </c>
      <c r="L689" s="113" t="str">
        <f>IF(OR(P689="",N689="",O689=""),"",TAN(P689*PI()/180)*N689+O689)</f>
        <v/>
      </c>
      <c r="R689" s="4"/>
      <c r="S689" s="4"/>
      <c r="T689" s="4"/>
      <c r="U689" s="4"/>
      <c r="V689" s="4"/>
      <c r="W689" s="4"/>
      <c r="X689" s="4"/>
    </row>
    <row ht="15" customHeight="1" r="690" spans="8:24" x14ac:dyDescent="0.2">
      <c r="H690" s="23" t="str">
        <f>IF(I690="","", VLOOKUP(I690,All_LTMN_Lookups!J689:K1911,2,FALSE))</f>
        <v/>
      </c>
      <c r="J690" s="113" t="s">
        <v>1895</v>
      </c>
      <c r="L690" s="113" t="str">
        <f>IF(OR(P690="",N690="",O690=""),"",TAN(P690*PI()/180)*N690+O690)</f>
        <v/>
      </c>
      <c r="R690" s="4"/>
      <c r="S690" s="4"/>
      <c r="T690" s="4"/>
      <c r="U690" s="4"/>
      <c r="V690" s="4"/>
      <c r="W690" s="4"/>
      <c r="X690" s="4"/>
    </row>
    <row ht="15" customHeight="1" r="691" spans="8:24" x14ac:dyDescent="0.2">
      <c r="H691" s="23" t="str">
        <f>IF(I691="","", VLOOKUP(I691,All_LTMN_Lookups!J690:K1912,2,FALSE))</f>
        <v/>
      </c>
      <c r="J691" s="113" t="s">
        <v>1895</v>
      </c>
      <c r="L691" s="113" t="str">
        <f>IF(OR(P691="",N691="",O691=""),"",TAN(P691*PI()/180)*N691+O691)</f>
        <v/>
      </c>
      <c r="R691" s="4"/>
      <c r="S691" s="4"/>
      <c r="T691" s="4"/>
      <c r="U691" s="4"/>
      <c r="V691" s="4"/>
      <c r="W691" s="4"/>
      <c r="X691" s="4"/>
    </row>
    <row ht="15" customHeight="1" r="692" spans="8:24" x14ac:dyDescent="0.2">
      <c r="H692" s="23" t="str">
        <f>IF(I692="","", VLOOKUP(I692,All_LTMN_Lookups!J691:K1913,2,FALSE))</f>
        <v/>
      </c>
      <c r="J692" s="113" t="s">
        <v>1895</v>
      </c>
      <c r="L692" s="113" t="str">
        <f>IF(OR(P692="",N692="",O692=""),"",TAN(P692*PI()/180)*N692+O692)</f>
        <v/>
      </c>
      <c r="R692" s="4"/>
      <c r="S692" s="4"/>
      <c r="T692" s="4"/>
      <c r="U692" s="4"/>
      <c r="V692" s="4"/>
      <c r="W692" s="4"/>
      <c r="X692" s="4"/>
    </row>
    <row ht="15" customHeight="1" r="693" spans="8:24" x14ac:dyDescent="0.2">
      <c r="H693" s="23" t="str">
        <f>IF(I693="","", VLOOKUP(I693,All_LTMN_Lookups!J692:K1914,2,FALSE))</f>
        <v/>
      </c>
      <c r="J693" s="113" t="s">
        <v>1895</v>
      </c>
      <c r="L693" s="113" t="str">
        <f>IF(OR(P693="",N693="",O693=""),"",TAN(P693*PI()/180)*N693+O693)</f>
        <v/>
      </c>
      <c r="R693" s="4"/>
      <c r="S693" s="4"/>
      <c r="T693" s="4"/>
      <c r="U693" s="4"/>
      <c r="V693" s="4"/>
      <c r="W693" s="4"/>
      <c r="X693" s="4"/>
    </row>
    <row ht="15" customHeight="1" r="694" spans="8:24" x14ac:dyDescent="0.2">
      <c r="H694" s="23" t="str">
        <f>IF(I694="","", VLOOKUP(I694,All_LTMN_Lookups!J693:K1915,2,FALSE))</f>
        <v/>
      </c>
      <c r="J694" s="113" t="s">
        <v>1895</v>
      </c>
      <c r="L694" s="113" t="str">
        <f>IF(OR(P694="",N694="",O694=""),"",TAN(P694*PI()/180)*N694+O694)</f>
        <v/>
      </c>
      <c r="R694" s="4"/>
      <c r="S694" s="4"/>
      <c r="T694" s="4"/>
      <c r="U694" s="4"/>
      <c r="V694" s="4"/>
      <c r="W694" s="4"/>
      <c r="X694" s="4"/>
    </row>
    <row ht="15" customHeight="1" r="695" spans="8:24" x14ac:dyDescent="0.2">
      <c r="H695" s="23" t="str">
        <f>IF(I695="","", VLOOKUP(I695,All_LTMN_Lookups!J694:K1916,2,FALSE))</f>
        <v/>
      </c>
      <c r="J695" s="113" t="s">
        <v>1895</v>
      </c>
      <c r="L695" s="113" t="str">
        <f>IF(OR(P695="",N695="",O695=""),"",TAN(P695*PI()/180)*N695+O695)</f>
        <v/>
      </c>
      <c r="R695" s="4"/>
      <c r="S695" s="4"/>
      <c r="T695" s="4"/>
      <c r="U695" s="4"/>
      <c r="V695" s="4"/>
      <c r="W695" s="4"/>
      <c r="X695" s="4"/>
    </row>
    <row ht="15" customHeight="1" r="696" spans="8:24" x14ac:dyDescent="0.2">
      <c r="H696" s="23" t="str">
        <f>IF(I696="","", VLOOKUP(I696,All_LTMN_Lookups!J695:K1917,2,FALSE))</f>
        <v/>
      </c>
      <c r="J696" s="113" t="s">
        <v>1895</v>
      </c>
      <c r="L696" s="113" t="str">
        <f>IF(OR(P696="",N696="",O696=""),"",TAN(P696*PI()/180)*N696+O696)</f>
        <v/>
      </c>
      <c r="R696" s="4"/>
      <c r="S696" s="4"/>
      <c r="T696" s="4"/>
      <c r="U696" s="4"/>
      <c r="V696" s="4"/>
      <c r="W696" s="4"/>
      <c r="X696" s="4"/>
    </row>
    <row ht="15" customHeight="1" r="697" spans="8:24" x14ac:dyDescent="0.2">
      <c r="H697" s="23" t="str">
        <f>IF(I697="","", VLOOKUP(I697,All_LTMN_Lookups!J696:K1918,2,FALSE))</f>
        <v/>
      </c>
      <c r="J697" s="113" t="s">
        <v>1895</v>
      </c>
      <c r="L697" s="113" t="str">
        <f>IF(OR(P697="",N697="",O697=""),"",TAN(P697*PI()/180)*N697+O697)</f>
        <v/>
      </c>
      <c r="R697" s="4"/>
      <c r="S697" s="4"/>
      <c r="T697" s="4"/>
      <c r="U697" s="4"/>
      <c r="V697" s="4"/>
      <c r="W697" s="4"/>
      <c r="X697" s="4"/>
    </row>
    <row ht="15" customHeight="1" r="698" spans="8:24" x14ac:dyDescent="0.2">
      <c r="H698" s="23" t="str">
        <f>IF(I698="","", VLOOKUP(I698,All_LTMN_Lookups!J697:K1919,2,FALSE))</f>
        <v/>
      </c>
      <c r="J698" s="113" t="s">
        <v>1895</v>
      </c>
      <c r="L698" s="113" t="str">
        <f>IF(OR(P698="",N698="",O698=""),"",TAN(P698*PI()/180)*N698+O698)</f>
        <v/>
      </c>
      <c r="R698" s="4"/>
      <c r="S698" s="4"/>
      <c r="T698" s="4"/>
      <c r="U698" s="4"/>
      <c r="V698" s="4"/>
      <c r="W698" s="4"/>
      <c r="X698" s="4"/>
    </row>
    <row ht="15" customHeight="1" r="699" spans="8:24" x14ac:dyDescent="0.2">
      <c r="H699" s="23" t="str">
        <f>IF(I699="","", VLOOKUP(I699,All_LTMN_Lookups!J698:K1920,2,FALSE))</f>
        <v/>
      </c>
      <c r="J699" s="113" t="s">
        <v>1895</v>
      </c>
      <c r="L699" s="113" t="str">
        <f>IF(OR(P699="",N699="",O699=""),"",TAN(P699*PI()/180)*N699+O699)</f>
        <v/>
      </c>
      <c r="R699" s="4"/>
      <c r="S699" s="4"/>
      <c r="T699" s="4"/>
      <c r="U699" s="4"/>
      <c r="V699" s="4"/>
      <c r="W699" s="4"/>
      <c r="X699" s="4"/>
    </row>
    <row ht="15" customHeight="1" r="700" spans="8:24" x14ac:dyDescent="0.2">
      <c r="H700" s="23" t="str">
        <f>IF(I700="","", VLOOKUP(I700,All_LTMN_Lookups!J699:K1921,2,FALSE))</f>
        <v/>
      </c>
      <c r="J700" s="113" t="s">
        <v>1895</v>
      </c>
      <c r="L700" s="113" t="str">
        <f>IF(OR(P700="",N700="",O700=""),"",TAN(P700*PI()/180)*N700+O700)</f>
        <v/>
      </c>
      <c r="R700" s="4"/>
      <c r="S700" s="4"/>
      <c r="T700" s="4"/>
      <c r="U700" s="4"/>
      <c r="V700" s="4"/>
      <c r="W700" s="4"/>
      <c r="X700" s="4"/>
    </row>
    <row ht="15" customHeight="1" r="701" spans="8:24" x14ac:dyDescent="0.2">
      <c r="H701" s="23" t="str">
        <f>IF(I701="","", VLOOKUP(I701,All_LTMN_Lookups!J700:K1922,2,FALSE))</f>
        <v/>
      </c>
      <c r="J701" s="113" t="s">
        <v>1895</v>
      </c>
      <c r="L701" s="113" t="str">
        <f>IF(OR(P701="",N701="",O701=""),"",TAN(P701*PI()/180)*N701+O701)</f>
        <v/>
      </c>
      <c r="R701" s="4"/>
      <c r="S701" s="4"/>
      <c r="T701" s="4"/>
      <c r="U701" s="4"/>
      <c r="V701" s="4"/>
      <c r="W701" s="4"/>
      <c r="X701" s="4"/>
    </row>
    <row ht="15" customHeight="1" r="702" spans="8:24" x14ac:dyDescent="0.2">
      <c r="H702" s="23" t="str">
        <f>IF(I702="","", VLOOKUP(I702,All_LTMN_Lookups!J701:K1923,2,FALSE))</f>
        <v/>
      </c>
      <c r="J702" s="113" t="s">
        <v>1895</v>
      </c>
      <c r="L702" s="113" t="str">
        <f>IF(OR(P702="",N702="",O702=""),"",TAN(P702*PI()/180)*N702+O702)</f>
        <v/>
      </c>
      <c r="R702" s="4"/>
      <c r="S702" s="4"/>
      <c r="T702" s="4"/>
      <c r="U702" s="4"/>
      <c r="V702" s="4"/>
      <c r="W702" s="4"/>
      <c r="X702" s="4"/>
    </row>
    <row ht="15" customHeight="1" r="703" spans="8:24" x14ac:dyDescent="0.2">
      <c r="H703" s="23" t="str">
        <f>IF(I703="","", VLOOKUP(I703,All_LTMN_Lookups!J702:K1924,2,FALSE))</f>
        <v/>
      </c>
      <c r="J703" s="113" t="s">
        <v>1895</v>
      </c>
      <c r="L703" s="113" t="str">
        <f>IF(OR(P703="",N703="",O703=""),"",TAN(P703*PI()/180)*N703+O703)</f>
        <v/>
      </c>
      <c r="R703" s="4"/>
      <c r="S703" s="4"/>
      <c r="T703" s="4"/>
      <c r="U703" s="4"/>
      <c r="V703" s="4"/>
      <c r="W703" s="4"/>
      <c r="X703" s="4"/>
    </row>
    <row ht="15" customHeight="1" r="704" spans="8:24" x14ac:dyDescent="0.2">
      <c r="H704" s="23" t="str">
        <f>IF(I704="","", VLOOKUP(I704,All_LTMN_Lookups!J703:K1925,2,FALSE))</f>
        <v/>
      </c>
      <c r="J704" s="113" t="s">
        <v>1895</v>
      </c>
      <c r="L704" s="113" t="str">
        <f>IF(OR(P704="",N704="",O704=""),"",TAN(P704*PI()/180)*N704+O704)</f>
        <v/>
      </c>
      <c r="R704" s="4"/>
      <c r="S704" s="4"/>
      <c r="T704" s="4"/>
      <c r="U704" s="4"/>
      <c r="V704" s="4"/>
      <c r="W704" s="4"/>
      <c r="X704" s="4"/>
    </row>
    <row ht="15" customHeight="1" r="705" spans="8:24" x14ac:dyDescent="0.2">
      <c r="H705" s="23" t="str">
        <f>IF(I705="","", VLOOKUP(I705,All_LTMN_Lookups!J704:K1926,2,FALSE))</f>
        <v/>
      </c>
      <c r="J705" s="113" t="s">
        <v>1895</v>
      </c>
      <c r="L705" s="113" t="str">
        <f>IF(OR(P705="",N705="",O705=""),"",TAN(P705*PI()/180)*N705+O705)</f>
        <v/>
      </c>
      <c r="R705" s="4"/>
      <c r="S705" s="4"/>
      <c r="T705" s="4"/>
      <c r="U705" s="4"/>
      <c r="V705" s="4"/>
      <c r="W705" s="4"/>
      <c r="X705" s="4"/>
    </row>
    <row ht="15" customHeight="1" r="706" spans="8:24" x14ac:dyDescent="0.2">
      <c r="H706" s="23" t="str">
        <f>IF(I706="","", VLOOKUP(I706,All_LTMN_Lookups!J705:K1927,2,FALSE))</f>
        <v/>
      </c>
      <c r="J706" s="113" t="s">
        <v>1895</v>
      </c>
      <c r="L706" s="113" t="str">
        <f>IF(OR(P706="",N706="",O706=""),"",TAN(P706*PI()/180)*N706+O706)</f>
        <v/>
      </c>
      <c r="R706" s="4"/>
      <c r="S706" s="4"/>
      <c r="T706" s="4"/>
      <c r="U706" s="4"/>
      <c r="V706" s="4"/>
      <c r="W706" s="4"/>
      <c r="X706" s="4"/>
    </row>
    <row ht="15" customHeight="1" r="707" spans="8:24" x14ac:dyDescent="0.2">
      <c r="H707" s="23" t="str">
        <f>IF(I707="","", VLOOKUP(I707,All_LTMN_Lookups!J706:K1928,2,FALSE))</f>
        <v/>
      </c>
      <c r="J707" s="113" t="s">
        <v>1895</v>
      </c>
      <c r="L707" s="113" t="str">
        <f>IF(OR(P707="", N707="", O707=""), "", TAN(P707*PI()/180)*N707 +O707)</f>
        <v/>
      </c>
      <c r="R707" s="4"/>
      <c r="S707" s="4"/>
      <c r="T707" s="4"/>
      <c r="U707" s="4"/>
      <c r="V707" s="4"/>
      <c r="W707" s="4"/>
      <c r="X707" s="4"/>
    </row>
    <row ht="15" customHeight="1" r="708" spans="8:24" x14ac:dyDescent="0.2">
      <c r="H708" s="23" t="str">
        <f>IF(I708="","", VLOOKUP(I708,All_LTMN_Lookups!J707:K1929,2,FALSE))</f>
        <v/>
      </c>
      <c r="J708" s="113" t="s">
        <v>1895</v>
      </c>
      <c r="L708" s="113" t="str">
        <f>IF(OR(P708="",N708="",O708=""),"",TAN(P708*PI()/180)*N708+O708)</f>
        <v/>
      </c>
      <c r="R708" s="4"/>
      <c r="S708" s="4"/>
      <c r="T708" s="4"/>
      <c r="U708" s="4"/>
      <c r="V708" s="4"/>
      <c r="W708" s="4"/>
      <c r="X708" s="4"/>
    </row>
    <row ht="15" customHeight="1" r="709" spans="8:24" x14ac:dyDescent="0.2">
      <c r="H709" s="23" t="str">
        <f>IF(I709="","", VLOOKUP(I709,All_LTMN_Lookups!J708:K1930,2,FALSE))</f>
        <v/>
      </c>
      <c r="J709" s="113" t="s">
        <v>1895</v>
      </c>
      <c r="L709" s="113" t="str">
        <f>IF(OR(P709="",N709="",O709=""),"",TAN(P709*PI()/180)*N709+O709)</f>
        <v/>
      </c>
      <c r="R709" s="4"/>
      <c r="S709" s="4"/>
      <c r="T709" s="4"/>
      <c r="U709" s="4"/>
      <c r="V709" s="4"/>
      <c r="W709" s="4"/>
      <c r="X709" s="4"/>
    </row>
    <row ht="15" customHeight="1" r="710" spans="8:24" x14ac:dyDescent="0.2">
      <c r="H710" s="23" t="str">
        <f>IF(I710="","", VLOOKUP(I710,All_LTMN_Lookups!J709:K1931,2,FALSE))</f>
        <v/>
      </c>
      <c r="J710" s="113" t="s">
        <v>1895</v>
      </c>
      <c r="L710" s="113" t="str">
        <f>IF(OR(P710="",N710="",O710=""),"",TAN(P710*PI()/180)*N710+O710)</f>
        <v/>
      </c>
      <c r="R710" s="4"/>
      <c r="S710" s="4"/>
      <c r="T710" s="4"/>
      <c r="U710" s="4"/>
      <c r="V710" s="4"/>
      <c r="W710" s="4"/>
      <c r="X710" s="4"/>
    </row>
    <row ht="15" customHeight="1" r="711" spans="8:24" x14ac:dyDescent="0.2">
      <c r="H711" s="23" t="str">
        <f>IF(I711="","", VLOOKUP(I711,All_LTMN_Lookups!J710:K1932,2,FALSE))</f>
        <v/>
      </c>
      <c r="J711" s="113" t="s">
        <v>1895</v>
      </c>
      <c r="L711" s="113" t="str">
        <f>IF(OR(P711="",N711="",O711=""),"",TAN(P711*PI()/180)*N711+O711)</f>
        <v/>
      </c>
      <c r="R711" s="4"/>
      <c r="S711" s="4"/>
      <c r="T711" s="4"/>
      <c r="U711" s="4"/>
      <c r="V711" s="4"/>
      <c r="W711" s="4"/>
      <c r="X711" s="4"/>
    </row>
    <row ht="15" customHeight="1" r="712" spans="8:24" x14ac:dyDescent="0.2">
      <c r="H712" s="23" t="str">
        <f>IF(I712="","", VLOOKUP(I712,All_LTMN_Lookups!J711:K1933,2,FALSE))</f>
        <v/>
      </c>
      <c r="J712" s="113" t="s">
        <v>1895</v>
      </c>
      <c r="L712" s="113" t="str">
        <f>IF(OR(P712="",N712="",O712=""),"",TAN(P712*PI()/180)*N712+O712)</f>
        <v/>
      </c>
    </row>
    <row ht="15" customHeight="1" r="713" spans="8:24" x14ac:dyDescent="0.2">
      <c r="H713" s="23" t="str">
        <f>IF(I713="","", VLOOKUP(I713,All_LTMN_Lookups!J712:K1934,2,FALSE))</f>
        <v/>
      </c>
      <c r="J713" s="113" t="s">
        <v>1895</v>
      </c>
      <c r="L713" s="113" t="str">
        <f>IF(OR(P713="",N713="",O713=""),"",TAN(P713*PI()/180)*N713+O713)</f>
        <v/>
      </c>
    </row>
    <row ht="15" customHeight="1" r="714" spans="8:24" x14ac:dyDescent="0.2">
      <c r="H714" s="23" t="str">
        <f>IF(I714="","", VLOOKUP(I714,All_LTMN_Lookups!J713:K1935,2,FALSE))</f>
        <v/>
      </c>
      <c r="J714" s="113" t="s">
        <v>1895</v>
      </c>
      <c r="L714" s="113" t="str">
        <f>IF(OR(P714="",N714="",O714=""),"",TAN(P714*PI()/180)*N714+O714)</f>
        <v/>
      </c>
    </row>
    <row ht="15" customHeight="1" r="715" spans="8:24" x14ac:dyDescent="0.2">
      <c r="H715" s="23" t="str">
        <f>IF(I715="","", VLOOKUP(I715,All_LTMN_Lookups!J714:K1936,2,FALSE))</f>
        <v/>
      </c>
      <c r="J715" s="113" t="s">
        <v>1895</v>
      </c>
      <c r="L715" s="113" t="str">
        <f>IF(OR(P715="",N715="",O715=""),"",TAN(P715*PI()/180)*N715+O715)</f>
        <v/>
      </c>
    </row>
    <row ht="15" customHeight="1" r="716" spans="8:24" x14ac:dyDescent="0.2">
      <c r="H716" s="23" t="str">
        <f>IF(I716="","", VLOOKUP(I716,All_LTMN_Lookups!J715:K1937,2,FALSE))</f>
        <v/>
      </c>
      <c r="J716" s="113" t="s">
        <v>1895</v>
      </c>
      <c r="L716" s="113" t="str">
        <f>IF(OR(P716="",N716="",O716=""),"",TAN(P716*PI()/180)*N716+O716)</f>
        <v/>
      </c>
    </row>
    <row ht="15" customHeight="1" r="717" spans="8:24" x14ac:dyDescent="0.2">
      <c r="H717" s="23" t="str">
        <f>IF(I717="","", VLOOKUP(I717,All_LTMN_Lookups!J716:K1938,2,FALSE))</f>
        <v/>
      </c>
      <c r="J717" s="113" t="s">
        <v>1895</v>
      </c>
      <c r="L717" s="113" t="str">
        <f>IF(OR(P717="",N717="",O717=""),"",TAN(P717*PI()/180)*N717+O717)</f>
        <v/>
      </c>
    </row>
    <row ht="15" customHeight="1" r="718" spans="8:24" x14ac:dyDescent="0.2">
      <c r="H718" s="23" t="str">
        <f>IF(I718="","", VLOOKUP(I718,All_LTMN_Lookups!J717:K1939,2,FALSE))</f>
        <v/>
      </c>
      <c r="J718" s="113" t="s">
        <v>1895</v>
      </c>
      <c r="L718" s="113" t="str">
        <f>IF(OR(P718="",N718="",O718=""),"",TAN(P718*PI()/180)*N718+O718)</f>
        <v/>
      </c>
    </row>
    <row ht="15" customHeight="1" r="719" spans="8:24" x14ac:dyDescent="0.2">
      <c r="H719" s="23" t="str">
        <f>IF(I719="","", VLOOKUP(I719,All_LTMN_Lookups!J718:K1940,2,FALSE))</f>
        <v/>
      </c>
      <c r="J719" s="113" t="s">
        <v>1895</v>
      </c>
      <c r="L719" s="113" t="str">
        <f>IF(OR(P719="",N719="",O719=""),"",TAN(P719*PI()/180)*N719+O719)</f>
        <v/>
      </c>
    </row>
    <row ht="15" customHeight="1" r="720" spans="8:24" x14ac:dyDescent="0.2">
      <c r="H720" s="23" t="str">
        <f>IF(I720="","", VLOOKUP(I720,All_LTMN_Lookups!J719:K1941,2,FALSE))</f>
        <v/>
      </c>
      <c r="J720" s="113" t="s">
        <v>1895</v>
      </c>
      <c r="L720" s="113" t="str">
        <f>IF(OR(P720="",N720="",O720=""),"",TAN(P720*PI()/180)*N720+O720)</f>
        <v/>
      </c>
    </row>
    <row ht="15" customHeight="1" r="721" spans="8:12" x14ac:dyDescent="0.2">
      <c r="H721" s="23" t="str">
        <f>IF(I721="","", VLOOKUP(I721,All_LTMN_Lookups!J720:K1942,2,FALSE))</f>
        <v/>
      </c>
      <c r="J721" s="113" t="s">
        <v>1895</v>
      </c>
      <c r="L721" s="113" t="str">
        <f>IF(OR(P721="",N721="",O721=""),"",TAN(P721*PI()/180)*N721+O721)</f>
        <v/>
      </c>
    </row>
    <row ht="15" customHeight="1" r="722" spans="8:12" x14ac:dyDescent="0.2">
      <c r="H722" s="23" t="str">
        <f>IF(I722="","", VLOOKUP(I722,All_LTMN_Lookups!J721:K1943,2,FALSE))</f>
        <v/>
      </c>
      <c r="J722" s="113" t="s">
        <v>1895</v>
      </c>
      <c r="L722" s="113" t="str">
        <f>IF(OR(P722="",N722="",O722=""),"",TAN(P722*PI()/180)*N722+O722)</f>
        <v/>
      </c>
    </row>
    <row ht="15" customHeight="1" r="723" spans="8:12" x14ac:dyDescent="0.2">
      <c r="H723" s="23" t="str">
        <f>IF(I723="","", VLOOKUP(I723,All_LTMN_Lookups!J722:K1944,2,FALSE))</f>
        <v/>
      </c>
      <c r="J723" s="113" t="s">
        <v>1895</v>
      </c>
      <c r="L723" s="113" t="str">
        <f>IF(OR(P723="",N723="",O723=""),"",TAN(P723*PI()/180)*N723+O723)</f>
        <v/>
      </c>
    </row>
    <row ht="15" customHeight="1" r="724" spans="8:12" x14ac:dyDescent="0.2">
      <c r="H724" s="23" t="str">
        <f>IF(I724="","", VLOOKUP(I724,All_LTMN_Lookups!J723:K1945,2,FALSE))</f>
        <v/>
      </c>
      <c r="J724" s="113" t="s">
        <v>1895</v>
      </c>
      <c r="L724" s="113" t="str">
        <f>IF(OR(P724="",N724="",O724=""),"",TAN(P724*PI()/180)*N724+O724)</f>
        <v/>
      </c>
    </row>
    <row ht="15" customHeight="1" r="725" spans="8:12" x14ac:dyDescent="0.2">
      <c r="H725" s="23" t="str">
        <f>IF(I725="","", VLOOKUP(I725,All_LTMN_Lookups!J724:K1946,2,FALSE))</f>
        <v/>
      </c>
      <c r="J725" s="113" t="s">
        <v>1895</v>
      </c>
      <c r="L725" s="113" t="str">
        <f>IF(OR(P725="",N725="",O725=""),"",TAN(P725*PI()/180)*N725+O725)</f>
        <v/>
      </c>
    </row>
    <row ht="15" customHeight="1" r="726" spans="8:12" x14ac:dyDescent="0.2">
      <c r="H726" s="23" t="str">
        <f>IF(I726="","", VLOOKUP(I726,All_LTMN_Lookups!J725:K1947,2,FALSE))</f>
        <v/>
      </c>
      <c r="J726" s="113" t="s">
        <v>1895</v>
      </c>
      <c r="L726" s="113" t="str">
        <f>IF(OR(P726="",N726="",O726=""),"",TAN(P726*PI()/180)*N726+O726)</f>
        <v/>
      </c>
    </row>
    <row ht="15" customHeight="1" r="727" spans="8:12" x14ac:dyDescent="0.2">
      <c r="H727" s="23" t="str">
        <f>IF(I727="","", VLOOKUP(I727,All_LTMN_Lookups!J726:K1948,2,FALSE))</f>
        <v/>
      </c>
      <c r="J727" s="113" t="s">
        <v>1895</v>
      </c>
      <c r="L727" s="113" t="str">
        <f>IF(OR(P727="",N727="",O727=""),"",TAN(P727*PI()/180)*N727+O727)</f>
        <v/>
      </c>
    </row>
    <row ht="15" customHeight="1" r="728" spans="8:12" x14ac:dyDescent="0.2">
      <c r="H728" s="23" t="str">
        <f>IF(I728="","", VLOOKUP(I728,All_LTMN_Lookups!J727:K1949,2,FALSE))</f>
        <v/>
      </c>
      <c r="J728" s="113" t="s">
        <v>1895</v>
      </c>
      <c r="L728" s="113" t="str">
        <f>IF(OR(P728="",N728="",O728=""),"",TAN(P728*PI()/180)*N728+O728)</f>
        <v/>
      </c>
    </row>
    <row ht="15" customHeight="1" r="729" spans="8:12" x14ac:dyDescent="0.2">
      <c r="H729" s="23" t="str">
        <f>IF(I729="","", VLOOKUP(I729,All_LTMN_Lookups!J728:K1950,2,FALSE))</f>
        <v/>
      </c>
      <c r="J729" s="113" t="s">
        <v>1895</v>
      </c>
      <c r="L729" s="113" t="str">
        <f>IF(OR(P729="",N729="",O729=""),"",TAN(P729*PI()/180)*N729+O729)</f>
        <v/>
      </c>
    </row>
    <row ht="15" customHeight="1" r="730" spans="8:12" x14ac:dyDescent="0.2">
      <c r="H730" s="23" t="str">
        <f>IF(I730="","", VLOOKUP(I730,All_LTMN_Lookups!J729:K1951,2,FALSE))</f>
        <v/>
      </c>
      <c r="J730" s="113" t="s">
        <v>1895</v>
      </c>
      <c r="L730" s="113" t="str">
        <f>IF(OR(P730="",N730="",O730=""),"",TAN(P730*PI()/180)*N730+O730)</f>
        <v/>
      </c>
    </row>
    <row ht="15" customHeight="1" r="731" spans="8:12" x14ac:dyDescent="0.2">
      <c r="H731" s="23" t="str">
        <f>IF(I731="","", VLOOKUP(I731,All_LTMN_Lookups!J730:K1952,2,FALSE))</f>
        <v/>
      </c>
      <c r="J731" s="113" t="s">
        <v>1895</v>
      </c>
      <c r="L731" s="113" t="str">
        <f>IF(OR(P731="",N731="",O731=""),"",TAN(P731*PI()/180)*N731+O731)</f>
        <v/>
      </c>
    </row>
    <row ht="15" customHeight="1" r="732" spans="8:12" x14ac:dyDescent="0.2">
      <c r="H732" s="23" t="str">
        <f>IF(I732="","", VLOOKUP(I732,All_LTMN_Lookups!J731:K1953,2,FALSE))</f>
        <v/>
      </c>
      <c r="J732" s="113" t="s">
        <v>1895</v>
      </c>
      <c r="L732" s="113" t="str">
        <f>IF(OR(P732="",N732="",O732=""),"",TAN(P732*PI()/180)*N732+O732)</f>
        <v/>
      </c>
    </row>
    <row ht="15" customHeight="1" r="733" spans="8:12" x14ac:dyDescent="0.2">
      <c r="H733" s="23" t="str">
        <f>IF(I733="","", VLOOKUP(I733,All_LTMN_Lookups!J732:K1954,2,FALSE))</f>
        <v/>
      </c>
      <c r="J733" s="113" t="s">
        <v>1895</v>
      </c>
      <c r="L733" s="113" t="str">
        <f>IF(OR(P733="",N733="",O733=""),"",TAN(P733*PI()/180)*N733+O733)</f>
        <v/>
      </c>
    </row>
    <row ht="15" customHeight="1" r="734" spans="8:12" x14ac:dyDescent="0.2">
      <c r="H734" s="23" t="str">
        <f>IF(I734="","", VLOOKUP(I734,All_LTMN_Lookups!J733:K1955,2,FALSE))</f>
        <v/>
      </c>
      <c r="J734" s="113" t="s">
        <v>1895</v>
      </c>
      <c r="L734" s="113" t="str">
        <f>IF(OR(P734="",N734="",O734=""),"",TAN(P734*PI()/180)*N734+O734)</f>
        <v/>
      </c>
    </row>
    <row ht="15" customHeight="1" r="735" spans="8:12" x14ac:dyDescent="0.2">
      <c r="H735" s="23" t="str">
        <f>IF(I735="","", VLOOKUP(I735,All_LTMN_Lookups!J734:K1956,2,FALSE))</f>
        <v/>
      </c>
      <c r="J735" s="113" t="s">
        <v>1895</v>
      </c>
      <c r="L735" s="113" t="str">
        <f>IF(OR(P735="",N735="",O735=""),"",TAN(P735*PI()/180)*N735+O735)</f>
        <v/>
      </c>
    </row>
    <row ht="15" customHeight="1" r="736" spans="8:12" x14ac:dyDescent="0.2">
      <c r="H736" s="23" t="str">
        <f>IF(I736="","", VLOOKUP(I736,All_LTMN_Lookups!J735:K1957,2,FALSE))</f>
        <v/>
      </c>
      <c r="J736" s="113" t="s">
        <v>1895</v>
      </c>
      <c r="L736" s="113" t="str">
        <f>IF(OR(P736="",N736="",O736=""),"",TAN(P736*PI()/180)*N736+O736)</f>
        <v/>
      </c>
    </row>
    <row ht="15" customHeight="1" r="737" spans="8:12" x14ac:dyDescent="0.2">
      <c r="H737" s="23" t="str">
        <f>IF(I737="","", VLOOKUP(I737,All_LTMN_Lookups!J736:K1958,2,FALSE))</f>
        <v/>
      </c>
      <c r="J737" s="113" t="s">
        <v>1895</v>
      </c>
      <c r="L737" s="113" t="str">
        <f>IF(OR(P737="",N737="",O737=""),"",TAN(P737*PI()/180)*N737+O737)</f>
        <v/>
      </c>
    </row>
    <row ht="15" customHeight="1" r="738" spans="8:12" x14ac:dyDescent="0.2">
      <c r="H738" s="23" t="str">
        <f>IF(I738="","", VLOOKUP(I738,All_LTMN_Lookups!J737:K1959,2,FALSE))</f>
        <v/>
      </c>
      <c r="J738" s="113" t="s">
        <v>1895</v>
      </c>
      <c r="L738" s="113" t="str">
        <f>IF(OR(P738="",N738="",O738=""),"",TAN(P738*PI()/180)*N738+O738)</f>
        <v/>
      </c>
    </row>
    <row ht="15" customHeight="1" r="739" spans="8:12" x14ac:dyDescent="0.2">
      <c r="H739" s="23" t="str">
        <f>IF(I739="","", VLOOKUP(I739,All_LTMN_Lookups!J738:K1960,2,FALSE))</f>
        <v/>
      </c>
      <c r="J739" s="113" t="s">
        <v>1895</v>
      </c>
      <c r="L739" s="113" t="str">
        <f>IF(OR(P739="",N739="",O739=""),"",TAN(P739*PI()/180)*N739+O739)</f>
        <v/>
      </c>
    </row>
    <row ht="15" customHeight="1" r="740" spans="8:12" x14ac:dyDescent="0.2">
      <c r="H740" s="23" t="str">
        <f>IF(I740="","", VLOOKUP(I740,All_LTMN_Lookups!J739:K1961,2,FALSE))</f>
        <v/>
      </c>
      <c r="J740" s="113" t="s">
        <v>1895</v>
      </c>
      <c r="L740" s="113" t="str">
        <f>IF(OR(P740="",N740="",O740=""),"",TAN(P740*PI()/180)*N740+O740)</f>
        <v/>
      </c>
    </row>
    <row ht="15" customHeight="1" r="741" spans="8:12" x14ac:dyDescent="0.2">
      <c r="H741" s="23" t="str">
        <f>IF(I741="","", VLOOKUP(I741,All_LTMN_Lookups!J740:K1962,2,FALSE))</f>
        <v/>
      </c>
      <c r="J741" s="113" t="s">
        <v>1895</v>
      </c>
      <c r="L741" s="113" t="str">
        <f>IF(OR(P741="",N741="",O741=""),"",TAN(P741*PI()/180)*N741+O741)</f>
        <v/>
      </c>
    </row>
    <row ht="15" customHeight="1" r="742" spans="8:12" x14ac:dyDescent="0.2">
      <c r="H742" s="23" t="str">
        <f>IF(I742="","", VLOOKUP(I742,All_LTMN_Lookups!J741:K1963,2,FALSE))</f>
        <v/>
      </c>
      <c r="J742" s="113" t="s">
        <v>1895</v>
      </c>
      <c r="L742" s="113" t="str">
        <f>IF(OR(P742="",N742="",O742=""),"",TAN(P742*PI()/180)*N742+O742)</f>
        <v/>
      </c>
    </row>
    <row ht="15" customHeight="1" r="743" spans="8:12" x14ac:dyDescent="0.2">
      <c r="H743" s="23" t="str">
        <f>IF(I743="","", VLOOKUP(I743,All_LTMN_Lookups!J742:K1964,2,FALSE))</f>
        <v/>
      </c>
      <c r="J743" s="113" t="s">
        <v>1895</v>
      </c>
      <c r="L743" s="113" t="str">
        <f>IF(OR(P743="",N743="",O743=""),"",TAN(P743*PI()/180)*N743+O743)</f>
        <v/>
      </c>
    </row>
    <row ht="15" customHeight="1" r="744" spans="8:12" x14ac:dyDescent="0.2">
      <c r="H744" s="23" t="str">
        <f>IF(I744="","", VLOOKUP(I744,All_LTMN_Lookups!J743:K1965,2,FALSE))</f>
        <v/>
      </c>
      <c r="J744" s="113" t="s">
        <v>1895</v>
      </c>
      <c r="L744" s="113" t="str">
        <f>IF(OR(P744="",N744="",O744=""),"",TAN(P744*PI()/180)*N744+O744)</f>
        <v/>
      </c>
    </row>
    <row ht="15" customHeight="1" r="745" spans="8:12" x14ac:dyDescent="0.2">
      <c r="H745" s="23" t="str">
        <f>IF(I745="","", VLOOKUP(I745,All_LTMN_Lookups!J744:K1966,2,FALSE))</f>
        <v/>
      </c>
      <c r="J745" s="113" t="s">
        <v>1895</v>
      </c>
      <c r="L745" s="113" t="str">
        <f>IF(OR(P745="",N745="",O745=""),"",TAN(P745*PI()/180)*N745+O745)</f>
        <v/>
      </c>
    </row>
    <row ht="15" customHeight="1" r="746" spans="8:12" x14ac:dyDescent="0.2">
      <c r="H746" s="23" t="str">
        <f>IF(I746="","", VLOOKUP(I746,All_LTMN_Lookups!J745:K1967,2,FALSE))</f>
        <v/>
      </c>
      <c r="J746" s="113" t="s">
        <v>1895</v>
      </c>
      <c r="L746" s="113" t="str">
        <f>IF(OR(P746="",N746="",O746=""),"",TAN(P746*PI()/180)*N746+O746)</f>
        <v/>
      </c>
    </row>
    <row ht="15" customHeight="1" r="747" spans="8:12" x14ac:dyDescent="0.2">
      <c r="H747" s="23" t="str">
        <f>IF(I747="","", VLOOKUP(I747,All_LTMN_Lookups!J746:K1968,2,FALSE))</f>
        <v/>
      </c>
      <c r="J747" s="113" t="s">
        <v>1895</v>
      </c>
      <c r="L747" s="113" t="str">
        <f>IF(OR(P747="",N747="",O747=""),"",TAN(P747*PI()/180)*N747+O747)</f>
        <v/>
      </c>
    </row>
    <row ht="15" customHeight="1" r="748" spans="8:12" x14ac:dyDescent="0.2">
      <c r="H748" s="23" t="str">
        <f>IF(I748="","", VLOOKUP(I748,All_LTMN_Lookups!J747:K1969,2,FALSE))</f>
        <v/>
      </c>
      <c r="J748" s="113" t="s">
        <v>1895</v>
      </c>
      <c r="L748" s="113" t="str">
        <f>IF(OR(P748="",N748="",O748=""),"",TAN(P748*PI()/180)*N748+O748)</f>
        <v/>
      </c>
    </row>
    <row ht="15" customHeight="1" r="749" spans="8:12" x14ac:dyDescent="0.2">
      <c r="H749" s="23" t="str">
        <f>IF(I749="","", VLOOKUP(I749,All_LTMN_Lookups!J748:K1970,2,FALSE))</f>
        <v/>
      </c>
      <c r="J749" s="113" t="s">
        <v>1895</v>
      </c>
      <c r="L749" s="113" t="str">
        <f>IF(OR(P749="",N749="",O749=""),"",TAN(P749*PI()/180)*N749+O749)</f>
        <v/>
      </c>
    </row>
    <row ht="15" customHeight="1" r="750" spans="8:12" x14ac:dyDescent="0.2">
      <c r="H750" s="23" t="str">
        <f>IF(I750="","", VLOOKUP(I750,All_LTMN_Lookups!J749:K1971,2,FALSE))</f>
        <v/>
      </c>
      <c r="J750" s="113" t="s">
        <v>1895</v>
      </c>
      <c r="L750" s="113" t="str">
        <f>IF(OR(P750="",N750="",O750=""),"",TAN(P750*PI()/180)*N750+O750)</f>
        <v/>
      </c>
    </row>
    <row ht="15" customHeight="1" r="751" spans="8:12" x14ac:dyDescent="0.2">
      <c r="H751" s="23" t="str">
        <f>IF(I751="","", VLOOKUP(I751,All_LTMN_Lookups!J750:K1972,2,FALSE))</f>
        <v/>
      </c>
      <c r="J751" s="113" t="s">
        <v>1895</v>
      </c>
      <c r="L751" s="113" t="str">
        <f>IF(OR(P751="",N751="",O751=""),"",TAN(P751*PI()/180)*N751+O751)</f>
        <v/>
      </c>
    </row>
    <row ht="15" customHeight="1" r="752" spans="8:12" x14ac:dyDescent="0.2">
      <c r="H752" s="23" t="str">
        <f>IF(I752="","", VLOOKUP(I752,All_LTMN_Lookups!J751:K1973,2,FALSE))</f>
        <v/>
      </c>
      <c r="J752" s="113" t="s">
        <v>1895</v>
      </c>
      <c r="L752" s="113" t="str">
        <f>IF(OR(P752="",N752="",O752=""),"",TAN(P752*PI()/180)*N752+O752)</f>
        <v/>
      </c>
    </row>
    <row ht="15" customHeight="1" r="753" spans="8:12" x14ac:dyDescent="0.2">
      <c r="H753" s="23" t="str">
        <f>IF(I753="","", VLOOKUP(I753,All_LTMN_Lookups!J752:K1974,2,FALSE))</f>
        <v/>
      </c>
      <c r="J753" s="113" t="s">
        <v>1895</v>
      </c>
      <c r="L753" s="113" t="str">
        <f>IF(OR(P753="",N753="",O753=""),"",TAN(P753*PI()/180)*N753+O753)</f>
        <v/>
      </c>
    </row>
    <row ht="15" customHeight="1" r="754" spans="8:12" x14ac:dyDescent="0.2">
      <c r="H754" s="23" t="str">
        <f>IF(I754="","", VLOOKUP(I754,All_LTMN_Lookups!J753:K1975,2,FALSE))</f>
        <v/>
      </c>
      <c r="J754" s="113" t="s">
        <v>1895</v>
      </c>
      <c r="L754" s="113" t="str">
        <f>IF(OR(P754="",N754="",O754=""),"",TAN(P754*PI()/180)*N754+O754)</f>
        <v/>
      </c>
    </row>
    <row ht="15" customHeight="1" r="755" spans="8:12" x14ac:dyDescent="0.2">
      <c r="H755" s="23" t="str">
        <f>IF(I755="","", VLOOKUP(I755,All_LTMN_Lookups!J754:K1976,2,FALSE))</f>
        <v/>
      </c>
      <c r="J755" s="113" t="s">
        <v>1895</v>
      </c>
      <c r="L755" s="113" t="str">
        <f>IF(OR(P755="",N755="",O755=""),"",TAN(P755*PI()/180)*N755+O755)</f>
        <v/>
      </c>
    </row>
    <row ht="15" customHeight="1" r="756" spans="8:12" x14ac:dyDescent="0.2">
      <c r="H756" s="23" t="str">
        <f>IF(I756="","", VLOOKUP(I756,All_LTMN_Lookups!J755:K1977,2,FALSE))</f>
        <v/>
      </c>
      <c r="J756" s="113" t="s">
        <v>1895</v>
      </c>
      <c r="L756" s="113" t="str">
        <f>IF(OR(P756="",N756="",O756=""),"",TAN(P756*PI()/180)*N756+O756)</f>
        <v/>
      </c>
    </row>
    <row ht="15" customHeight="1" r="757" spans="8:12" x14ac:dyDescent="0.2">
      <c r="H757" s="23" t="str">
        <f>IF(I757="","", VLOOKUP(I757,All_LTMN_Lookups!J756:K1978,2,FALSE))</f>
        <v/>
      </c>
      <c r="J757" s="113" t="s">
        <v>1895</v>
      </c>
      <c r="L757" s="113" t="str">
        <f>IF(OR(P757="",N757="",O757=""),"",TAN(P757*PI()/180)*N757+O757)</f>
        <v/>
      </c>
    </row>
    <row ht="15" customHeight="1" r="758" spans="8:12" x14ac:dyDescent="0.2">
      <c r="H758" s="23" t="str">
        <f>IF(I758="","", VLOOKUP(I758,All_LTMN_Lookups!J757:K1979,2,FALSE))</f>
        <v/>
      </c>
      <c r="J758" s="113" t="s">
        <v>1895</v>
      </c>
      <c r="L758" s="113" t="str">
        <f>IF(OR(P758="",N758="",O758=""),"",TAN(P758*PI()/180)*N758+O758)</f>
        <v/>
      </c>
    </row>
    <row ht="15" customHeight="1" r="759" spans="8:12" x14ac:dyDescent="0.2">
      <c r="H759" s="23" t="str">
        <f>IF(I759="","", VLOOKUP(I759,All_LTMN_Lookups!J758:K1980,2,FALSE))</f>
        <v/>
      </c>
      <c r="J759" s="113" t="s">
        <v>1895</v>
      </c>
      <c r="L759" s="113" t="str">
        <f>IF(OR(P759="",N759="",O759=""),"",TAN(P759*PI()/180)*N759+O759)</f>
        <v/>
      </c>
    </row>
    <row ht="15" customHeight="1" r="760" spans="8:12" x14ac:dyDescent="0.2">
      <c r="H760" s="23" t="str">
        <f>IF(I760="","", VLOOKUP(I760,All_LTMN_Lookups!J759:K1981,2,FALSE))</f>
        <v/>
      </c>
      <c r="J760" s="113" t="s">
        <v>1895</v>
      </c>
      <c r="L760" s="113" t="str">
        <f>IF(OR(P760="",N760="",O760=""),"",TAN(P760*PI()/180)*N760+O760)</f>
        <v/>
      </c>
    </row>
    <row ht="15" customHeight="1" r="761" spans="8:12" x14ac:dyDescent="0.2">
      <c r="H761" s="23" t="str">
        <f>IF(I761="","", VLOOKUP(I761,All_LTMN_Lookups!J760:K1982,2,FALSE))</f>
        <v/>
      </c>
      <c r="J761" s="113" t="s">
        <v>1895</v>
      </c>
      <c r="L761" s="113" t="str">
        <f>IF(OR(P761="",N761="",O761=""),"",TAN(P761*PI()/180)*N761+O761)</f>
        <v/>
      </c>
    </row>
    <row ht="15" customHeight="1" r="762" spans="8:12" x14ac:dyDescent="0.2">
      <c r="H762" s="23" t="str">
        <f>IF(I762="","", VLOOKUP(I762,All_LTMN_Lookups!J761:K1983,2,FALSE))</f>
        <v/>
      </c>
      <c r="J762" s="113" t="s">
        <v>1895</v>
      </c>
      <c r="L762" s="113" t="str">
        <f>IF(OR(P762="",N762="",O762=""),"",TAN(P762*PI()/180)*N762+O762)</f>
        <v/>
      </c>
    </row>
    <row ht="15" customHeight="1" r="763" spans="8:12" x14ac:dyDescent="0.2">
      <c r="H763" s="23" t="str">
        <f>IF(I763="","", VLOOKUP(I763,All_LTMN_Lookups!J762:K1984,2,FALSE))</f>
        <v/>
      </c>
      <c r="J763" s="113" t="s">
        <v>1895</v>
      </c>
      <c r="L763" s="113" t="str">
        <f>IF(OR(P763="",N763="",O763=""),"",TAN(P763*PI()/180)*N763+O763)</f>
        <v/>
      </c>
    </row>
    <row ht="15" customHeight="1" r="764" spans="8:12" x14ac:dyDescent="0.2">
      <c r="H764" s="23" t="str">
        <f>IF(I764="","", VLOOKUP(I764,All_LTMN_Lookups!J763:K1985,2,FALSE))</f>
        <v/>
      </c>
      <c r="J764" s="113" t="s">
        <v>1895</v>
      </c>
      <c r="L764" s="113" t="str">
        <f>IF(OR(P764="",N764="",O764=""),"",TAN(P764*PI()/180)*N764+O764)</f>
        <v/>
      </c>
    </row>
    <row ht="15" customHeight="1" r="765" spans="8:12" x14ac:dyDescent="0.2">
      <c r="H765" s="23" t="str">
        <f>IF(I765="","", VLOOKUP(I765,All_LTMN_Lookups!J764:K1986,2,FALSE))</f>
        <v/>
      </c>
      <c r="J765" s="113" t="s">
        <v>1895</v>
      </c>
      <c r="L765" s="113" t="str">
        <f>IF(OR(P765="",N765="",O765=""),"",TAN(P765*PI()/180)*N765+O765)</f>
        <v/>
      </c>
    </row>
    <row ht="15" customHeight="1" r="766" spans="8:12" x14ac:dyDescent="0.2">
      <c r="H766" s="23" t="str">
        <f>IF(I766="","", VLOOKUP(I766,All_LTMN_Lookups!J765:K1987,2,FALSE))</f>
        <v/>
      </c>
      <c r="J766" s="113" t="s">
        <v>1895</v>
      </c>
      <c r="L766" s="113" t="str">
        <f>IF(OR(P766="",N766="",O766=""),"",TAN(P766*PI()/180)*N766+O766)</f>
        <v/>
      </c>
    </row>
    <row ht="15" customHeight="1" r="767" spans="8:12" x14ac:dyDescent="0.2">
      <c r="H767" s="23" t="str">
        <f>IF(I767="","", VLOOKUP(I767,All_LTMN_Lookups!J766:K1988,2,FALSE))</f>
        <v/>
      </c>
      <c r="J767" s="113" t="s">
        <v>1895</v>
      </c>
      <c r="L767" s="113" t="str">
        <f>IF(OR(P767="",N767="",O767=""),"",TAN(P767*PI()/180)*N767+O767)</f>
        <v/>
      </c>
    </row>
    <row ht="15" customHeight="1" r="768" spans="8:12" x14ac:dyDescent="0.2">
      <c r="H768" s="23" t="str">
        <f>IF(I768="","", VLOOKUP(I768,All_LTMN_Lookups!J767:K1989,2,FALSE))</f>
        <v/>
      </c>
      <c r="J768" s="113" t="s">
        <v>1895</v>
      </c>
      <c r="L768" s="113" t="str">
        <f>IF(OR(P768="",N768="",O768=""),"",TAN(P768*PI()/180)*N768+O768)</f>
        <v/>
      </c>
    </row>
    <row ht="15" customHeight="1" r="769" spans="8:12" x14ac:dyDescent="0.2">
      <c r="H769" s="23" t="str">
        <f>IF(I769="","", VLOOKUP(I769,All_LTMN_Lookups!J768:K1990,2,FALSE))</f>
        <v/>
      </c>
      <c r="J769" s="113" t="s">
        <v>1895</v>
      </c>
      <c r="L769" s="113" t="str">
        <f>IF(OR(P769="",N769="",O769=""),"",TAN(P769*PI()/180)*N769+O769)</f>
        <v/>
      </c>
    </row>
    <row ht="15" customHeight="1" r="770" spans="8:12" x14ac:dyDescent="0.2">
      <c r="H770" s="23" t="str">
        <f>IF(I770="","", VLOOKUP(I770,All_LTMN_Lookups!J769:K1991,2,FALSE))</f>
        <v/>
      </c>
      <c r="J770" s="113" t="s">
        <v>1895</v>
      </c>
      <c r="L770" s="113" t="str">
        <f>IF(OR(P770="",N770="",O770=""),"",TAN(P770*PI()/180)*N770+O770)</f>
        <v/>
      </c>
    </row>
    <row ht="15" customHeight="1" r="771" spans="8:12" x14ac:dyDescent="0.2">
      <c r="H771" s="23" t="str">
        <f>IF(I771="","", VLOOKUP(I771,All_LTMN_Lookups!J770:K1992,2,FALSE))</f>
        <v/>
      </c>
      <c r="J771" s="113" t="s">
        <v>1895</v>
      </c>
      <c r="L771" s="113" t="str">
        <f>IF(OR(P771="", N771="", O771=""), "", TAN(P771*PI()/180)*N771 +O771)</f>
        <v/>
      </c>
    </row>
    <row ht="15" customHeight="1" r="772" spans="8:12" x14ac:dyDescent="0.2">
      <c r="H772" s="23" t="str">
        <f>IF(I772="","", VLOOKUP(I772,All_LTMN_Lookups!J771:K1993,2,FALSE))</f>
        <v/>
      </c>
      <c r="J772" s="113" t="s">
        <v>1895</v>
      </c>
      <c r="L772" s="113" t="str">
        <f>IF(OR(P772="",N772="",O772=""),"",TAN(P772*PI()/180)*N772+O772)</f>
        <v/>
      </c>
    </row>
    <row ht="15" customHeight="1" r="773" spans="8:12" x14ac:dyDescent="0.2">
      <c r="H773" s="23" t="str">
        <f>IF(I773="","", VLOOKUP(I773,All_LTMN_Lookups!J772:K1994,2,FALSE))</f>
        <v/>
      </c>
      <c r="J773" s="113" t="s">
        <v>1895</v>
      </c>
      <c r="L773" s="113" t="str">
        <f>IF(OR(P773="",N773="",O773=""),"",TAN(P773*PI()/180)*N773+O773)</f>
        <v/>
      </c>
    </row>
    <row ht="15" customHeight="1" r="774" spans="8:12" x14ac:dyDescent="0.2">
      <c r="H774" s="23" t="str">
        <f>IF(I774="","", VLOOKUP(I774,All_LTMN_Lookups!J773:K1995,2,FALSE))</f>
        <v/>
      </c>
      <c r="J774" s="113" t="s">
        <v>1895</v>
      </c>
      <c r="L774" s="113" t="str">
        <f>IF(OR(P774="",N774="",O774=""),"",TAN(P774*PI()/180)*N774+O774)</f>
        <v/>
      </c>
    </row>
    <row ht="15" customHeight="1" r="775" spans="8:12" x14ac:dyDescent="0.2">
      <c r="H775" s="23" t="str">
        <f>IF(I775="","", VLOOKUP(I775,All_LTMN_Lookups!J774:K1996,2,FALSE))</f>
        <v/>
      </c>
      <c r="J775" s="113" t="s">
        <v>1895</v>
      </c>
      <c r="L775" s="113" t="str">
        <f>IF(OR(P775="",N775="",O775=""),"",TAN(P775*PI()/180)*N775+O775)</f>
        <v/>
      </c>
    </row>
    <row ht="15" customHeight="1" r="776" spans="8:12" x14ac:dyDescent="0.2">
      <c r="H776" s="23" t="str">
        <f>IF(I776="","", VLOOKUP(I776,All_LTMN_Lookups!J775:K1997,2,FALSE))</f>
        <v/>
      </c>
      <c r="J776" s="113" t="s">
        <v>1895</v>
      </c>
      <c r="L776" s="113" t="str">
        <f>IF(OR(P776="",N776="",O776=""),"",TAN(P776*PI()/180)*N776+O776)</f>
        <v/>
      </c>
    </row>
    <row ht="15" customHeight="1" r="777" spans="8:12" x14ac:dyDescent="0.2">
      <c r="H777" s="23" t="str">
        <f>IF(I777="","", VLOOKUP(I777,All_LTMN_Lookups!J776:K1998,2,FALSE))</f>
        <v/>
      </c>
      <c r="J777" s="113" t="s">
        <v>1895</v>
      </c>
      <c r="L777" s="113" t="str">
        <f>IF(OR(P777="",N777="",O777=""),"",TAN(P777*PI()/180)*N777+O777)</f>
        <v/>
      </c>
    </row>
    <row ht="15" customHeight="1" r="778" spans="8:12" x14ac:dyDescent="0.2">
      <c r="H778" s="23" t="str">
        <f>IF(I778="","", VLOOKUP(I778,All_LTMN_Lookups!J777:K1999,2,FALSE))</f>
        <v/>
      </c>
      <c r="J778" s="113" t="s">
        <v>1895</v>
      </c>
      <c r="L778" s="113" t="str">
        <f>IF(OR(P778="",N778="",O778=""),"",TAN(P778*PI()/180)*N778+O778)</f>
        <v/>
      </c>
    </row>
    <row ht="15" customHeight="1" r="779" spans="8:12" x14ac:dyDescent="0.2">
      <c r="H779" s="23" t="str">
        <f>IF(I779="","", VLOOKUP(I779,All_LTMN_Lookups!J778:K2000,2,FALSE))</f>
        <v/>
      </c>
      <c r="J779" s="113" t="s">
        <v>1895</v>
      </c>
      <c r="L779" s="113" t="str">
        <f>IF(OR(P779="",N779="",O779=""),"",TAN(P779*PI()/180)*N779+O779)</f>
        <v/>
      </c>
    </row>
    <row ht="15" customHeight="1" r="780" spans="8:12" x14ac:dyDescent="0.2">
      <c r="H780" s="23" t="str">
        <f>IF(I780="","", VLOOKUP(I780,All_LTMN_Lookups!J779:K2001,2,FALSE))</f>
        <v/>
      </c>
      <c r="J780" s="113" t="s">
        <v>1895</v>
      </c>
      <c r="L780" s="113" t="str">
        <f>IF(OR(P780="",N780="",O780=""),"",TAN(P780*PI()/180)*N780+O780)</f>
        <v/>
      </c>
    </row>
    <row ht="15" customHeight="1" r="781" spans="8:12" x14ac:dyDescent="0.2">
      <c r="H781" s="23" t="str">
        <f>IF(I781="","", VLOOKUP(I781,All_LTMN_Lookups!J780:K2002,2,FALSE))</f>
        <v/>
      </c>
      <c r="J781" s="113" t="s">
        <v>1895</v>
      </c>
      <c r="L781" s="113" t="str">
        <f>IF(OR(P781="",N781="",O781=""),"",TAN(P781*PI()/180)*N781+O781)</f>
        <v/>
      </c>
    </row>
    <row ht="15" customHeight="1" r="782" spans="8:12" x14ac:dyDescent="0.2">
      <c r="H782" s="23" t="str">
        <f>IF(I782="","", VLOOKUP(I782,All_LTMN_Lookups!J781:K2003,2,FALSE))</f>
        <v/>
      </c>
      <c r="J782" s="113" t="s">
        <v>1895</v>
      </c>
      <c r="L782" s="113" t="str">
        <f>IF(OR(P782="",N782="",O782=""),"",TAN(P782*PI()/180)*N782+O782)</f>
        <v/>
      </c>
    </row>
    <row ht="15" customHeight="1" r="783" spans="8:12" x14ac:dyDescent="0.2">
      <c r="H783" s="23" t="str">
        <f>IF(I783="","", VLOOKUP(I783,All_LTMN_Lookups!J782:K2004,2,FALSE))</f>
        <v/>
      </c>
      <c r="J783" s="113" t="s">
        <v>1895</v>
      </c>
      <c r="L783" s="113" t="str">
        <f>IF(OR(P783="",N783="",O783=""),"",TAN(P783*PI()/180)*N783+O783)</f>
        <v/>
      </c>
    </row>
    <row ht="15" customHeight="1" r="784" spans="8:12" x14ac:dyDescent="0.2">
      <c r="H784" s="23" t="str">
        <f>IF(I784="","", VLOOKUP(I784,All_LTMN_Lookups!J783:K2005,2,FALSE))</f>
        <v/>
      </c>
      <c r="J784" s="113" t="s">
        <v>1895</v>
      </c>
      <c r="L784" s="113" t="str">
        <f>IF(OR(P784="",N784="",O784=""),"",TAN(P784*PI()/180)*N784+O784)</f>
        <v/>
      </c>
    </row>
    <row ht="15" customHeight="1" r="785" spans="8:12" x14ac:dyDescent="0.2">
      <c r="H785" s="23" t="str">
        <f>IF(I785="","", VLOOKUP(I785,All_LTMN_Lookups!J784:K2006,2,FALSE))</f>
        <v/>
      </c>
      <c r="J785" s="113" t="s">
        <v>1895</v>
      </c>
      <c r="L785" s="113" t="str">
        <f>IF(OR(P785="",N785="",O785=""),"",TAN(P785*PI()/180)*N785+O785)</f>
        <v/>
      </c>
    </row>
    <row ht="15" customHeight="1" r="786" spans="8:12" x14ac:dyDescent="0.2">
      <c r="H786" s="23" t="str">
        <f>IF(I786="","", VLOOKUP(I786,All_LTMN_Lookups!J785:K2007,2,FALSE))</f>
        <v/>
      </c>
      <c r="J786" s="113" t="s">
        <v>1895</v>
      </c>
      <c r="L786" s="113" t="str">
        <f>IF(OR(P786="",N786="",O786=""),"",TAN(P786*PI()/180)*N786+O786)</f>
        <v/>
      </c>
    </row>
    <row ht="15" customHeight="1" r="787" spans="8:12" x14ac:dyDescent="0.2">
      <c r="H787" s="23" t="str">
        <f>IF(I787="","", VLOOKUP(I787,All_LTMN_Lookups!J786:K2008,2,FALSE))</f>
        <v/>
      </c>
      <c r="J787" s="113" t="s">
        <v>1895</v>
      </c>
      <c r="L787" s="113" t="str">
        <f>IF(OR(P787="",N787="",O787=""),"",TAN(P787*PI()/180)*N787+O787)</f>
        <v/>
      </c>
    </row>
    <row ht="15" customHeight="1" r="788" spans="8:12" x14ac:dyDescent="0.2">
      <c r="H788" s="23" t="str">
        <f>IF(I788="","", VLOOKUP(I788,All_LTMN_Lookups!J787:K2009,2,FALSE))</f>
        <v/>
      </c>
      <c r="J788" s="113" t="s">
        <v>1895</v>
      </c>
      <c r="L788" s="113" t="str">
        <f>IF(OR(P788="",N788="",O788=""),"",TAN(P788*PI()/180)*N788+O788)</f>
        <v/>
      </c>
    </row>
    <row ht="15" customHeight="1" r="789" spans="8:12" x14ac:dyDescent="0.2">
      <c r="H789" s="23" t="str">
        <f>IF(I789="","", VLOOKUP(I789,All_LTMN_Lookups!J788:K2010,2,FALSE))</f>
        <v/>
      </c>
      <c r="J789" s="113" t="s">
        <v>1895</v>
      </c>
      <c r="L789" s="113" t="str">
        <f>IF(OR(P789="",N789="",O789=""),"",TAN(P789*PI()/180)*N789+O789)</f>
        <v/>
      </c>
    </row>
    <row ht="15" customHeight="1" r="790" spans="8:12" x14ac:dyDescent="0.2">
      <c r="H790" s="23" t="str">
        <f>IF(I790="","", VLOOKUP(I790,All_LTMN_Lookups!J789:K2011,2,FALSE))</f>
        <v/>
      </c>
      <c r="J790" s="113" t="s">
        <v>1895</v>
      </c>
      <c r="L790" s="113" t="str">
        <f>IF(OR(P790="",N790="",O790=""),"",TAN(P790*PI()/180)*N790+O790)</f>
        <v/>
      </c>
    </row>
    <row ht="15" customHeight="1" r="791" spans="8:12" x14ac:dyDescent="0.2">
      <c r="H791" s="23" t="str">
        <f>IF(I791="","", VLOOKUP(I791,All_LTMN_Lookups!J790:K2012,2,FALSE))</f>
        <v/>
      </c>
      <c r="J791" s="113" t="s">
        <v>1895</v>
      </c>
      <c r="L791" s="113" t="str">
        <f>IF(OR(P791="",N791="",O791=""),"",TAN(P791*PI()/180)*N791+O791)</f>
        <v/>
      </c>
    </row>
    <row ht="15" customHeight="1" r="792" spans="8:12" x14ac:dyDescent="0.2">
      <c r="H792" s="23" t="str">
        <f>IF(I792="","", VLOOKUP(I792,All_LTMN_Lookups!J791:K2013,2,FALSE))</f>
        <v/>
      </c>
      <c r="J792" s="113" t="s">
        <v>1895</v>
      </c>
      <c r="L792" s="113" t="str">
        <f>IF(OR(P792="",N792="",O792=""),"",TAN(P792*PI()/180)*N792+O792)</f>
        <v/>
      </c>
    </row>
    <row ht="15" customHeight="1" r="793" spans="8:12" x14ac:dyDescent="0.2">
      <c r="H793" s="23" t="str">
        <f>IF(I793="","", VLOOKUP(I793,All_LTMN_Lookups!J792:K2014,2,FALSE))</f>
        <v/>
      </c>
      <c r="J793" s="113" t="s">
        <v>1895</v>
      </c>
      <c r="L793" s="113" t="str">
        <f>IF(OR(P793="",N793="",O793=""),"",TAN(P793*PI()/180)*N793+O793)</f>
        <v/>
      </c>
    </row>
    <row ht="15" customHeight="1" r="794" spans="8:12" x14ac:dyDescent="0.2">
      <c r="H794" s="23" t="str">
        <f>IF(I794="","", VLOOKUP(I794,All_LTMN_Lookups!J793:K2015,2,FALSE))</f>
        <v/>
      </c>
      <c r="J794" s="113" t="s">
        <v>1895</v>
      </c>
      <c r="L794" s="113" t="str">
        <f>IF(OR(P794="",N794="",O794=""),"",TAN(P794*PI()/180)*N794+O794)</f>
        <v/>
      </c>
    </row>
    <row ht="15" customHeight="1" r="795" spans="8:12" x14ac:dyDescent="0.2">
      <c r="H795" s="23" t="str">
        <f>IF(I795="","", VLOOKUP(I795,All_LTMN_Lookups!J794:K2016,2,FALSE))</f>
        <v/>
      </c>
      <c r="J795" s="113" t="s">
        <v>1895</v>
      </c>
      <c r="L795" s="113" t="str">
        <f>IF(OR(P795="",N795="",O795=""),"",TAN(P795*PI()/180)*N795+O795)</f>
        <v/>
      </c>
    </row>
    <row ht="15" customHeight="1" r="796" spans="8:12" x14ac:dyDescent="0.2">
      <c r="H796" s="23" t="str">
        <f>IF(I796="","", VLOOKUP(I796,All_LTMN_Lookups!J795:K2017,2,FALSE))</f>
        <v/>
      </c>
      <c r="J796" s="113" t="s">
        <v>1895</v>
      </c>
      <c r="L796" s="113" t="str">
        <f>IF(OR(P796="",N796="",O796=""),"",TAN(P796*PI()/180)*N796+O796)</f>
        <v/>
      </c>
    </row>
    <row ht="15" customHeight="1" r="797" spans="8:12" x14ac:dyDescent="0.2">
      <c r="H797" s="23" t="str">
        <f>IF(I797="","", VLOOKUP(I797,All_LTMN_Lookups!J796:K2018,2,FALSE))</f>
        <v/>
      </c>
      <c r="J797" s="113" t="s">
        <v>1895</v>
      </c>
      <c r="L797" s="113" t="str">
        <f>IF(OR(P797="",N797="",O797=""),"",TAN(P797*PI()/180)*N797+O797)</f>
        <v/>
      </c>
    </row>
    <row ht="15" customHeight="1" r="798" spans="8:12" x14ac:dyDescent="0.2">
      <c r="H798" s="23" t="str">
        <f>IF(I798="","", VLOOKUP(I798,All_LTMN_Lookups!J797:K2019,2,FALSE))</f>
        <v/>
      </c>
      <c r="J798" s="113" t="s">
        <v>1895</v>
      </c>
      <c r="L798" s="113" t="str">
        <f>IF(OR(P798="",N798="",O798=""),"",TAN(P798*PI()/180)*N798+O798)</f>
        <v/>
      </c>
    </row>
    <row ht="15" customHeight="1" r="799" spans="8:12" x14ac:dyDescent="0.2">
      <c r="H799" s="23" t="str">
        <f>IF(I799="","", VLOOKUP(I799,All_LTMN_Lookups!J798:K2020,2,FALSE))</f>
        <v/>
      </c>
      <c r="J799" s="113" t="s">
        <v>1895</v>
      </c>
      <c r="L799" s="113" t="str">
        <f>IF(OR(P799="",N799="",O799=""),"",TAN(P799*PI()/180)*N799+O799)</f>
        <v/>
      </c>
    </row>
    <row ht="15" customHeight="1" r="800" spans="8:12" x14ac:dyDescent="0.2">
      <c r="H800" s="23" t="str">
        <f>IF(I800="","", VLOOKUP(I800,All_LTMN_Lookups!J799:K2021,2,FALSE))</f>
        <v/>
      </c>
      <c r="J800" s="113" t="s">
        <v>1895</v>
      </c>
      <c r="L800" s="113" t="str">
        <f>IF(OR(P800="",N800="",O800=""),"",TAN(P800*PI()/180)*N800+O800)</f>
        <v/>
      </c>
    </row>
    <row ht="15" customHeight="1" r="801" spans="8:12" x14ac:dyDescent="0.2">
      <c r="H801" s="23" t="str">
        <f>IF(I801="","", VLOOKUP(I801,All_LTMN_Lookups!J800:K2022,2,FALSE))</f>
        <v/>
      </c>
      <c r="J801" s="113" t="s">
        <v>1895</v>
      </c>
      <c r="L801" s="113" t="str">
        <f>IF(OR(P801="",N801="",O801=""),"",TAN(P801*PI()/180)*N801+O801)</f>
        <v/>
      </c>
    </row>
    <row ht="15" customHeight="1" r="802" spans="8:12" x14ac:dyDescent="0.2">
      <c r="H802" s="23" t="str">
        <f>IF(I802="","", VLOOKUP(I802,All_LTMN_Lookups!J801:K2023,2,FALSE))</f>
        <v/>
      </c>
      <c r="J802" s="113" t="s">
        <v>1895</v>
      </c>
      <c r="L802" s="113" t="str">
        <f>IF(OR(P802="",N802="",O802=""),"",TAN(P802*PI()/180)*N802+O802)</f>
        <v/>
      </c>
    </row>
    <row ht="15" customHeight="1" r="803" spans="8:12" x14ac:dyDescent="0.2">
      <c r="H803" s="23" t="str">
        <f>IF(I803="","", VLOOKUP(I803,All_LTMN_Lookups!J802:K2024,2,FALSE))</f>
        <v/>
      </c>
      <c r="J803" s="113" t="s">
        <v>1895</v>
      </c>
      <c r="L803" s="113" t="str">
        <f>IF(OR(P803="",N803="",O803=""),"",TAN(P803*PI()/180)*N803+O803)</f>
        <v/>
      </c>
    </row>
    <row ht="15" customHeight="1" r="804" spans="8:12" x14ac:dyDescent="0.2">
      <c r="H804" s="23" t="str">
        <f>IF(I804="","", VLOOKUP(I804,All_LTMN_Lookups!J803:K2025,2,FALSE))</f>
        <v/>
      </c>
      <c r="J804" s="113" t="s">
        <v>1895</v>
      </c>
      <c r="L804" s="113" t="str">
        <f>IF(OR(P804="",N804="",O804=""),"",TAN(P804*PI()/180)*N804+O804)</f>
        <v/>
      </c>
    </row>
    <row ht="15" customHeight="1" r="805" spans="8:12" x14ac:dyDescent="0.2">
      <c r="H805" s="23" t="str">
        <f>IF(I805="","", VLOOKUP(I805,All_LTMN_Lookups!J804:K2026,2,FALSE))</f>
        <v/>
      </c>
      <c r="J805" s="113" t="s">
        <v>1895</v>
      </c>
      <c r="L805" s="113" t="str">
        <f>IF(OR(P805="",N805="",O805=""),"",TAN(P805*PI()/180)*N805+O805)</f>
        <v/>
      </c>
    </row>
    <row ht="15" customHeight="1" r="806" spans="8:12" x14ac:dyDescent="0.2">
      <c r="H806" s="23" t="str">
        <f>IF(I806="","", VLOOKUP(I806,All_LTMN_Lookups!J805:K2027,2,FALSE))</f>
        <v/>
      </c>
      <c r="J806" s="113" t="s">
        <v>1895</v>
      </c>
      <c r="L806" s="113" t="str">
        <f>IF(OR(P806="",N806="",O806=""),"",TAN(P806*PI()/180)*N806+O806)</f>
        <v/>
      </c>
    </row>
    <row ht="15" customHeight="1" r="807" spans="8:12" x14ac:dyDescent="0.2">
      <c r="H807" s="23" t="str">
        <f>IF(I807="","", VLOOKUP(I807,All_LTMN_Lookups!J806:K2028,2,FALSE))</f>
        <v/>
      </c>
      <c r="J807" s="113" t="s">
        <v>1895</v>
      </c>
      <c r="L807" s="113" t="str">
        <f>IF(OR(P807="",N807="",O807=""),"",TAN(P807*PI()/180)*N807+O807)</f>
        <v/>
      </c>
    </row>
    <row ht="15" customHeight="1" r="808" spans="8:12" x14ac:dyDescent="0.2">
      <c r="H808" s="23" t="str">
        <f>IF(I808="","", VLOOKUP(I808,All_LTMN_Lookups!J807:K2029,2,FALSE))</f>
        <v/>
      </c>
      <c r="J808" s="113" t="s">
        <v>1895</v>
      </c>
      <c r="L808" s="113" t="str">
        <f>IF(OR(P808="",N808="",O808=""),"",TAN(P808*PI()/180)*N808+O808)</f>
        <v/>
      </c>
    </row>
    <row ht="15" customHeight="1" r="809" spans="8:12" x14ac:dyDescent="0.2">
      <c r="H809" s="23" t="str">
        <f>IF(I809="","", VLOOKUP(I809,All_LTMN_Lookups!J808:K2030,2,FALSE))</f>
        <v/>
      </c>
      <c r="J809" s="113" t="s">
        <v>1895</v>
      </c>
      <c r="L809" s="113" t="str">
        <f>IF(OR(P809="",N809="",O809=""),"",TAN(P809*PI()/180)*N809+O809)</f>
        <v/>
      </c>
    </row>
    <row ht="15" customHeight="1" r="810" spans="8:12" x14ac:dyDescent="0.2">
      <c r="H810" s="23" t="str">
        <f>IF(I810="","", VLOOKUP(I810,All_LTMN_Lookups!J809:K2031,2,FALSE))</f>
        <v/>
      </c>
      <c r="J810" s="113" t="s">
        <v>1895</v>
      </c>
      <c r="L810" s="113" t="str">
        <f>IF(OR(P810="",N810="",O810=""),"",TAN(P810*PI()/180)*N810+O810)</f>
        <v/>
      </c>
    </row>
    <row ht="15" customHeight="1" r="811" spans="8:12" x14ac:dyDescent="0.2">
      <c r="H811" s="23" t="str">
        <f>IF(I811="","", VLOOKUP(I811,All_LTMN_Lookups!J810:K2032,2,FALSE))</f>
        <v/>
      </c>
      <c r="J811" s="113" t="s">
        <v>1895</v>
      </c>
      <c r="L811" s="113" t="str">
        <f>IF(OR(P811="",N811="",O811=""),"",TAN(P811*PI()/180)*N811+O811)</f>
        <v/>
      </c>
    </row>
    <row ht="15" customHeight="1" r="812" spans="8:12" x14ac:dyDescent="0.2">
      <c r="H812" s="23" t="str">
        <f>IF(I812="","", VLOOKUP(I812,All_LTMN_Lookups!J811:K2033,2,FALSE))</f>
        <v/>
      </c>
      <c r="J812" s="113" t="s">
        <v>1895</v>
      </c>
      <c r="L812" s="113" t="str">
        <f>IF(OR(P812="",N812="",O812=""),"",TAN(P812*PI()/180)*N812+O812)</f>
        <v/>
      </c>
    </row>
    <row ht="15" customHeight="1" r="813" spans="8:12" x14ac:dyDescent="0.2">
      <c r="H813" s="23" t="str">
        <f>IF(I813="","", VLOOKUP(I813,All_LTMN_Lookups!J812:K2034,2,FALSE))</f>
        <v/>
      </c>
      <c r="J813" s="113" t="s">
        <v>1895</v>
      </c>
      <c r="L813" s="113" t="str">
        <f>IF(OR(P813="",N813="",O813=""),"",TAN(P813*PI()/180)*N813+O813)</f>
        <v/>
      </c>
    </row>
    <row ht="15" customHeight="1" r="814" spans="8:12" x14ac:dyDescent="0.2">
      <c r="H814" s="23" t="str">
        <f>IF(I814="","", VLOOKUP(I814,All_LTMN_Lookups!J813:K2035,2,FALSE))</f>
        <v/>
      </c>
      <c r="J814" s="113" t="s">
        <v>1895</v>
      </c>
      <c r="L814" s="113" t="str">
        <f>IF(OR(P814="",N814="",O814=""),"",TAN(P814*PI()/180)*N814+O814)</f>
        <v/>
      </c>
    </row>
    <row ht="15" customHeight="1" r="815" spans="8:12" x14ac:dyDescent="0.2">
      <c r="H815" s="23" t="str">
        <f>IF(I815="","", VLOOKUP(I815,All_LTMN_Lookups!J814:K2036,2,FALSE))</f>
        <v/>
      </c>
      <c r="J815" s="113" t="s">
        <v>1895</v>
      </c>
      <c r="L815" s="113" t="str">
        <f>IF(OR(P815="",N815="",O815=""),"",TAN(P815*PI()/180)*N815+O815)</f>
        <v/>
      </c>
    </row>
    <row ht="15" customHeight="1" r="816" spans="8:12" x14ac:dyDescent="0.2">
      <c r="H816" s="23" t="str">
        <f>IF(I816="","", VLOOKUP(I816,All_LTMN_Lookups!J815:K2037,2,FALSE))</f>
        <v/>
      </c>
      <c r="J816" s="113" t="s">
        <v>1895</v>
      </c>
      <c r="L816" s="113" t="str">
        <f>IF(OR(P816="",N816="",O816=""),"",TAN(P816*PI()/180)*N816+O816)</f>
        <v/>
      </c>
    </row>
    <row ht="15" customHeight="1" r="817" spans="8:12" x14ac:dyDescent="0.2">
      <c r="H817" s="23" t="str">
        <f>IF(I817="","", VLOOKUP(I817,All_LTMN_Lookups!J816:K2038,2,FALSE))</f>
        <v/>
      </c>
      <c r="J817" s="113" t="s">
        <v>1895</v>
      </c>
      <c r="L817" s="113" t="str">
        <f>IF(OR(P817="",N817="",O817=""),"",TAN(P817*PI()/180)*N817+O817)</f>
        <v/>
      </c>
    </row>
    <row ht="15" customHeight="1" r="818" spans="8:12" x14ac:dyDescent="0.2">
      <c r="H818" s="23" t="str">
        <f>IF(I818="","", VLOOKUP(I818,All_LTMN_Lookups!J817:K2039,2,FALSE))</f>
        <v/>
      </c>
      <c r="J818" s="113" t="s">
        <v>1895</v>
      </c>
      <c r="L818" s="113" t="str">
        <f>IF(OR(P818="",N818="",O818=""),"",TAN(P818*PI()/180)*N818+O818)</f>
        <v/>
      </c>
    </row>
    <row ht="15" customHeight="1" r="819" spans="8:12" x14ac:dyDescent="0.2">
      <c r="H819" s="23" t="str">
        <f>IF(I819="","", VLOOKUP(I819,All_LTMN_Lookups!J818:K2040,2,FALSE))</f>
        <v/>
      </c>
      <c r="J819" s="113" t="s">
        <v>1895</v>
      </c>
      <c r="L819" s="113" t="str">
        <f>IF(OR(P819="",N819="",O819=""),"",TAN(P819*PI()/180)*N819+O819)</f>
        <v/>
      </c>
    </row>
    <row ht="15" customHeight="1" r="820" spans="8:12" x14ac:dyDescent="0.2">
      <c r="H820" s="23" t="str">
        <f>IF(I820="","", VLOOKUP(I820,All_LTMN_Lookups!J819:K2041,2,FALSE))</f>
        <v/>
      </c>
      <c r="J820" s="113" t="s">
        <v>1895</v>
      </c>
      <c r="L820" s="113" t="str">
        <f>IF(OR(P820="",N820="",O820=""),"",TAN(P820*PI()/180)*N820+O820)</f>
        <v/>
      </c>
    </row>
    <row ht="15" customHeight="1" r="821" spans="8:12" x14ac:dyDescent="0.2">
      <c r="H821" s="23" t="str">
        <f>IF(I821="","", VLOOKUP(I821,All_LTMN_Lookups!J820:K2042,2,FALSE))</f>
        <v/>
      </c>
      <c r="J821" s="113" t="s">
        <v>1895</v>
      </c>
      <c r="L821" s="113" t="str">
        <f>IF(OR(P821="",N821="",O821=""),"",TAN(P821*PI()/180)*N821+O821)</f>
        <v/>
      </c>
    </row>
    <row ht="15" customHeight="1" r="822" spans="8:12" x14ac:dyDescent="0.2">
      <c r="H822" s="23" t="str">
        <f>IF(I822="","", VLOOKUP(I822,All_LTMN_Lookups!J821:K2043,2,FALSE))</f>
        <v/>
      </c>
      <c r="J822" s="113" t="s">
        <v>1895</v>
      </c>
      <c r="L822" s="113" t="str">
        <f>IF(OR(P822="",N822="",O822=""),"",TAN(P822*PI()/180)*N822+O822)</f>
        <v/>
      </c>
    </row>
    <row ht="15" customHeight="1" r="823" spans="8:12" x14ac:dyDescent="0.2">
      <c r="H823" s="23" t="str">
        <f>IF(I823="","", VLOOKUP(I823,All_LTMN_Lookups!J822:K2044,2,FALSE))</f>
        <v/>
      </c>
      <c r="J823" s="113" t="s">
        <v>1895</v>
      </c>
      <c r="L823" s="113" t="str">
        <f>IF(OR(P823="",N823="",O823=""),"",TAN(P823*PI()/180)*N823+O823)</f>
        <v/>
      </c>
    </row>
    <row ht="15" customHeight="1" r="824" spans="8:12" x14ac:dyDescent="0.2">
      <c r="H824" s="23" t="str">
        <f>IF(I824="","", VLOOKUP(I824,All_LTMN_Lookups!J823:K2045,2,FALSE))</f>
        <v/>
      </c>
      <c r="J824" s="113" t="s">
        <v>1895</v>
      </c>
      <c r="L824" s="113" t="str">
        <f>IF(OR(P824="",N824="",O824=""),"",TAN(P824*PI()/180)*N824+O824)</f>
        <v/>
      </c>
    </row>
    <row ht="15" customHeight="1" r="825" spans="8:12" x14ac:dyDescent="0.2">
      <c r="H825" s="23" t="str">
        <f>IF(I825="","", VLOOKUP(I825,All_LTMN_Lookups!J824:K2046,2,FALSE))</f>
        <v/>
      </c>
      <c r="J825" s="113" t="s">
        <v>1895</v>
      </c>
      <c r="L825" s="113" t="str">
        <f>IF(OR(P825="",N825="",O825=""),"",TAN(P825*PI()/180)*N825+O825)</f>
        <v/>
      </c>
    </row>
    <row ht="15" customHeight="1" r="826" spans="8:12" x14ac:dyDescent="0.2">
      <c r="H826" s="23" t="str">
        <f>IF(I826="","", VLOOKUP(I826,All_LTMN_Lookups!J825:K2047,2,FALSE))</f>
        <v/>
      </c>
      <c r="J826" s="113" t="s">
        <v>1895</v>
      </c>
      <c r="L826" s="113" t="str">
        <f>IF(OR(P826="",N826="",O826=""),"",TAN(P826*PI()/180)*N826+O826)</f>
        <v/>
      </c>
    </row>
    <row ht="15" customHeight="1" r="827" spans="8:12" x14ac:dyDescent="0.2">
      <c r="H827" s="23" t="str">
        <f>IF(I827="","", VLOOKUP(I827,All_LTMN_Lookups!J826:K2048,2,FALSE))</f>
        <v/>
      </c>
      <c r="J827" s="113" t="s">
        <v>1895</v>
      </c>
      <c r="L827" s="113" t="str">
        <f>IF(OR(P827="",N827="",O827=""),"",TAN(P827*PI()/180)*N827+O827)</f>
        <v/>
      </c>
    </row>
    <row ht="15" customHeight="1" r="828" spans="8:12" x14ac:dyDescent="0.2">
      <c r="H828" s="23" t="str">
        <f>IF(I828="","", VLOOKUP(I828,All_LTMN_Lookups!J827:K2049,2,FALSE))</f>
        <v/>
      </c>
      <c r="J828" s="113" t="s">
        <v>1895</v>
      </c>
      <c r="L828" s="113" t="str">
        <f>IF(OR(P828="",N828="",O828=""),"",TAN(P828*PI()/180)*N828+O828)</f>
        <v/>
      </c>
    </row>
    <row ht="15" customHeight="1" r="829" spans="8:12" x14ac:dyDescent="0.2">
      <c r="H829" s="23" t="str">
        <f>IF(I829="","", VLOOKUP(I829,All_LTMN_Lookups!J828:K2050,2,FALSE))</f>
        <v/>
      </c>
      <c r="J829" s="113" t="s">
        <v>1895</v>
      </c>
      <c r="L829" s="113" t="str">
        <f>IF(OR(P829="",N829="",O829=""),"",TAN(P829*PI()/180)*N829+O829)</f>
        <v/>
      </c>
    </row>
    <row ht="15" customHeight="1" r="830" spans="8:12" x14ac:dyDescent="0.2">
      <c r="H830" s="23" t="str">
        <f>IF(I830="","", VLOOKUP(I830,All_LTMN_Lookups!J829:K2051,2,FALSE))</f>
        <v/>
      </c>
      <c r="J830" s="113" t="s">
        <v>1895</v>
      </c>
      <c r="L830" s="113" t="str">
        <f>IF(OR(P830="",N830="",O830=""),"",TAN(P830*PI()/180)*N830+O830)</f>
        <v/>
      </c>
    </row>
    <row ht="15" customHeight="1" r="831" spans="8:12" x14ac:dyDescent="0.2">
      <c r="H831" s="23" t="str">
        <f>IF(I831="","", VLOOKUP(I831,All_LTMN_Lookups!J830:K2052,2,FALSE))</f>
        <v/>
      </c>
      <c r="J831" s="113" t="s">
        <v>1895</v>
      </c>
      <c r="L831" s="113" t="str">
        <f>IF(OR(P831="",N831="",O831=""),"",TAN(P831*PI()/180)*N831+O831)</f>
        <v/>
      </c>
    </row>
    <row ht="15" customHeight="1" r="832" spans="8:12" x14ac:dyDescent="0.2">
      <c r="H832" s="23" t="str">
        <f>IF(I832="","", VLOOKUP(I832,All_LTMN_Lookups!J831:K2053,2,FALSE))</f>
        <v/>
      </c>
      <c r="J832" s="113" t="s">
        <v>1895</v>
      </c>
      <c r="L832" s="113" t="str">
        <f>IF(OR(P832="",N832="",O832=""),"",TAN(P832*PI()/180)*N832+O832)</f>
        <v/>
      </c>
    </row>
    <row ht="15" customHeight="1" r="833" spans="8:12" x14ac:dyDescent="0.2">
      <c r="H833" s="23" t="str">
        <f>IF(I833="","", VLOOKUP(I833,All_LTMN_Lookups!J832:K2054,2,FALSE))</f>
        <v/>
      </c>
      <c r="J833" s="113" t="s">
        <v>1895</v>
      </c>
      <c r="L833" s="113" t="str">
        <f>IF(OR(P833="",N833="",O833=""),"",TAN(P833*PI()/180)*N833+O833)</f>
        <v/>
      </c>
    </row>
    <row ht="15" customHeight="1" r="834" spans="8:12" x14ac:dyDescent="0.2">
      <c r="H834" s="23" t="str">
        <f>IF(I834="","", VLOOKUP(I834,All_LTMN_Lookups!J833:K2055,2,FALSE))</f>
        <v/>
      </c>
      <c r="J834" s="113" t="s">
        <v>1895</v>
      </c>
      <c r="L834" s="113" t="str">
        <f>IF(OR(P834="",N834="",O834=""),"",TAN(P834*PI()/180)*N834+O834)</f>
        <v/>
      </c>
    </row>
    <row ht="15" customHeight="1" r="835" spans="8:12" x14ac:dyDescent="0.2">
      <c r="H835" s="23" t="str">
        <f>IF(I835="","", VLOOKUP(I835,All_LTMN_Lookups!J834:K2056,2,FALSE))</f>
        <v/>
      </c>
      <c r="J835" s="113" t="s">
        <v>1895</v>
      </c>
      <c r="L835" s="113" t="str">
        <f>IF(OR(P835="", N835="", O835=""), "", TAN(P835*PI()/180)*N835 +O835)</f>
        <v/>
      </c>
    </row>
    <row ht="15" customHeight="1" r="836" spans="8:12" x14ac:dyDescent="0.2">
      <c r="H836" s="23" t="str">
        <f>IF(I836="","", VLOOKUP(I836,All_LTMN_Lookups!J835:K2057,2,FALSE))</f>
        <v/>
      </c>
      <c r="J836" s="113" t="s">
        <v>1895</v>
      </c>
      <c r="L836" s="113" t="str">
        <f>IF(OR(P836="",N836="",O836=""),"",TAN(P836*PI()/180)*N836+O836)</f>
        <v/>
      </c>
    </row>
    <row ht="15" customHeight="1" r="837" spans="8:12" x14ac:dyDescent="0.2">
      <c r="H837" s="23" t="str">
        <f>IF(I837="","", VLOOKUP(I837,All_LTMN_Lookups!J836:K2058,2,FALSE))</f>
        <v/>
      </c>
      <c r="J837" s="113" t="s">
        <v>1895</v>
      </c>
      <c r="L837" s="113" t="str">
        <f>IF(OR(P837="",N837="",O837=""),"",TAN(P837*PI()/180)*N837+O837)</f>
        <v/>
      </c>
    </row>
    <row ht="15" customHeight="1" r="838" spans="8:12" x14ac:dyDescent="0.2">
      <c r="H838" s="23" t="str">
        <f>IF(I838="","", VLOOKUP(I838,All_LTMN_Lookups!J837:K2059,2,FALSE))</f>
        <v/>
      </c>
      <c r="J838" s="113" t="s">
        <v>1895</v>
      </c>
      <c r="L838" s="113" t="str">
        <f>IF(OR(P838="",N838="",O838=""),"",TAN(P838*PI()/180)*N838+O838)</f>
        <v/>
      </c>
    </row>
    <row ht="15" customHeight="1" r="839" spans="8:12" x14ac:dyDescent="0.2">
      <c r="H839" s="23" t="str">
        <f>IF(I839="","", VLOOKUP(I839,All_LTMN_Lookups!J838:K2060,2,FALSE))</f>
        <v/>
      </c>
      <c r="J839" s="113" t="s">
        <v>1895</v>
      </c>
      <c r="L839" s="113" t="str">
        <f>IF(OR(P839="",N839="",O839=""),"",TAN(P839*PI()/180)*N839+O839)</f>
        <v/>
      </c>
    </row>
    <row ht="15" customHeight="1" r="840" spans="8:12" x14ac:dyDescent="0.2">
      <c r="H840" s="23" t="str">
        <f>IF(I840="","", VLOOKUP(I840,All_LTMN_Lookups!J839:K2061,2,FALSE))</f>
        <v/>
      </c>
      <c r="J840" s="113" t="s">
        <v>1895</v>
      </c>
      <c r="L840" s="113" t="str">
        <f>IF(OR(P840="",N840="",O840=""),"",TAN(P840*PI()/180)*N840+O840)</f>
        <v/>
      </c>
    </row>
    <row ht="15" customHeight="1" r="841" spans="8:12" x14ac:dyDescent="0.2">
      <c r="H841" s="23" t="str">
        <f>IF(I841="","", VLOOKUP(I841,All_LTMN_Lookups!J840:K2062,2,FALSE))</f>
        <v/>
      </c>
      <c r="J841" s="113" t="s">
        <v>1895</v>
      </c>
      <c r="L841" s="113" t="str">
        <f>IF(OR(P841="",N841="",O841=""),"",TAN(P841*PI()/180)*N841+O841)</f>
        <v/>
      </c>
    </row>
    <row ht="15" customHeight="1" r="842" spans="8:12" x14ac:dyDescent="0.2">
      <c r="H842" s="23" t="str">
        <f>IF(I842="","", VLOOKUP(I842,All_LTMN_Lookups!J841:K2063,2,FALSE))</f>
        <v/>
      </c>
      <c r="J842" s="113" t="s">
        <v>1895</v>
      </c>
      <c r="L842" s="113" t="str">
        <f>IF(OR(P842="",N842="",O842=""),"",TAN(P842*PI()/180)*N842+O842)</f>
        <v/>
      </c>
    </row>
    <row ht="15" customHeight="1" r="843" spans="8:12" x14ac:dyDescent="0.2">
      <c r="H843" s="23" t="str">
        <f>IF(I843="","", VLOOKUP(I843,All_LTMN_Lookups!J842:K2064,2,FALSE))</f>
        <v/>
      </c>
      <c r="J843" s="113" t="s">
        <v>1895</v>
      </c>
      <c r="L843" s="113" t="str">
        <f>IF(OR(P843="",N843="",O843=""),"",TAN(P843*PI()/180)*N843+O843)</f>
        <v/>
      </c>
    </row>
    <row ht="15" customHeight="1" r="844" spans="8:12" x14ac:dyDescent="0.2">
      <c r="H844" s="23" t="str">
        <f>IF(I844="","", VLOOKUP(I844,All_LTMN_Lookups!J843:K2065,2,FALSE))</f>
        <v/>
      </c>
      <c r="J844" s="113" t="s">
        <v>1895</v>
      </c>
      <c r="L844" s="113" t="str">
        <f>IF(OR(P844="",N844="",O844=""),"",TAN(P844*PI()/180)*N844+O844)</f>
        <v/>
      </c>
    </row>
    <row ht="15" customHeight="1" r="845" spans="8:12" x14ac:dyDescent="0.2">
      <c r="H845" s="23" t="str">
        <f>IF(I845="","", VLOOKUP(I845,All_LTMN_Lookups!J844:K2066,2,FALSE))</f>
        <v/>
      </c>
      <c r="J845" s="113" t="s">
        <v>1895</v>
      </c>
      <c r="L845" s="113" t="str">
        <f>IF(OR(P845="",N845="",O845=""),"",TAN(P845*PI()/180)*N845+O845)</f>
        <v/>
      </c>
    </row>
    <row ht="15" customHeight="1" r="846" spans="8:12" x14ac:dyDescent="0.2">
      <c r="H846" s="23" t="str">
        <f>IF(I846="","", VLOOKUP(I846,All_LTMN_Lookups!J845:K2067,2,FALSE))</f>
        <v/>
      </c>
      <c r="J846" s="113" t="s">
        <v>1895</v>
      </c>
      <c r="L846" s="113" t="str">
        <f>IF(OR(P846="",N846="",O846=""),"",TAN(P846*PI()/180)*N846+O846)</f>
        <v/>
      </c>
    </row>
    <row ht="15" customHeight="1" r="847" spans="8:12" x14ac:dyDescent="0.2">
      <c r="H847" s="23" t="str">
        <f>IF(I847="","", VLOOKUP(I847,All_LTMN_Lookups!J846:K2068,2,FALSE))</f>
        <v/>
      </c>
      <c r="J847" s="113" t="s">
        <v>1895</v>
      </c>
      <c r="L847" s="113" t="str">
        <f>IF(OR(P847="",N847="",O847=""),"",TAN(P847*PI()/180)*N847+O847)</f>
        <v/>
      </c>
    </row>
    <row ht="15" customHeight="1" r="848" spans="8:12" x14ac:dyDescent="0.2">
      <c r="H848" s="23" t="str">
        <f>IF(I848="","", VLOOKUP(I848,All_LTMN_Lookups!J847:K2069,2,FALSE))</f>
        <v/>
      </c>
      <c r="J848" s="113" t="s">
        <v>1895</v>
      </c>
      <c r="L848" s="113" t="str">
        <f>IF(OR(P848="",N848="",O848=""),"",TAN(P848*PI()/180)*N848+O848)</f>
        <v/>
      </c>
    </row>
    <row ht="15" customHeight="1" r="849" spans="8:12" x14ac:dyDescent="0.2">
      <c r="H849" s="23" t="str">
        <f>IF(I849="","", VLOOKUP(I849,All_LTMN_Lookups!J848:K2070,2,FALSE))</f>
        <v/>
      </c>
      <c r="J849" s="113" t="s">
        <v>1895</v>
      </c>
      <c r="L849" s="113" t="str">
        <f>IF(OR(P849="",N849="",O849=""),"",TAN(P849*PI()/180)*N849+O849)</f>
        <v/>
      </c>
    </row>
    <row ht="15" customHeight="1" r="850" spans="8:12" x14ac:dyDescent="0.2">
      <c r="H850" s="23" t="str">
        <f>IF(I850="","", VLOOKUP(I850,All_LTMN_Lookups!J849:K2071,2,FALSE))</f>
        <v/>
      </c>
      <c r="J850" s="113" t="s">
        <v>1895</v>
      </c>
      <c r="L850" s="113" t="str">
        <f>IF(OR(P850="",N850="",O850=""),"",TAN(P850*PI()/180)*N850+O850)</f>
        <v/>
      </c>
    </row>
    <row ht="15" customHeight="1" r="851" spans="8:12" x14ac:dyDescent="0.2">
      <c r="H851" s="23" t="str">
        <f>IF(I851="","", VLOOKUP(I851,All_LTMN_Lookups!J850:K2072,2,FALSE))</f>
        <v/>
      </c>
      <c r="J851" s="113" t="s">
        <v>1895</v>
      </c>
      <c r="L851" s="113" t="str">
        <f>IF(OR(P851="",N851="",O851=""),"",TAN(P851*PI()/180)*N851+O851)</f>
        <v/>
      </c>
    </row>
    <row ht="15" customHeight="1" r="852" spans="8:12" x14ac:dyDescent="0.2">
      <c r="H852" s="23" t="str">
        <f>IF(I852="","", VLOOKUP(I852,All_LTMN_Lookups!J851:K2073,2,FALSE))</f>
        <v/>
      </c>
      <c r="J852" s="113" t="s">
        <v>1895</v>
      </c>
      <c r="L852" s="113" t="str">
        <f>IF(OR(P852="",N852="",O852=""),"",TAN(P852*PI()/180)*N852+O852)</f>
        <v/>
      </c>
    </row>
    <row ht="15" customHeight="1" r="853" spans="8:12" x14ac:dyDescent="0.2">
      <c r="H853" s="23" t="str">
        <f>IF(I853="","", VLOOKUP(I853,All_LTMN_Lookups!J852:K2074,2,FALSE))</f>
        <v/>
      </c>
      <c r="J853" s="113" t="s">
        <v>1895</v>
      </c>
      <c r="L853" s="113" t="str">
        <f>IF(OR(P853="",N853="",O853=""),"",TAN(P853*PI()/180)*N853+O853)</f>
        <v/>
      </c>
    </row>
    <row ht="15" customHeight="1" r="854" spans="8:12" x14ac:dyDescent="0.2">
      <c r="H854" s="23" t="str">
        <f>IF(I854="","", VLOOKUP(I854,All_LTMN_Lookups!J853:K2075,2,FALSE))</f>
        <v/>
      </c>
      <c r="J854" s="113" t="s">
        <v>1895</v>
      </c>
      <c r="L854" s="113" t="str">
        <f>IF(OR(P854="",N854="",O854=""),"",TAN(P854*PI()/180)*N854+O854)</f>
        <v/>
      </c>
    </row>
    <row ht="15" customHeight="1" r="855" spans="8:12" x14ac:dyDescent="0.2">
      <c r="H855" s="23" t="str">
        <f>IF(I855="","", VLOOKUP(I855,All_LTMN_Lookups!J854:K2076,2,FALSE))</f>
        <v/>
      </c>
      <c r="J855" s="113" t="s">
        <v>1895</v>
      </c>
      <c r="L855" s="113" t="str">
        <f>IF(OR(P855="",N855="",O855=""),"",TAN(P855*PI()/180)*N855+O855)</f>
        <v/>
      </c>
    </row>
    <row ht="15" customHeight="1" r="856" spans="8:12" x14ac:dyDescent="0.2">
      <c r="H856" s="23" t="str">
        <f>IF(I856="","", VLOOKUP(I856,All_LTMN_Lookups!J855:K2077,2,FALSE))</f>
        <v/>
      </c>
      <c r="J856" s="113" t="s">
        <v>1895</v>
      </c>
      <c r="L856" s="113" t="str">
        <f>IF(OR(P856="",N856="",O856=""),"",TAN(P856*PI()/180)*N856+O856)</f>
        <v/>
      </c>
    </row>
    <row ht="15" customHeight="1" r="857" spans="8:12" x14ac:dyDescent="0.2">
      <c r="H857" s="23" t="str">
        <f>IF(I857="","", VLOOKUP(I857,All_LTMN_Lookups!J856:K2078,2,FALSE))</f>
        <v/>
      </c>
      <c r="J857" s="113" t="s">
        <v>1895</v>
      </c>
      <c r="L857" s="113" t="str">
        <f>IF(OR(P857="",N857="",O857=""),"",TAN(P857*PI()/180)*N857+O857)</f>
        <v/>
      </c>
    </row>
    <row ht="15" customHeight="1" r="858" spans="8:12" x14ac:dyDescent="0.2">
      <c r="H858" s="23" t="str">
        <f>IF(I858="","", VLOOKUP(I858,All_LTMN_Lookups!J857:K2079,2,FALSE))</f>
        <v/>
      </c>
      <c r="J858" s="113" t="s">
        <v>1895</v>
      </c>
      <c r="L858" s="113" t="str">
        <f>IF(OR(P858="",N858="",O858=""),"",TAN(P858*PI()/180)*N858+O858)</f>
        <v/>
      </c>
    </row>
    <row ht="15" customHeight="1" r="859" spans="8:12" x14ac:dyDescent="0.2">
      <c r="H859" s="23" t="str">
        <f>IF(I859="","", VLOOKUP(I859,All_LTMN_Lookups!J858:K2080,2,FALSE))</f>
        <v/>
      </c>
      <c r="J859" s="113" t="s">
        <v>1895</v>
      </c>
      <c r="L859" s="113" t="str">
        <f>IF(OR(P859="",N859="",O859=""),"",TAN(P859*PI()/180)*N859+O859)</f>
        <v/>
      </c>
    </row>
    <row ht="15" customHeight="1" r="860" spans="8:12" x14ac:dyDescent="0.2">
      <c r="H860" s="23" t="str">
        <f>IF(I860="","", VLOOKUP(I860,All_LTMN_Lookups!J859:K2081,2,FALSE))</f>
        <v/>
      </c>
      <c r="J860" s="113" t="s">
        <v>1895</v>
      </c>
      <c r="L860" s="113" t="str">
        <f>IF(OR(P860="",N860="",O860=""),"",TAN(P860*PI()/180)*N860+O860)</f>
        <v/>
      </c>
    </row>
    <row ht="15" customHeight="1" r="861" spans="8:12" x14ac:dyDescent="0.2">
      <c r="H861" s="23" t="str">
        <f>IF(I861="","", VLOOKUP(I861,All_LTMN_Lookups!J860:K2082,2,FALSE))</f>
        <v/>
      </c>
      <c r="J861" s="113" t="s">
        <v>1895</v>
      </c>
      <c r="L861" s="113" t="str">
        <f>IF(OR(P861="",N861="",O861=""),"",TAN(P861*PI()/180)*N861+O861)</f>
        <v/>
      </c>
    </row>
    <row ht="15" customHeight="1" r="862" spans="8:12" x14ac:dyDescent="0.2">
      <c r="H862" s="23" t="str">
        <f>IF(I862="","", VLOOKUP(I862,All_LTMN_Lookups!J861:K2083,2,FALSE))</f>
        <v/>
      </c>
      <c r="J862" s="113" t="s">
        <v>1895</v>
      </c>
      <c r="L862" s="113" t="str">
        <f>IF(OR(P862="",N862="",O862=""),"",TAN(P862*PI()/180)*N862+O862)</f>
        <v/>
      </c>
    </row>
    <row ht="15" customHeight="1" r="863" spans="8:12" x14ac:dyDescent="0.2">
      <c r="H863" s="23" t="str">
        <f>IF(I863="","", VLOOKUP(I863,All_LTMN_Lookups!J862:K2084,2,FALSE))</f>
        <v/>
      </c>
      <c r="J863" s="113" t="s">
        <v>1895</v>
      </c>
      <c r="L863" s="113" t="str">
        <f>IF(OR(P863="",N863="",O863=""),"",TAN(P863*PI()/180)*N863+O863)</f>
        <v/>
      </c>
    </row>
    <row ht="15" customHeight="1" r="864" spans="8:12" x14ac:dyDescent="0.2">
      <c r="H864" s="23" t="str">
        <f>IF(I864="","", VLOOKUP(I864,All_LTMN_Lookups!J863:K2085,2,FALSE))</f>
        <v/>
      </c>
      <c r="J864" s="113" t="s">
        <v>1895</v>
      </c>
      <c r="L864" s="113" t="str">
        <f>IF(OR(P864="",N864="",O864=""),"",TAN(P864*PI()/180)*N864+O864)</f>
        <v/>
      </c>
    </row>
    <row ht="15" customHeight="1" r="865" spans="8:12" x14ac:dyDescent="0.2">
      <c r="H865" s="23" t="str">
        <f>IF(I865="","", VLOOKUP(I865,All_LTMN_Lookups!J864:K2086,2,FALSE))</f>
        <v/>
      </c>
      <c r="J865" s="113" t="s">
        <v>1895</v>
      </c>
      <c r="L865" s="113" t="str">
        <f>IF(OR(P865="",N865="",O865=""),"",TAN(P865*PI()/180)*N865+O865)</f>
        <v/>
      </c>
    </row>
    <row ht="15" customHeight="1" r="866" spans="8:12" x14ac:dyDescent="0.2">
      <c r="H866" s="23" t="str">
        <f>IF(I866="","", VLOOKUP(I866,All_LTMN_Lookups!J865:K2087,2,FALSE))</f>
        <v/>
      </c>
      <c r="J866" s="113" t="s">
        <v>1895</v>
      </c>
      <c r="L866" s="113" t="str">
        <f>IF(OR(P866="",N866="",O866=""),"",TAN(P866*PI()/180)*N866+O866)</f>
        <v/>
      </c>
    </row>
    <row ht="15" customHeight="1" r="867" spans="8:12" x14ac:dyDescent="0.2">
      <c r="H867" s="23" t="str">
        <f>IF(I867="","", VLOOKUP(I867,All_LTMN_Lookups!J866:K2088,2,FALSE))</f>
        <v/>
      </c>
      <c r="J867" s="113" t="s">
        <v>1895</v>
      </c>
      <c r="L867" s="113" t="str">
        <f>IF(OR(P867="",N867="",O867=""),"",TAN(P867*PI()/180)*N867+O867)</f>
        <v/>
      </c>
    </row>
    <row ht="15" customHeight="1" r="868" spans="8:12" x14ac:dyDescent="0.2">
      <c r="H868" s="23" t="str">
        <f>IF(I868="","", VLOOKUP(I868,All_LTMN_Lookups!J867:K2089,2,FALSE))</f>
        <v/>
      </c>
      <c r="J868" s="113" t="s">
        <v>1895</v>
      </c>
      <c r="L868" s="113" t="str">
        <f>IF(OR(P868="",N868="",O868=""),"",TAN(P868*PI()/180)*N868+O868)</f>
        <v/>
      </c>
    </row>
    <row ht="15" customHeight="1" r="869" spans="8:12" x14ac:dyDescent="0.2">
      <c r="H869" s="23" t="str">
        <f>IF(I869="","", VLOOKUP(I869,All_LTMN_Lookups!J868:K2090,2,FALSE))</f>
        <v/>
      </c>
      <c r="J869" s="113" t="s">
        <v>1895</v>
      </c>
      <c r="L869" s="113" t="str">
        <f>IF(OR(P869="",N869="",O869=""),"",TAN(P869*PI()/180)*N869+O869)</f>
        <v/>
      </c>
    </row>
    <row ht="15" customHeight="1" r="870" spans="8:12" x14ac:dyDescent="0.2">
      <c r="H870" s="23" t="str">
        <f>IF(I870="","", VLOOKUP(I870,All_LTMN_Lookups!J869:K2091,2,FALSE))</f>
        <v/>
      </c>
      <c r="J870" s="113" t="s">
        <v>1895</v>
      </c>
      <c r="L870" s="113" t="str">
        <f>IF(OR(P870="",N870="",O870=""),"",TAN(P870*PI()/180)*N870+O870)</f>
        <v/>
      </c>
    </row>
    <row ht="15" customHeight="1" r="871" spans="8:12" x14ac:dyDescent="0.2">
      <c r="H871" s="23" t="str">
        <f>IF(I871="","", VLOOKUP(I871,All_LTMN_Lookups!J870:K2092,2,FALSE))</f>
        <v/>
      </c>
      <c r="J871" s="113" t="s">
        <v>1895</v>
      </c>
      <c r="L871" s="113" t="str">
        <f>IF(OR(P871="",N871="",O871=""),"",TAN(P871*PI()/180)*N871+O871)</f>
        <v/>
      </c>
    </row>
    <row ht="15" customHeight="1" r="872" spans="8:12" x14ac:dyDescent="0.2">
      <c r="H872" s="23" t="str">
        <f>IF(I872="","", VLOOKUP(I872,All_LTMN_Lookups!J871:K2093,2,FALSE))</f>
        <v/>
      </c>
      <c r="J872" s="113" t="s">
        <v>1895</v>
      </c>
      <c r="L872" s="113" t="str">
        <f>IF(OR(P872="",N872="",O872=""),"",TAN(P872*PI()/180)*N872+O872)</f>
        <v/>
      </c>
    </row>
    <row ht="15" customHeight="1" r="873" spans="8:12" x14ac:dyDescent="0.2">
      <c r="H873" s="23" t="str">
        <f>IF(I873="","", VLOOKUP(I873,All_LTMN_Lookups!J872:K2094,2,FALSE))</f>
        <v/>
      </c>
      <c r="J873" s="113" t="s">
        <v>1895</v>
      </c>
      <c r="L873" s="113" t="str">
        <f>IF(OR(P873="",N873="",O873=""),"",TAN(P873*PI()/180)*N873+O873)</f>
        <v/>
      </c>
    </row>
    <row ht="15" customHeight="1" r="874" spans="8:12" x14ac:dyDescent="0.2">
      <c r="H874" s="23" t="str">
        <f>IF(I874="","", VLOOKUP(I874,All_LTMN_Lookups!J873:K2095,2,FALSE))</f>
        <v/>
      </c>
      <c r="J874" s="113" t="s">
        <v>1895</v>
      </c>
      <c r="L874" s="113" t="str">
        <f>IF(OR(P874="",N874="",O874=""),"",TAN(P874*PI()/180)*N874+O874)</f>
        <v/>
      </c>
    </row>
    <row ht="15" customHeight="1" r="875" spans="8:12" x14ac:dyDescent="0.2">
      <c r="H875" s="23" t="str">
        <f>IF(I875="","", VLOOKUP(I875,All_LTMN_Lookups!J874:K2096,2,FALSE))</f>
        <v/>
      </c>
      <c r="J875" s="113" t="s">
        <v>1895</v>
      </c>
      <c r="L875" s="113" t="str">
        <f>IF(OR(P875="",N875="",O875=""),"",TAN(P875*PI()/180)*N875+O875)</f>
        <v/>
      </c>
    </row>
    <row ht="15" customHeight="1" r="876" spans="8:12" x14ac:dyDescent="0.2">
      <c r="H876" s="23" t="str">
        <f>IF(I876="","", VLOOKUP(I876,All_LTMN_Lookups!J875:K2097,2,FALSE))</f>
        <v/>
      </c>
      <c r="J876" s="113" t="s">
        <v>1895</v>
      </c>
      <c r="L876" s="113" t="str">
        <f>IF(OR(P876="",N876="",O876=""),"",TAN(P876*PI()/180)*N876+O876)</f>
        <v/>
      </c>
    </row>
    <row ht="15" customHeight="1" r="877" spans="8:12" x14ac:dyDescent="0.2">
      <c r="H877" s="23" t="str">
        <f>IF(I877="","", VLOOKUP(I877,All_LTMN_Lookups!J876:K2098,2,FALSE))</f>
        <v/>
      </c>
      <c r="J877" s="113" t="s">
        <v>1895</v>
      </c>
      <c r="L877" s="113" t="str">
        <f>IF(OR(P877="",N877="",O877=""),"",TAN(P877*PI()/180)*N877+O877)</f>
        <v/>
      </c>
    </row>
    <row ht="15" customHeight="1" r="878" spans="8:12" x14ac:dyDescent="0.2">
      <c r="H878" s="23" t="str">
        <f>IF(I878="","", VLOOKUP(I878,All_LTMN_Lookups!J877:K2099,2,FALSE))</f>
        <v/>
      </c>
      <c r="J878" s="113" t="s">
        <v>1895</v>
      </c>
      <c r="L878" s="113" t="str">
        <f>IF(OR(P878="",N878="",O878=""),"",TAN(P878*PI()/180)*N878+O878)</f>
        <v/>
      </c>
    </row>
    <row ht="15" customHeight="1" r="879" spans="8:12" x14ac:dyDescent="0.2">
      <c r="H879" s="23" t="str">
        <f>IF(I879="","", VLOOKUP(I879,All_LTMN_Lookups!J878:K2100,2,FALSE))</f>
        <v/>
      </c>
      <c r="J879" s="113" t="s">
        <v>1895</v>
      </c>
      <c r="L879" s="113" t="str">
        <f>IF(OR(P879="",N879="",O879=""),"",TAN(P879*PI()/180)*N879+O879)</f>
        <v/>
      </c>
    </row>
    <row ht="15" customHeight="1" r="880" spans="8:12" x14ac:dyDescent="0.2">
      <c r="H880" s="23" t="str">
        <f>IF(I880="","", VLOOKUP(I880,All_LTMN_Lookups!J879:K2101,2,FALSE))</f>
        <v/>
      </c>
      <c r="J880" s="113" t="s">
        <v>1895</v>
      </c>
      <c r="L880" s="113" t="str">
        <f>IF(OR(P880="",N880="",O880=""),"",TAN(P880*PI()/180)*N880+O880)</f>
        <v/>
      </c>
    </row>
    <row ht="15" customHeight="1" r="881" spans="8:12" x14ac:dyDescent="0.2">
      <c r="H881" s="23" t="str">
        <f>IF(I881="","", VLOOKUP(I881,All_LTMN_Lookups!J880:K2102,2,FALSE))</f>
        <v/>
      </c>
      <c r="J881" s="113" t="s">
        <v>1895</v>
      </c>
      <c r="L881" s="113" t="str">
        <f>IF(OR(P881="",N881="",O881=""),"",TAN(P881*PI()/180)*N881+O881)</f>
        <v/>
      </c>
    </row>
    <row ht="15" customHeight="1" r="882" spans="8:12" x14ac:dyDescent="0.2">
      <c r="H882" s="23" t="str">
        <f>IF(I882="","", VLOOKUP(I882,All_LTMN_Lookups!J881:K2103,2,FALSE))</f>
        <v/>
      </c>
      <c r="J882" s="113" t="s">
        <v>1895</v>
      </c>
      <c r="L882" s="113" t="str">
        <f>IF(OR(P882="",N882="",O882=""),"",TAN(P882*PI()/180)*N882+O882)</f>
        <v/>
      </c>
    </row>
    <row ht="15" customHeight="1" r="883" spans="8:12" x14ac:dyDescent="0.2">
      <c r="H883" s="23" t="str">
        <f>IF(I883="","", VLOOKUP(I883,All_LTMN_Lookups!J882:K2104,2,FALSE))</f>
        <v/>
      </c>
      <c r="J883" s="113" t="s">
        <v>1895</v>
      </c>
      <c r="L883" s="113" t="str">
        <f>IF(OR(P883="",N883="",O883=""),"",TAN(P883*PI()/180)*N883+O883)</f>
        <v/>
      </c>
    </row>
    <row ht="15" customHeight="1" r="884" spans="8:12" x14ac:dyDescent="0.2">
      <c r="H884" s="23" t="str">
        <f>IF(I884="","", VLOOKUP(I884,All_LTMN_Lookups!J883:K2105,2,FALSE))</f>
        <v/>
      </c>
      <c r="J884" s="113" t="s">
        <v>1895</v>
      </c>
      <c r="L884" s="113" t="str">
        <f>IF(OR(P884="",N884="",O884=""),"",TAN(P884*PI()/180)*N884+O884)</f>
        <v/>
      </c>
    </row>
    <row ht="15" customHeight="1" r="885" spans="8:12" x14ac:dyDescent="0.2">
      <c r="H885" s="23" t="str">
        <f>IF(I885="","", VLOOKUP(I885,All_LTMN_Lookups!J884:K2106,2,FALSE))</f>
        <v/>
      </c>
      <c r="J885" s="113" t="s">
        <v>1895</v>
      </c>
      <c r="L885" s="113" t="str">
        <f>IF(OR(P885="",N885="",O885=""),"",TAN(P885*PI()/180)*N885+O885)</f>
        <v/>
      </c>
    </row>
    <row ht="15" customHeight="1" r="886" spans="8:12" x14ac:dyDescent="0.2">
      <c r="H886" s="23" t="str">
        <f>IF(I886="","", VLOOKUP(I886,All_LTMN_Lookups!J885:K2107,2,FALSE))</f>
        <v/>
      </c>
      <c r="J886" s="113" t="s">
        <v>1895</v>
      </c>
      <c r="L886" s="113" t="str">
        <f>IF(OR(P886="",N886="",O886=""),"",TAN(P886*PI()/180)*N886+O886)</f>
        <v/>
      </c>
    </row>
    <row ht="15" customHeight="1" r="887" spans="8:12" x14ac:dyDescent="0.2">
      <c r="H887" s="23" t="str">
        <f>IF(I887="","", VLOOKUP(I887,All_LTMN_Lookups!J886:K2108,2,FALSE))</f>
        <v/>
      </c>
      <c r="J887" s="113" t="s">
        <v>1895</v>
      </c>
      <c r="L887" s="113" t="str">
        <f>IF(OR(P887="",N887="",O887=""),"",TAN(P887*PI()/180)*N887+O887)</f>
        <v/>
      </c>
    </row>
    <row ht="15" customHeight="1" r="888" spans="8:12" x14ac:dyDescent="0.2">
      <c r="H888" s="23" t="str">
        <f>IF(I888="","", VLOOKUP(I888,All_LTMN_Lookups!J887:K2109,2,FALSE))</f>
        <v/>
      </c>
      <c r="J888" s="113" t="s">
        <v>1895</v>
      </c>
      <c r="L888" s="113" t="str">
        <f>IF(OR(P888="",N888="",O888=""),"",TAN(P888*PI()/180)*N888+O888)</f>
        <v/>
      </c>
    </row>
    <row ht="15" customHeight="1" r="889" spans="8:12" x14ac:dyDescent="0.2">
      <c r="H889" s="23" t="str">
        <f>IF(I889="","", VLOOKUP(I889,All_LTMN_Lookups!J888:K2110,2,FALSE))</f>
        <v/>
      </c>
      <c r="J889" s="113" t="s">
        <v>1895</v>
      </c>
      <c r="L889" s="113" t="str">
        <f>IF(OR(P889="",N889="",O889=""),"",TAN(P889*PI()/180)*N889+O889)</f>
        <v/>
      </c>
    </row>
    <row ht="15" customHeight="1" r="890" spans="8:12" x14ac:dyDescent="0.2">
      <c r="H890" s="23" t="str">
        <f>IF(I890="","", VLOOKUP(I890,All_LTMN_Lookups!J889:K2111,2,FALSE))</f>
        <v/>
      </c>
      <c r="J890" s="113" t="s">
        <v>1895</v>
      </c>
      <c r="L890" s="113" t="str">
        <f>IF(OR(P890="",N890="",O890=""),"",TAN(P890*PI()/180)*N890+O890)</f>
        <v/>
      </c>
    </row>
    <row ht="15" customHeight="1" r="891" spans="8:12" x14ac:dyDescent="0.2">
      <c r="H891" s="23" t="str">
        <f>IF(I891="","", VLOOKUP(I891,All_LTMN_Lookups!J890:K2112,2,FALSE))</f>
        <v/>
      </c>
      <c r="J891" s="113" t="s">
        <v>1895</v>
      </c>
      <c r="L891" s="113" t="str">
        <f>IF(OR(P891="",N891="",O891=""),"",TAN(P891*PI()/180)*N891+O891)</f>
        <v/>
      </c>
    </row>
    <row ht="15" customHeight="1" r="892" spans="8:12" x14ac:dyDescent="0.2">
      <c r="H892" s="23" t="str">
        <f>IF(I892="","", VLOOKUP(I892,All_LTMN_Lookups!J891:K2113,2,FALSE))</f>
        <v/>
      </c>
      <c r="J892" s="113" t="s">
        <v>1895</v>
      </c>
      <c r="L892" s="113" t="str">
        <f>IF(OR(P892="",N892="",O892=""),"",TAN(P892*PI()/180)*N892+O892)</f>
        <v/>
      </c>
    </row>
    <row ht="15" customHeight="1" r="893" spans="8:12" x14ac:dyDescent="0.2">
      <c r="H893" s="23" t="str">
        <f>IF(I893="","", VLOOKUP(I893,All_LTMN_Lookups!J892:K2114,2,FALSE))</f>
        <v/>
      </c>
      <c r="J893" s="113" t="s">
        <v>1895</v>
      </c>
      <c r="L893" s="113" t="str">
        <f>IF(OR(P893="",N893="",O893=""),"",TAN(P893*PI()/180)*N893+O893)</f>
        <v/>
      </c>
    </row>
    <row ht="15" customHeight="1" r="894" spans="8:12" x14ac:dyDescent="0.2">
      <c r="H894" s="23" t="str">
        <f>IF(I894="","", VLOOKUP(I894,All_LTMN_Lookups!J893:K2115,2,FALSE))</f>
        <v/>
      </c>
      <c r="J894" s="113" t="s">
        <v>1895</v>
      </c>
      <c r="L894" s="113" t="str">
        <f>IF(OR(P894="",N894="",O894=""),"",TAN(P894*PI()/180)*N894+O894)</f>
        <v/>
      </c>
    </row>
    <row ht="15" customHeight="1" r="895" spans="8:12" x14ac:dyDescent="0.2">
      <c r="H895" s="23" t="str">
        <f>IF(I895="","", VLOOKUP(I895,All_LTMN_Lookups!J894:K2116,2,FALSE))</f>
        <v/>
      </c>
      <c r="J895" s="113" t="s">
        <v>1895</v>
      </c>
      <c r="L895" s="113" t="str">
        <f>IF(OR(P895="",N895="",O895=""),"",TAN(P895*PI()/180)*N895+O895)</f>
        <v/>
      </c>
    </row>
    <row ht="15" customHeight="1" r="896" spans="8:12" x14ac:dyDescent="0.2">
      <c r="H896" s="23" t="str">
        <f>IF(I896="","", VLOOKUP(I896,All_LTMN_Lookups!J895:K2117,2,FALSE))</f>
        <v/>
      </c>
      <c r="J896" s="113" t="s">
        <v>1895</v>
      </c>
      <c r="L896" s="113" t="str">
        <f>IF(OR(P896="",N896="",O896=""),"",TAN(P896*PI()/180)*N896+O896)</f>
        <v/>
      </c>
    </row>
    <row ht="15" customHeight="1" r="897" spans="8:12" x14ac:dyDescent="0.2">
      <c r="H897" s="23" t="str">
        <f>IF(I897="","", VLOOKUP(I897,All_LTMN_Lookups!J896:K2118,2,FALSE))</f>
        <v/>
      </c>
      <c r="J897" s="113" t="s">
        <v>1895</v>
      </c>
      <c r="L897" s="113" t="str">
        <f>IF(OR(P897="",N897="",O897=""),"",TAN(P897*PI()/180)*N897+O897)</f>
        <v/>
      </c>
    </row>
    <row ht="15" customHeight="1" r="898" spans="8:12" x14ac:dyDescent="0.2">
      <c r="H898" s="23" t="str">
        <f>IF(I898="","", VLOOKUP(I898,All_LTMN_Lookups!J897:K2119,2,FALSE))</f>
        <v/>
      </c>
      <c r="J898" s="113" t="s">
        <v>1895</v>
      </c>
      <c r="L898" s="113" t="str">
        <f>IF(OR(P898="",N898="",O898=""),"",TAN(P898*PI()/180)*N898+O898)</f>
        <v/>
      </c>
    </row>
    <row ht="15" customHeight="1" r="899" spans="8:12" x14ac:dyDescent="0.2">
      <c r="H899" s="23" t="str">
        <f>IF(I899="","", VLOOKUP(I899,All_LTMN_Lookups!J898:K2120,2,FALSE))</f>
        <v/>
      </c>
      <c r="J899" s="113" t="s">
        <v>1895</v>
      </c>
      <c r="L899" s="113" t="str">
        <f>IF(OR(P899="", N899="", O899=""), "", TAN(P899*PI()/180)*N899 +O899)</f>
        <v/>
      </c>
    </row>
    <row ht="15" customHeight="1" r="900" spans="8:12" x14ac:dyDescent="0.2">
      <c r="H900" s="23" t="str">
        <f>IF(I900="","", VLOOKUP(I900,All_LTMN_Lookups!J899:K2121,2,FALSE))</f>
        <v/>
      </c>
      <c r="J900" s="113" t="s">
        <v>1895</v>
      </c>
      <c r="L900" s="113" t="str">
        <f>IF(OR(P900="",N900="",O900=""),"",TAN(P900*PI()/180)*N900+O900)</f>
        <v/>
      </c>
    </row>
    <row ht="15" customHeight="1" r="901" spans="8:12" x14ac:dyDescent="0.2">
      <c r="H901" s="23" t="str">
        <f>IF(I901="","", VLOOKUP(I901,All_LTMN_Lookups!J900:K2122,2,FALSE))</f>
        <v/>
      </c>
      <c r="J901" s="113" t="s">
        <v>1895</v>
      </c>
      <c r="L901" s="113" t="str">
        <f>IF(OR(P901="",N901="",O901=""),"",TAN(P901*PI()/180)*N901+O901)</f>
        <v/>
      </c>
    </row>
    <row ht="15" customHeight="1" r="902" spans="8:12" x14ac:dyDescent="0.2">
      <c r="H902" s="23" t="str">
        <f>IF(I902="","", VLOOKUP(I902,All_LTMN_Lookups!J901:K2123,2,FALSE))</f>
        <v/>
      </c>
      <c r="J902" s="113" t="s">
        <v>1895</v>
      </c>
      <c r="L902" s="113" t="str">
        <f>IF(OR(P902="",N902="",O902=""),"",TAN(P902*PI()/180)*N902+O902)</f>
        <v/>
      </c>
    </row>
    <row ht="15" customHeight="1" r="903" spans="8:12" x14ac:dyDescent="0.2">
      <c r="H903" s="23" t="str">
        <f>IF(I903="","", VLOOKUP(I903,All_LTMN_Lookups!J902:K2124,2,FALSE))</f>
        <v/>
      </c>
      <c r="J903" s="113" t="s">
        <v>1895</v>
      </c>
      <c r="L903" s="113" t="str">
        <f>IF(OR(P903="",N903="",O903=""),"",TAN(P903*PI()/180)*N903+O903)</f>
        <v/>
      </c>
    </row>
    <row ht="15" customHeight="1" r="904" spans="8:12" x14ac:dyDescent="0.2">
      <c r="H904" s="23" t="str">
        <f>IF(I904="","", VLOOKUP(I904,All_LTMN_Lookups!J903:K2125,2,FALSE))</f>
        <v/>
      </c>
      <c r="J904" s="113" t="s">
        <v>1895</v>
      </c>
      <c r="L904" s="113" t="str">
        <f>IF(OR(P904="",N904="",O904=""),"",TAN(P904*PI()/180)*N904+O904)</f>
        <v/>
      </c>
    </row>
    <row ht="15" customHeight="1" r="905" spans="8:12" x14ac:dyDescent="0.2">
      <c r="H905" s="23" t="str">
        <f>IF(I905="","", VLOOKUP(I905,All_LTMN_Lookups!J904:K2126,2,FALSE))</f>
        <v/>
      </c>
      <c r="J905" s="113" t="s">
        <v>1895</v>
      </c>
      <c r="L905" s="113" t="str">
        <f>IF(OR(P905="",N905="",O905=""),"",TAN(P905*PI()/180)*N905+O905)</f>
        <v/>
      </c>
    </row>
    <row ht="15" customHeight="1" r="906" spans="8:12" x14ac:dyDescent="0.2">
      <c r="H906" s="23" t="str">
        <f>IF(I906="","", VLOOKUP(I906,All_LTMN_Lookups!J905:K2127,2,FALSE))</f>
        <v/>
      </c>
      <c r="J906" s="113" t="s">
        <v>1895</v>
      </c>
      <c r="L906" s="113" t="str">
        <f>IF(OR(P906="",N906="",O906=""),"",TAN(P906*PI()/180)*N906+O906)</f>
        <v/>
      </c>
    </row>
    <row ht="15" customHeight="1" r="907" spans="8:12" x14ac:dyDescent="0.2">
      <c r="H907" s="23" t="str">
        <f>IF(I907="","", VLOOKUP(I907,All_LTMN_Lookups!J906:K2128,2,FALSE))</f>
        <v/>
      </c>
      <c r="J907" s="113" t="s">
        <v>1895</v>
      </c>
      <c r="L907" s="113" t="str">
        <f>IF(OR(P907="",N907="",O907=""),"",TAN(P907*PI()/180)*N907+O907)</f>
        <v/>
      </c>
    </row>
    <row ht="15" customHeight="1" r="908" spans="8:12" x14ac:dyDescent="0.2">
      <c r="H908" s="23" t="str">
        <f>IF(I908="","", VLOOKUP(I908,All_LTMN_Lookups!J907:K2129,2,FALSE))</f>
        <v/>
      </c>
      <c r="J908" s="113" t="s">
        <v>1895</v>
      </c>
      <c r="L908" s="113" t="str">
        <f>IF(OR(P908="",N908="",O908=""),"",TAN(P908*PI()/180)*N908+O908)</f>
        <v/>
      </c>
    </row>
    <row ht="15" customHeight="1" r="909" spans="8:12" x14ac:dyDescent="0.2">
      <c r="H909" s="23" t="str">
        <f>IF(I909="","", VLOOKUP(I909,All_LTMN_Lookups!J908:K2130,2,FALSE))</f>
        <v/>
      </c>
      <c r="J909" s="113" t="s">
        <v>1895</v>
      </c>
      <c r="L909" s="113" t="str">
        <f>IF(OR(P909="",N909="",O909=""),"",TAN(P909*PI()/180)*N909+O909)</f>
        <v/>
      </c>
    </row>
    <row ht="15" customHeight="1" r="910" spans="8:12" x14ac:dyDescent="0.2">
      <c r="H910" s="23" t="str">
        <f>IF(I910="","", VLOOKUP(I910,All_LTMN_Lookups!J909:K2131,2,FALSE))</f>
        <v/>
      </c>
      <c r="J910" s="113" t="s">
        <v>1895</v>
      </c>
      <c r="L910" s="113" t="str">
        <f>IF(OR(P910="",N910="",O910=""),"",TAN(P910*PI()/180)*N910+O910)</f>
        <v/>
      </c>
    </row>
    <row ht="15" customHeight="1" r="911" spans="8:12" x14ac:dyDescent="0.2">
      <c r="H911" s="23" t="str">
        <f>IF(I911="","", VLOOKUP(I911,All_LTMN_Lookups!J910:K2132,2,FALSE))</f>
        <v/>
      </c>
      <c r="J911" s="113" t="s">
        <v>1895</v>
      </c>
      <c r="L911" s="113" t="str">
        <f>IF(OR(P911="",N911="",O911=""),"",TAN(P911*PI()/180)*N911+O911)</f>
        <v/>
      </c>
    </row>
    <row ht="15" customHeight="1" r="912" spans="8:12" x14ac:dyDescent="0.2">
      <c r="H912" s="23" t="str">
        <f>IF(I912="","", VLOOKUP(I912,All_LTMN_Lookups!J911:K2133,2,FALSE))</f>
        <v/>
      </c>
      <c r="J912" s="113" t="s">
        <v>1895</v>
      </c>
      <c r="L912" s="113" t="str">
        <f>IF(OR(P912="",N912="",O912=""),"",TAN(P912*PI()/180)*N912+O912)</f>
        <v/>
      </c>
    </row>
    <row ht="15" customHeight="1" r="913" spans="8:12" x14ac:dyDescent="0.2">
      <c r="H913" s="23" t="str">
        <f>IF(I913="","", VLOOKUP(I913,All_LTMN_Lookups!J912:K2134,2,FALSE))</f>
        <v/>
      </c>
      <c r="J913" s="113" t="s">
        <v>1895</v>
      </c>
      <c r="L913" s="113" t="str">
        <f>IF(OR(P913="",N913="",O913=""),"",TAN(P913*PI()/180)*N913+O913)</f>
        <v/>
      </c>
    </row>
    <row ht="15" customHeight="1" r="914" spans="8:12" x14ac:dyDescent="0.2">
      <c r="H914" s="23" t="str">
        <f>IF(I914="","", VLOOKUP(I914,All_LTMN_Lookups!J913:K2135,2,FALSE))</f>
        <v/>
      </c>
      <c r="J914" s="113" t="s">
        <v>1895</v>
      </c>
      <c r="L914" s="113" t="str">
        <f>IF(OR(P914="",N914="",O914=""),"",TAN(P914*PI()/180)*N914+O914)</f>
        <v/>
      </c>
    </row>
    <row ht="15" customHeight="1" r="915" spans="8:12" x14ac:dyDescent="0.2">
      <c r="H915" s="23" t="str">
        <f>IF(I915="","", VLOOKUP(I915,All_LTMN_Lookups!J914:K2136,2,FALSE))</f>
        <v/>
      </c>
      <c r="J915" s="113" t="s">
        <v>1895</v>
      </c>
      <c r="L915" s="113" t="str">
        <f>IF(OR(P915="",N915="",O915=""),"",TAN(P915*PI()/180)*N915+O915)</f>
        <v/>
      </c>
    </row>
    <row ht="15" customHeight="1" r="916" spans="8:12" x14ac:dyDescent="0.2">
      <c r="H916" s="23" t="str">
        <f>IF(I916="","", VLOOKUP(I916,All_LTMN_Lookups!J915:K2137,2,FALSE))</f>
        <v/>
      </c>
      <c r="J916" s="113" t="s">
        <v>1895</v>
      </c>
      <c r="L916" s="113" t="str">
        <f>IF(OR(P916="",N916="",O916=""),"",TAN(P916*PI()/180)*N916+O916)</f>
        <v/>
      </c>
    </row>
    <row ht="15" customHeight="1" r="917" spans="8:12" x14ac:dyDescent="0.2">
      <c r="H917" s="23" t="str">
        <f>IF(I917="","", VLOOKUP(I917,All_LTMN_Lookups!J916:K2138,2,FALSE))</f>
        <v/>
      </c>
      <c r="J917" s="113" t="s">
        <v>1895</v>
      </c>
      <c r="L917" s="113" t="str">
        <f>IF(OR(P917="",N917="",O917=""),"",TAN(P917*PI()/180)*N917+O917)</f>
        <v/>
      </c>
    </row>
    <row ht="15" customHeight="1" r="918" spans="8:12" x14ac:dyDescent="0.2">
      <c r="H918" s="23" t="str">
        <f>IF(I918="","", VLOOKUP(I918,All_LTMN_Lookups!J917:K2139,2,FALSE))</f>
        <v/>
      </c>
      <c r="J918" s="113" t="s">
        <v>1895</v>
      </c>
      <c r="L918" s="113" t="str">
        <f>IF(OR(P918="",N918="",O918=""),"",TAN(P918*PI()/180)*N918+O918)</f>
        <v/>
      </c>
    </row>
    <row ht="15" customHeight="1" r="919" spans="8:12" x14ac:dyDescent="0.2">
      <c r="H919" s="23" t="str">
        <f>IF(I919="","", VLOOKUP(I919,All_LTMN_Lookups!J918:K2140,2,FALSE))</f>
        <v/>
      </c>
      <c r="J919" s="113" t="s">
        <v>1895</v>
      </c>
      <c r="L919" s="113" t="str">
        <f>IF(OR(P919="",N919="",O919=""),"",TAN(P919*PI()/180)*N919+O919)</f>
        <v/>
      </c>
    </row>
    <row ht="15" customHeight="1" r="920" spans="8:12" x14ac:dyDescent="0.2">
      <c r="H920" s="23" t="str">
        <f>IF(I920="","", VLOOKUP(I920,All_LTMN_Lookups!J919:K2141,2,FALSE))</f>
        <v/>
      </c>
      <c r="J920" s="113" t="s">
        <v>1895</v>
      </c>
      <c r="L920" s="113" t="str">
        <f>IF(OR(P920="",N920="",O920=""),"",TAN(P920*PI()/180)*N920+O920)</f>
        <v/>
      </c>
    </row>
    <row ht="15" customHeight="1" r="921" spans="8:12" x14ac:dyDescent="0.2">
      <c r="H921" s="23" t="str">
        <f>IF(I921="","", VLOOKUP(I921,All_LTMN_Lookups!J920:K2142,2,FALSE))</f>
        <v/>
      </c>
      <c r="J921" s="113" t="s">
        <v>1895</v>
      </c>
      <c r="L921" s="113" t="str">
        <f>IF(OR(P921="",N921="",O921=""),"",TAN(P921*PI()/180)*N921+O921)</f>
        <v/>
      </c>
    </row>
    <row ht="15" customHeight="1" r="922" spans="8:12" x14ac:dyDescent="0.2">
      <c r="H922" s="23" t="str">
        <f>IF(I922="","", VLOOKUP(I922,All_LTMN_Lookups!J921:K2143,2,FALSE))</f>
        <v/>
      </c>
      <c r="J922" s="113" t="s">
        <v>1895</v>
      </c>
      <c r="L922" s="113" t="str">
        <f>IF(OR(P922="",N922="",O922=""),"",TAN(P922*PI()/180)*N922+O922)</f>
        <v/>
      </c>
    </row>
    <row ht="15" customHeight="1" r="923" spans="8:12" x14ac:dyDescent="0.2">
      <c r="H923" s="23" t="str">
        <f>IF(I923="","", VLOOKUP(I923,All_LTMN_Lookups!J922:K2144,2,FALSE))</f>
        <v/>
      </c>
      <c r="J923" s="113" t="s">
        <v>1895</v>
      </c>
      <c r="L923" s="113" t="str">
        <f>IF(OR(P923="",N923="",O923=""),"",TAN(P923*PI()/180)*N923+O923)</f>
        <v/>
      </c>
    </row>
    <row ht="15" customHeight="1" r="924" spans="8:12" x14ac:dyDescent="0.2">
      <c r="H924" s="23" t="str">
        <f>IF(I924="","", VLOOKUP(I924,All_LTMN_Lookups!J923:K2145,2,FALSE))</f>
        <v/>
      </c>
      <c r="J924" s="113" t="s">
        <v>1895</v>
      </c>
      <c r="L924" s="113" t="str">
        <f>IF(OR(P924="",N924="",O924=""),"",TAN(P924*PI()/180)*N924+O924)</f>
        <v/>
      </c>
    </row>
    <row ht="15" customHeight="1" r="925" spans="8:12" x14ac:dyDescent="0.2">
      <c r="H925" s="23" t="str">
        <f>IF(I925="","", VLOOKUP(I925,All_LTMN_Lookups!J924:K2146,2,FALSE))</f>
        <v/>
      </c>
      <c r="J925" s="113" t="s">
        <v>1895</v>
      </c>
      <c r="L925" s="113" t="str">
        <f>IF(OR(P925="",N925="",O925=""),"",TAN(P925*PI()/180)*N925+O925)</f>
        <v/>
      </c>
    </row>
    <row ht="15" customHeight="1" r="926" spans="8:12" x14ac:dyDescent="0.2">
      <c r="H926" s="23" t="str">
        <f>IF(I926="","", VLOOKUP(I926,All_LTMN_Lookups!J925:K2147,2,FALSE))</f>
        <v/>
      </c>
      <c r="J926" s="113" t="s">
        <v>1895</v>
      </c>
      <c r="L926" s="113" t="str">
        <f>IF(OR(P926="",N926="",O926=""),"",TAN(P926*PI()/180)*N926+O926)</f>
        <v/>
      </c>
    </row>
    <row ht="15" customHeight="1" r="927" spans="8:12" x14ac:dyDescent="0.2">
      <c r="H927" s="23" t="str">
        <f>IF(I927="","", VLOOKUP(I927,All_LTMN_Lookups!J926:K2148,2,FALSE))</f>
        <v/>
      </c>
      <c r="J927" s="113" t="s">
        <v>1895</v>
      </c>
      <c r="L927" s="113" t="str">
        <f>IF(OR(P927="",N927="",O927=""),"",TAN(P927*PI()/180)*N927+O927)</f>
        <v/>
      </c>
    </row>
    <row ht="15" customHeight="1" r="928" spans="8:12" x14ac:dyDescent="0.2">
      <c r="H928" s="23" t="str">
        <f>IF(I928="","", VLOOKUP(I928,All_LTMN_Lookups!J927:K2149,2,FALSE))</f>
        <v/>
      </c>
      <c r="J928" s="113" t="s">
        <v>1895</v>
      </c>
      <c r="L928" s="113" t="str">
        <f>IF(OR(P928="",N928="",O928=""),"",TAN(P928*PI()/180)*N928+O928)</f>
        <v/>
      </c>
    </row>
    <row ht="15" customHeight="1" r="929" spans="8:12" x14ac:dyDescent="0.2">
      <c r="H929" s="23" t="str">
        <f>IF(I929="","", VLOOKUP(I929,All_LTMN_Lookups!J928:K2150,2,FALSE))</f>
        <v/>
      </c>
      <c r="J929" s="113" t="s">
        <v>1895</v>
      </c>
      <c r="L929" s="113" t="str">
        <f>IF(OR(P929="",N929="",O929=""),"",TAN(P929*PI()/180)*N929+O929)</f>
        <v/>
      </c>
    </row>
    <row ht="15" customHeight="1" r="930" spans="8:12" x14ac:dyDescent="0.2">
      <c r="H930" s="23" t="str">
        <f>IF(I930="","", VLOOKUP(I930,All_LTMN_Lookups!J929:K2151,2,FALSE))</f>
        <v/>
      </c>
      <c r="J930" s="113" t="s">
        <v>1895</v>
      </c>
      <c r="L930" s="113" t="str">
        <f>IF(OR(P930="",N930="",O930=""),"",TAN(P930*PI()/180)*N930+O930)</f>
        <v/>
      </c>
    </row>
    <row ht="15" customHeight="1" r="931" spans="8:12" x14ac:dyDescent="0.2">
      <c r="H931" s="23" t="str">
        <f>IF(I931="","", VLOOKUP(I931,All_LTMN_Lookups!J930:K2152,2,FALSE))</f>
        <v/>
      </c>
      <c r="J931" s="113" t="s">
        <v>1895</v>
      </c>
      <c r="L931" s="113" t="str">
        <f>IF(OR(P931="",N931="",O931=""),"",TAN(P931*PI()/180)*N931+O931)</f>
        <v/>
      </c>
    </row>
    <row ht="15" customHeight="1" r="932" spans="8:12" x14ac:dyDescent="0.2">
      <c r="H932" s="23" t="str">
        <f>IF(I932="","", VLOOKUP(I932,All_LTMN_Lookups!J931:K2153,2,FALSE))</f>
        <v/>
      </c>
      <c r="J932" s="113" t="s">
        <v>1895</v>
      </c>
      <c r="L932" s="113" t="str">
        <f>IF(OR(P932="",N932="",O932=""),"",TAN(P932*PI()/180)*N932+O932)</f>
        <v/>
      </c>
    </row>
    <row ht="15" customHeight="1" r="933" spans="8:12" x14ac:dyDescent="0.2">
      <c r="H933" s="23" t="str">
        <f>IF(I933="","", VLOOKUP(I933,All_LTMN_Lookups!J932:K2154,2,FALSE))</f>
        <v/>
      </c>
      <c r="J933" s="113" t="s">
        <v>1895</v>
      </c>
      <c r="L933" s="113" t="str">
        <f>IF(OR(P933="",N933="",O933=""),"",TAN(P933*PI()/180)*N933+O933)</f>
        <v/>
      </c>
    </row>
    <row ht="15" customHeight="1" r="934" spans="8:12" x14ac:dyDescent="0.2">
      <c r="H934" s="23" t="str">
        <f>IF(I934="","", VLOOKUP(I934,All_LTMN_Lookups!J933:K2155,2,FALSE))</f>
        <v/>
      </c>
      <c r="J934" s="113" t="s">
        <v>1895</v>
      </c>
      <c r="L934" s="113" t="str">
        <f>IF(OR(P934="",N934="",O934=""),"",TAN(P934*PI()/180)*N934+O934)</f>
        <v/>
      </c>
    </row>
    <row ht="15" customHeight="1" r="935" spans="8:12" x14ac:dyDescent="0.2">
      <c r="H935" s="23" t="str">
        <f>IF(I935="","", VLOOKUP(I935,All_LTMN_Lookups!J934:K2156,2,FALSE))</f>
        <v/>
      </c>
      <c r="J935" s="113" t="s">
        <v>1895</v>
      </c>
      <c r="L935" s="113" t="str">
        <f>IF(OR(P935="",N935="",O935=""),"",TAN(P935*PI()/180)*N935+O935)</f>
        <v/>
      </c>
    </row>
    <row ht="15" customHeight="1" r="936" spans="8:12" x14ac:dyDescent="0.2">
      <c r="H936" s="23" t="str">
        <f>IF(I936="","", VLOOKUP(I936,All_LTMN_Lookups!J935:K2157,2,FALSE))</f>
        <v/>
      </c>
      <c r="J936" s="113" t="s">
        <v>1895</v>
      </c>
      <c r="L936" s="113" t="str">
        <f>IF(OR(P936="",N936="",O936=""),"",TAN(P936*PI()/180)*N936+O936)</f>
        <v/>
      </c>
    </row>
    <row ht="15" customHeight="1" r="937" spans="8:12" x14ac:dyDescent="0.2">
      <c r="H937" s="23" t="str">
        <f>IF(I937="","", VLOOKUP(I937,All_LTMN_Lookups!J936:K2158,2,FALSE))</f>
        <v/>
      </c>
      <c r="J937" s="113" t="s">
        <v>1895</v>
      </c>
      <c r="L937" s="113" t="str">
        <f>IF(OR(P937="",N937="",O937=""),"",TAN(P937*PI()/180)*N937+O937)</f>
        <v/>
      </c>
    </row>
    <row ht="15" customHeight="1" r="938" spans="8:12" x14ac:dyDescent="0.2">
      <c r="H938" s="23" t="str">
        <f>IF(I938="","", VLOOKUP(I938,All_LTMN_Lookups!J937:K2159,2,FALSE))</f>
        <v/>
      </c>
      <c r="J938" s="113" t="s">
        <v>1895</v>
      </c>
      <c r="L938" s="113" t="str">
        <f>IF(OR(P938="",N938="",O938=""),"",TAN(P938*PI()/180)*N938+O938)</f>
        <v/>
      </c>
    </row>
    <row ht="15" customHeight="1" r="939" spans="8:12" x14ac:dyDescent="0.2">
      <c r="H939" s="23" t="str">
        <f>IF(I939="","", VLOOKUP(I939,All_LTMN_Lookups!J938:K2160,2,FALSE))</f>
        <v/>
      </c>
      <c r="J939" s="113" t="s">
        <v>1895</v>
      </c>
      <c r="L939" s="113" t="str">
        <f>IF(OR(P939="",N939="",O939=""),"",TAN(P939*PI()/180)*N939+O939)</f>
        <v/>
      </c>
    </row>
    <row ht="15" customHeight="1" r="940" spans="8:12" x14ac:dyDescent="0.2">
      <c r="H940" s="23" t="str">
        <f>IF(I940="","", VLOOKUP(I940,All_LTMN_Lookups!J939:K2161,2,FALSE))</f>
        <v/>
      </c>
      <c r="J940" s="113" t="s">
        <v>1895</v>
      </c>
      <c r="L940" s="113" t="str">
        <f>IF(OR(P940="",N940="",O940=""),"",TAN(P940*PI()/180)*N940+O940)</f>
        <v/>
      </c>
    </row>
    <row ht="15" customHeight="1" r="941" spans="8:12" x14ac:dyDescent="0.2">
      <c r="H941" s="23" t="str">
        <f>IF(I941="","", VLOOKUP(I941,All_LTMN_Lookups!J940:K2162,2,FALSE))</f>
        <v/>
      </c>
      <c r="J941" s="113" t="s">
        <v>1895</v>
      </c>
      <c r="L941" s="113" t="str">
        <f>IF(OR(P941="",N941="",O941=""),"",TAN(P941*PI()/180)*N941+O941)</f>
        <v/>
      </c>
    </row>
    <row ht="15" customHeight="1" r="942" spans="8:12" x14ac:dyDescent="0.2">
      <c r="H942" s="23" t="str">
        <f>IF(I942="","", VLOOKUP(I942,All_LTMN_Lookups!J941:K2163,2,FALSE))</f>
        <v/>
      </c>
      <c r="J942" s="113" t="s">
        <v>1895</v>
      </c>
      <c r="L942" s="113" t="str">
        <f>IF(OR(P942="",N942="",O942=""),"",TAN(P942*PI()/180)*N942+O942)</f>
        <v/>
      </c>
    </row>
    <row ht="15" customHeight="1" r="943" spans="8:12" x14ac:dyDescent="0.2">
      <c r="H943" s="23" t="str">
        <f>IF(I943="","", VLOOKUP(I943,All_LTMN_Lookups!J942:K2164,2,FALSE))</f>
        <v/>
      </c>
      <c r="J943" s="113" t="s">
        <v>1895</v>
      </c>
      <c r="L943" s="113" t="str">
        <f>IF(OR(P943="",N943="",O943=""),"",TAN(P943*PI()/180)*N943+O943)</f>
        <v/>
      </c>
    </row>
    <row ht="15" customHeight="1" r="944" spans="8:12" x14ac:dyDescent="0.2">
      <c r="H944" s="23" t="str">
        <f>IF(I944="","", VLOOKUP(I944,All_LTMN_Lookups!J943:K2165,2,FALSE))</f>
        <v/>
      </c>
      <c r="J944" s="113" t="s">
        <v>1895</v>
      </c>
      <c r="L944" s="113" t="str">
        <f>IF(OR(P944="",N944="",O944=""),"",TAN(P944*PI()/180)*N944+O944)</f>
        <v/>
      </c>
    </row>
    <row ht="15" customHeight="1" r="945" spans="8:12" x14ac:dyDescent="0.2">
      <c r="H945" s="23" t="str">
        <f>IF(I945="","", VLOOKUP(I945,All_LTMN_Lookups!J944:K2166,2,FALSE))</f>
        <v/>
      </c>
      <c r="J945" s="113" t="s">
        <v>1895</v>
      </c>
      <c r="L945" s="113" t="str">
        <f>IF(OR(P945="",N945="",O945=""),"",TAN(P945*PI()/180)*N945+O945)</f>
        <v/>
      </c>
    </row>
    <row ht="15" customHeight="1" r="946" spans="8:12" x14ac:dyDescent="0.2">
      <c r="H946" s="23" t="str">
        <f>IF(I946="","", VLOOKUP(I946,All_LTMN_Lookups!J945:K2167,2,FALSE))</f>
        <v/>
      </c>
      <c r="J946" s="113" t="s">
        <v>1895</v>
      </c>
      <c r="L946" s="113" t="str">
        <f>IF(OR(P946="",N946="",O946=""),"",TAN(P946*PI()/180)*N946+O946)</f>
        <v/>
      </c>
    </row>
    <row ht="15" customHeight="1" r="947" spans="8:12" x14ac:dyDescent="0.2">
      <c r="H947" s="23" t="str">
        <f>IF(I947="","", VLOOKUP(I947,All_LTMN_Lookups!J946:K2168,2,FALSE))</f>
        <v/>
      </c>
      <c r="J947" s="113" t="s">
        <v>1895</v>
      </c>
      <c r="L947" s="113" t="str">
        <f>IF(OR(P947="",N947="",O947=""),"",TAN(P947*PI()/180)*N947+O947)</f>
        <v/>
      </c>
    </row>
    <row ht="15" customHeight="1" r="948" spans="8:12" x14ac:dyDescent="0.2">
      <c r="H948" s="23" t="str">
        <f>IF(I948="","", VLOOKUP(I948,All_LTMN_Lookups!J947:K2169,2,FALSE))</f>
        <v/>
      </c>
      <c r="J948" s="113" t="s">
        <v>1895</v>
      </c>
      <c r="L948" s="113" t="str">
        <f>IF(OR(P948="",N948="",O948=""),"",TAN(P948*PI()/180)*N948+O948)</f>
        <v/>
      </c>
    </row>
    <row ht="15" customHeight="1" r="949" spans="8:12" x14ac:dyDescent="0.2">
      <c r="H949" s="23" t="str">
        <f>IF(I949="","", VLOOKUP(I949,All_LTMN_Lookups!J948:K2170,2,FALSE))</f>
        <v/>
      </c>
      <c r="J949" s="113" t="s">
        <v>1895</v>
      </c>
      <c r="L949" s="113" t="str">
        <f>IF(OR(P949="",N949="",O949=""),"",TAN(P949*PI()/180)*N949+O949)</f>
        <v/>
      </c>
    </row>
    <row ht="15" customHeight="1" r="950" spans="8:12" x14ac:dyDescent="0.2">
      <c r="H950" s="23" t="str">
        <f>IF(I950="","", VLOOKUP(I950,All_LTMN_Lookups!J949:K2171,2,FALSE))</f>
        <v/>
      </c>
      <c r="J950" s="113" t="s">
        <v>1895</v>
      </c>
      <c r="L950" s="113" t="str">
        <f>IF(OR(P950="",N950="",O950=""),"",TAN(P950*PI()/180)*N950+O950)</f>
        <v/>
      </c>
    </row>
    <row ht="15" customHeight="1" r="951" spans="8:12" x14ac:dyDescent="0.2">
      <c r="H951" s="23" t="str">
        <f>IF(I951="","", VLOOKUP(I951,All_LTMN_Lookups!J950:K2172,2,FALSE))</f>
        <v/>
      </c>
      <c r="J951" s="113" t="s">
        <v>1895</v>
      </c>
      <c r="L951" s="113" t="str">
        <f>IF(OR(P951="",N951="",O951=""),"",TAN(P951*PI()/180)*N951+O951)</f>
        <v/>
      </c>
    </row>
    <row ht="15" customHeight="1" r="952" spans="8:12" x14ac:dyDescent="0.2">
      <c r="H952" s="23" t="str">
        <f>IF(I952="","", VLOOKUP(I952,All_LTMN_Lookups!J951:K2173,2,FALSE))</f>
        <v/>
      </c>
      <c r="J952" s="113" t="s">
        <v>1895</v>
      </c>
      <c r="L952" s="113" t="str">
        <f>IF(OR(P952="",N952="",O952=""),"",TAN(P952*PI()/180)*N952+O952)</f>
        <v/>
      </c>
    </row>
    <row ht="15" customHeight="1" r="953" spans="8:12" x14ac:dyDescent="0.2">
      <c r="H953" s="23" t="str">
        <f>IF(I953="","", VLOOKUP(I953,All_LTMN_Lookups!J952:K2174,2,FALSE))</f>
        <v/>
      </c>
      <c r="J953" s="113" t="s">
        <v>1895</v>
      </c>
      <c r="L953" s="113" t="str">
        <f>IF(OR(P953="",N953="",O953=""),"",TAN(P953*PI()/180)*N953+O953)</f>
        <v/>
      </c>
    </row>
    <row ht="15" customHeight="1" r="954" spans="8:12" x14ac:dyDescent="0.2">
      <c r="H954" s="23" t="str">
        <f>IF(I954="","", VLOOKUP(I954,All_LTMN_Lookups!J953:K2175,2,FALSE))</f>
        <v/>
      </c>
      <c r="J954" s="113" t="s">
        <v>1895</v>
      </c>
      <c r="L954" s="113" t="str">
        <f>IF(OR(P954="",N954="",O954=""),"",TAN(P954*PI()/180)*N954+O954)</f>
        <v/>
      </c>
    </row>
    <row ht="15" customHeight="1" r="955" spans="8:12" x14ac:dyDescent="0.2">
      <c r="H955" s="23" t="str">
        <f>IF(I955="","", VLOOKUP(I955,All_LTMN_Lookups!J954:K2176,2,FALSE))</f>
        <v/>
      </c>
      <c r="J955" s="113" t="s">
        <v>1895</v>
      </c>
      <c r="L955" s="113" t="str">
        <f>IF(OR(P955="",N955="",O955=""),"",TAN(P955*PI()/180)*N955+O955)</f>
        <v/>
      </c>
    </row>
    <row ht="15" customHeight="1" r="956" spans="8:12" x14ac:dyDescent="0.2">
      <c r="H956" s="23" t="str">
        <f>IF(I956="","", VLOOKUP(I956,All_LTMN_Lookups!J955:K2177,2,FALSE))</f>
        <v/>
      </c>
      <c r="J956" s="113" t="s">
        <v>1895</v>
      </c>
      <c r="L956" s="113" t="str">
        <f>IF(OR(P956="",N956="",O956=""),"",TAN(P956*PI()/180)*N956+O956)</f>
        <v/>
      </c>
    </row>
    <row ht="15" customHeight="1" r="957" spans="8:12" x14ac:dyDescent="0.2">
      <c r="H957" s="23" t="str">
        <f>IF(I957="","", VLOOKUP(I957,All_LTMN_Lookups!J956:K2178,2,FALSE))</f>
        <v/>
      </c>
      <c r="J957" s="113" t="s">
        <v>1895</v>
      </c>
      <c r="L957" s="113" t="str">
        <f>IF(OR(P957="",N957="",O957=""),"",TAN(P957*PI()/180)*N957+O957)</f>
        <v/>
      </c>
    </row>
    <row ht="15" customHeight="1" r="958" spans="8:12" x14ac:dyDescent="0.2">
      <c r="H958" s="23" t="str">
        <f>IF(I958="","", VLOOKUP(I958,All_LTMN_Lookups!J957:K2179,2,FALSE))</f>
        <v/>
      </c>
      <c r="J958" s="113" t="s">
        <v>1895</v>
      </c>
      <c r="L958" s="113" t="str">
        <f>IF(OR(P958="",N958="",O958=""),"",TAN(P958*PI()/180)*N958+O958)</f>
        <v/>
      </c>
    </row>
    <row ht="15" customHeight="1" r="959" spans="8:12" x14ac:dyDescent="0.2">
      <c r="H959" s="23" t="str">
        <f>IF(I959="","", VLOOKUP(I959,All_LTMN_Lookups!J958:K2180,2,FALSE))</f>
        <v/>
      </c>
      <c r="J959" s="113" t="s">
        <v>1895</v>
      </c>
      <c r="L959" s="113" t="str">
        <f>IF(OR(P959="",N959="",O959=""),"",TAN(P959*PI()/180)*N959+O959)</f>
        <v/>
      </c>
    </row>
    <row ht="15" customHeight="1" r="960" spans="8:12" x14ac:dyDescent="0.2">
      <c r="H960" s="23" t="str">
        <f>IF(I960="","", VLOOKUP(I960,All_LTMN_Lookups!J959:K2181,2,FALSE))</f>
        <v/>
      </c>
      <c r="J960" s="113" t="s">
        <v>1895</v>
      </c>
      <c r="L960" s="113" t="str">
        <f>IF(OR(P960="",N960="",O960=""),"",TAN(P960*PI()/180)*N960+O960)</f>
        <v/>
      </c>
    </row>
    <row ht="15" customHeight="1" r="961" spans="8:12" x14ac:dyDescent="0.2">
      <c r="H961" s="23" t="str">
        <f>IF(I961="","", VLOOKUP(I961,All_LTMN_Lookups!J960:K2182,2,FALSE))</f>
        <v/>
      </c>
      <c r="J961" s="113" t="s">
        <v>1895</v>
      </c>
      <c r="L961" s="113" t="str">
        <f>IF(OR(P961="",N961="",O961=""),"",TAN(P961*PI()/180)*N961+O961)</f>
        <v/>
      </c>
    </row>
    <row ht="15" customHeight="1" r="962" spans="8:12" x14ac:dyDescent="0.2">
      <c r="H962" s="23" t="str">
        <f>IF(I962="","", VLOOKUP(I962,All_LTMN_Lookups!J961:K2183,2,FALSE))</f>
        <v/>
      </c>
      <c r="J962" s="113" t="s">
        <v>1895</v>
      </c>
      <c r="L962" s="113" t="str">
        <f>IF(OR(P962="",N962="",O962=""),"",TAN(P962*PI()/180)*N962+O962)</f>
        <v/>
      </c>
    </row>
    <row ht="15" customHeight="1" r="963" spans="8:12" x14ac:dyDescent="0.2">
      <c r="H963" s="23" t="str">
        <f>IF(I963="","", VLOOKUP(I963,All_LTMN_Lookups!J962:K2184,2,FALSE))</f>
        <v/>
      </c>
      <c r="J963" s="113" t="s">
        <v>1895</v>
      </c>
      <c r="L963" s="113" t="str">
        <f>IF(OR(P963="", N963="", O963=""), "", TAN(P963*PI()/180)*N963 +O963)</f>
        <v/>
      </c>
    </row>
    <row ht="15" customHeight="1" r="964" spans="8:12" x14ac:dyDescent="0.2">
      <c r="H964" s="23" t="str">
        <f>IF(I964="","", VLOOKUP(I964,All_LTMN_Lookups!J963:K2185,2,FALSE))</f>
        <v/>
      </c>
      <c r="J964" s="113" t="s">
        <v>1895</v>
      </c>
      <c r="L964" s="113" t="str">
        <f>IF(OR(P964="",N964="",O964=""),"",TAN(P964*PI()/180)*N964+O964)</f>
        <v/>
      </c>
    </row>
    <row ht="15" customHeight="1" r="965" spans="8:12" x14ac:dyDescent="0.2">
      <c r="H965" s="23" t="str">
        <f>IF(I965="","", VLOOKUP(I965,All_LTMN_Lookups!J964:K2186,2,FALSE))</f>
        <v/>
      </c>
      <c r="J965" s="113" t="s">
        <v>1895</v>
      </c>
      <c r="L965" s="113" t="str">
        <f>IF(OR(P965="",N965="",O965=""),"",TAN(P965*PI()/180)*N965+O965)</f>
        <v/>
      </c>
    </row>
    <row ht="15" customHeight="1" r="966" spans="8:12" x14ac:dyDescent="0.2">
      <c r="H966" s="23" t="str">
        <f>IF(I966="","", VLOOKUP(I966,All_LTMN_Lookups!J965:K2187,2,FALSE))</f>
        <v/>
      </c>
      <c r="J966" s="113" t="s">
        <v>1895</v>
      </c>
      <c r="L966" s="113" t="str">
        <f>IF(OR(P966="",N966="",O966=""),"",TAN(P966*PI()/180)*N966+O966)</f>
        <v/>
      </c>
    </row>
    <row ht="15" customHeight="1" r="967" spans="8:12" x14ac:dyDescent="0.2">
      <c r="H967" s="23" t="str">
        <f>IF(I967="","", VLOOKUP(I967,All_LTMN_Lookups!J966:K2188,2,FALSE))</f>
        <v/>
      </c>
      <c r="J967" s="113" t="s">
        <v>1895</v>
      </c>
      <c r="L967" s="113" t="str">
        <f>IF(OR(P967="",N967="",O967=""),"",TAN(P967*PI()/180)*N967+O967)</f>
        <v/>
      </c>
    </row>
    <row ht="15" customHeight="1" r="968" spans="8:12" x14ac:dyDescent="0.2">
      <c r="H968" s="23" t="str">
        <f>IF(I968="","", VLOOKUP(I968,All_LTMN_Lookups!J967:K2189,2,FALSE))</f>
        <v/>
      </c>
      <c r="J968" s="113" t="s">
        <v>1895</v>
      </c>
      <c r="L968" s="113" t="str">
        <f>IF(OR(P968="",N968="",O968=""),"",TAN(P968*PI()/180)*N968+O968)</f>
        <v/>
      </c>
    </row>
    <row ht="15" customHeight="1" r="969" spans="8:12" x14ac:dyDescent="0.2">
      <c r="H969" s="23" t="str">
        <f>IF(I969="","", VLOOKUP(I969,All_LTMN_Lookups!J968:K2190,2,FALSE))</f>
        <v/>
      </c>
      <c r="J969" s="113" t="s">
        <v>1895</v>
      </c>
      <c r="L969" s="113" t="str">
        <f>IF(OR(P969="",N969="",O969=""),"",TAN(P969*PI()/180)*N969+O969)</f>
        <v/>
      </c>
    </row>
    <row ht="15" customHeight="1" r="970" spans="8:12" x14ac:dyDescent="0.2">
      <c r="H970" s="23" t="str">
        <f>IF(I970="","", VLOOKUP(I970,All_LTMN_Lookups!J969:K2191,2,FALSE))</f>
        <v/>
      </c>
      <c r="J970" s="113" t="s">
        <v>1895</v>
      </c>
      <c r="L970" s="113" t="str">
        <f>IF(OR(P970="",N970="",O970=""),"",TAN(P970*PI()/180)*N970+O970)</f>
        <v/>
      </c>
    </row>
    <row ht="15" customHeight="1" r="971" spans="8:12" x14ac:dyDescent="0.2">
      <c r="H971" s="23" t="str">
        <f>IF(I971="","", VLOOKUP(I971,All_LTMN_Lookups!J970:K2192,2,FALSE))</f>
        <v/>
      </c>
      <c r="J971" s="113" t="s">
        <v>1895</v>
      </c>
      <c r="L971" s="113" t="str">
        <f>IF(OR(P971="",N971="",O971=""),"",TAN(P971*PI()/180)*N971+O971)</f>
        <v/>
      </c>
    </row>
    <row ht="15" customHeight="1" r="972" spans="8:12" x14ac:dyDescent="0.2">
      <c r="H972" s="23" t="str">
        <f>IF(I972="","", VLOOKUP(I972,All_LTMN_Lookups!J971:K2193,2,FALSE))</f>
        <v/>
      </c>
      <c r="J972" s="113" t="s">
        <v>1895</v>
      </c>
      <c r="L972" s="113" t="str">
        <f>IF(OR(P972="",N972="",O972=""),"",TAN(P972*PI()/180)*N972+O972)</f>
        <v/>
      </c>
    </row>
    <row ht="15" customHeight="1" r="973" spans="8:12" x14ac:dyDescent="0.2">
      <c r="H973" s="23" t="str">
        <f>IF(I973="","", VLOOKUP(I973,All_LTMN_Lookups!J972:K2194,2,FALSE))</f>
        <v/>
      </c>
      <c r="J973" s="113" t="s">
        <v>1895</v>
      </c>
      <c r="L973" s="113" t="str">
        <f>IF(OR(P973="",N973="",O973=""),"",TAN(P973*PI()/180)*N973+O973)</f>
        <v/>
      </c>
    </row>
    <row ht="15" customHeight="1" r="974" spans="8:12" x14ac:dyDescent="0.2">
      <c r="H974" s="23" t="str">
        <f>IF(I974="","", VLOOKUP(I974,All_LTMN_Lookups!J973:K2195,2,FALSE))</f>
        <v/>
      </c>
      <c r="J974" s="113" t="s">
        <v>1895</v>
      </c>
      <c r="L974" s="113" t="str">
        <f>IF(OR(P974="",N974="",O974=""),"",TAN(P974*PI()/180)*N974+O974)</f>
        <v/>
      </c>
    </row>
    <row ht="15" customHeight="1" r="975" spans="8:12" x14ac:dyDescent="0.2">
      <c r="H975" s="23" t="str">
        <f>IF(I975="","", VLOOKUP(I975,All_LTMN_Lookups!J974:K2196,2,FALSE))</f>
        <v/>
      </c>
      <c r="J975" s="113" t="s">
        <v>1895</v>
      </c>
      <c r="L975" s="113" t="str">
        <f>IF(OR(P975="",N975="",O975=""),"",TAN(P975*PI()/180)*N975+O975)</f>
        <v/>
      </c>
    </row>
    <row ht="15" customHeight="1" r="976" spans="8:12" x14ac:dyDescent="0.2">
      <c r="H976" s="23" t="str">
        <f>IF(I976="","", VLOOKUP(I976,All_LTMN_Lookups!J975:K2197,2,FALSE))</f>
        <v/>
      </c>
      <c r="J976" s="113" t="s">
        <v>1895</v>
      </c>
      <c r="L976" s="113" t="str">
        <f>IF(OR(P976="",N976="",O976=""),"",TAN(P976*PI()/180)*N976+O976)</f>
        <v/>
      </c>
    </row>
    <row ht="15" customHeight="1" r="977" spans="8:12" x14ac:dyDescent="0.2">
      <c r="H977" s="23" t="str">
        <f>IF(I977="","", VLOOKUP(I977,All_LTMN_Lookups!J976:K2198,2,FALSE))</f>
        <v/>
      </c>
      <c r="J977" s="113" t="s">
        <v>1895</v>
      </c>
      <c r="L977" s="113" t="str">
        <f>IF(OR(P977="",N977="",O977=""),"",TAN(P977*PI()/180)*N977+O977)</f>
        <v/>
      </c>
    </row>
    <row ht="15" customHeight="1" r="978" spans="8:12" x14ac:dyDescent="0.2">
      <c r="H978" s="23" t="str">
        <f>IF(I978="","", VLOOKUP(I978,All_LTMN_Lookups!J977:K2199,2,FALSE))</f>
        <v/>
      </c>
      <c r="J978" s="113" t="s">
        <v>1895</v>
      </c>
      <c r="L978" s="113" t="str">
        <f>IF(OR(P978="",N978="",O978=""),"",TAN(P978*PI()/180)*N978+O978)</f>
        <v/>
      </c>
    </row>
    <row ht="15" customHeight="1" r="979" spans="8:12" x14ac:dyDescent="0.2">
      <c r="H979" s="23" t="str">
        <f>IF(I979="","", VLOOKUP(I979,All_LTMN_Lookups!J978:K2200,2,FALSE))</f>
        <v/>
      </c>
      <c r="J979" s="113" t="s">
        <v>1895</v>
      </c>
      <c r="L979" s="113" t="str">
        <f>IF(OR(P979="",N979="",O979=""),"",TAN(P979*PI()/180)*N979+O979)</f>
        <v/>
      </c>
    </row>
    <row ht="15" customHeight="1" r="980" spans="8:12" x14ac:dyDescent="0.2">
      <c r="H980" s="23" t="str">
        <f>IF(I980="","", VLOOKUP(I980,All_LTMN_Lookups!J979:K2201,2,FALSE))</f>
        <v/>
      </c>
      <c r="J980" s="113" t="s">
        <v>1895</v>
      </c>
      <c r="L980" s="113" t="str">
        <f>IF(OR(P980="",N980="",O980=""),"",TAN(P980*PI()/180)*N980+O980)</f>
        <v/>
      </c>
    </row>
    <row ht="15" customHeight="1" r="981" spans="8:12" x14ac:dyDescent="0.2">
      <c r="H981" s="23" t="str">
        <f>IF(I981="","", VLOOKUP(I981,All_LTMN_Lookups!J980:K2202,2,FALSE))</f>
        <v/>
      </c>
      <c r="J981" s="113" t="s">
        <v>1895</v>
      </c>
      <c r="L981" s="113" t="str">
        <f>IF(OR(P981="",N981="",O981=""),"",TAN(P981*PI()/180)*N981+O981)</f>
        <v/>
      </c>
    </row>
    <row ht="15" customHeight="1" r="982" spans="8:12" x14ac:dyDescent="0.2">
      <c r="H982" s="23" t="str">
        <f>IF(I982="","", VLOOKUP(I982,All_LTMN_Lookups!J981:K2203,2,FALSE))</f>
        <v/>
      </c>
      <c r="J982" s="113" t="s">
        <v>1895</v>
      </c>
      <c r="L982" s="113" t="str">
        <f>IF(OR(P982="",N982="",O982=""),"",TAN(P982*PI()/180)*N982+O982)</f>
        <v/>
      </c>
    </row>
    <row ht="15" customHeight="1" r="983" spans="8:12" x14ac:dyDescent="0.2">
      <c r="H983" s="23" t="str">
        <f>IF(I983="","", VLOOKUP(I983,All_LTMN_Lookups!J982:K2204,2,FALSE))</f>
        <v/>
      </c>
      <c r="J983" s="113" t="s">
        <v>1895</v>
      </c>
      <c r="L983" s="113" t="str">
        <f>IF(OR(P983="",N983="",O983=""),"",TAN(P983*PI()/180)*N983+O983)</f>
        <v/>
      </c>
    </row>
    <row ht="15" customHeight="1" r="984" spans="8:12" x14ac:dyDescent="0.2">
      <c r="H984" s="23" t="str">
        <f>IF(I984="","", VLOOKUP(I984,All_LTMN_Lookups!J983:K2205,2,FALSE))</f>
        <v/>
      </c>
      <c r="J984" s="113" t="s">
        <v>1895</v>
      </c>
      <c r="L984" s="113" t="str">
        <f>IF(OR(P984="",N984="",O984=""),"",TAN(P984*PI()/180)*N984+O984)</f>
        <v/>
      </c>
    </row>
    <row ht="15" customHeight="1" r="985" spans="8:12" x14ac:dyDescent="0.2">
      <c r="H985" s="23" t="str">
        <f>IF(I985="","", VLOOKUP(I985,All_LTMN_Lookups!J984:K2206,2,FALSE))</f>
        <v/>
      </c>
      <c r="J985" s="113" t="s">
        <v>1895</v>
      </c>
      <c r="L985" s="113" t="str">
        <f>IF(OR(P985="",N985="",O985=""),"",TAN(P985*PI()/180)*N985+O985)</f>
        <v/>
      </c>
    </row>
    <row ht="15" customHeight="1" r="986" spans="8:12" x14ac:dyDescent="0.2">
      <c r="H986" s="23" t="str">
        <f>IF(I986="","", VLOOKUP(I986,All_LTMN_Lookups!J985:K2207,2,FALSE))</f>
        <v/>
      </c>
      <c r="J986" s="113" t="s">
        <v>1895</v>
      </c>
      <c r="L986" s="113" t="str">
        <f>IF(OR(P986="",N986="",O986=""),"",TAN(P986*PI()/180)*N986+O986)</f>
        <v/>
      </c>
    </row>
    <row ht="15" customHeight="1" r="987" spans="8:12" x14ac:dyDescent="0.2">
      <c r="H987" s="23" t="str">
        <f>IF(I987="","", VLOOKUP(I987,All_LTMN_Lookups!J986:K2208,2,FALSE))</f>
        <v/>
      </c>
      <c r="J987" s="113" t="s">
        <v>1895</v>
      </c>
      <c r="L987" s="113" t="str">
        <f>IF(OR(P987="",N987="",O987=""),"",TAN(P987*PI()/180)*N987+O987)</f>
        <v/>
      </c>
    </row>
    <row ht="15" customHeight="1" r="988" spans="8:12" x14ac:dyDescent="0.2">
      <c r="H988" s="23" t="str">
        <f>IF(I988="","", VLOOKUP(I988,All_LTMN_Lookups!J987:K2209,2,FALSE))</f>
        <v/>
      </c>
      <c r="J988" s="113" t="s">
        <v>1895</v>
      </c>
      <c r="L988" s="113" t="str">
        <f>IF(OR(P988="",N988="",O988=""),"",TAN(P988*PI()/180)*N988+O988)</f>
        <v/>
      </c>
    </row>
    <row ht="15" customHeight="1" r="989" spans="8:12" x14ac:dyDescent="0.2">
      <c r="H989" s="23" t="str">
        <f>IF(I989="","", VLOOKUP(I989,All_LTMN_Lookups!J988:K2210,2,FALSE))</f>
        <v/>
      </c>
      <c r="J989" s="113" t="s">
        <v>1895</v>
      </c>
      <c r="L989" s="113" t="str">
        <f>IF(OR(P989="",N989="",O989=""),"",TAN(P989*PI()/180)*N989+O989)</f>
        <v/>
      </c>
    </row>
    <row ht="15" customHeight="1" r="990" spans="8:12" x14ac:dyDescent="0.2">
      <c r="H990" s="23" t="str">
        <f>IF(I990="","", VLOOKUP(I990,All_LTMN_Lookups!J989:K2211,2,FALSE))</f>
        <v/>
      </c>
      <c r="J990" s="113" t="s">
        <v>1895</v>
      </c>
      <c r="L990" s="113" t="str">
        <f>IF(OR(P990="",N990="",O990=""),"",TAN(P990*PI()/180)*N990+O990)</f>
        <v/>
      </c>
    </row>
    <row ht="15" customHeight="1" r="991" spans="8:12" x14ac:dyDescent="0.2">
      <c r="H991" s="23" t="str">
        <f>IF(I991="","", VLOOKUP(I991,All_LTMN_Lookups!J990:K2212,2,FALSE))</f>
        <v/>
      </c>
      <c r="J991" s="113" t="s">
        <v>1895</v>
      </c>
      <c r="L991" s="113" t="str">
        <f>IF(OR(P991="",N991="",O991=""),"",TAN(P991*PI()/180)*N991+O991)</f>
        <v/>
      </c>
    </row>
    <row ht="15" customHeight="1" r="992" spans="8:12" x14ac:dyDescent="0.2">
      <c r="H992" s="23" t="str">
        <f>IF(I992="","", VLOOKUP(I992,All_LTMN_Lookups!J991:K2213,2,FALSE))</f>
        <v/>
      </c>
      <c r="J992" s="113" t="s">
        <v>1895</v>
      </c>
      <c r="L992" s="113" t="str">
        <f>IF(OR(P992="",N992="",O992=""),"",TAN(P992*PI()/180)*N992+O992)</f>
        <v/>
      </c>
    </row>
    <row ht="15" customHeight="1" r="993" spans="8:12" x14ac:dyDescent="0.2">
      <c r="H993" s="23" t="str">
        <f>IF(I993="","", VLOOKUP(I993,All_LTMN_Lookups!J992:K2214,2,FALSE))</f>
        <v/>
      </c>
      <c r="J993" s="113" t="s">
        <v>1895</v>
      </c>
      <c r="L993" s="113" t="str">
        <f>IF(OR(P993="",N993="",O993=""),"",TAN(P993*PI()/180)*N993+O993)</f>
        <v/>
      </c>
    </row>
    <row ht="15" customHeight="1" r="994" spans="8:12" x14ac:dyDescent="0.2">
      <c r="H994" s="23" t="str">
        <f>IF(I994="","", VLOOKUP(I994,All_LTMN_Lookups!J993:K2215,2,FALSE))</f>
        <v/>
      </c>
      <c r="J994" s="113" t="s">
        <v>1895</v>
      </c>
      <c r="L994" s="113" t="str">
        <f>IF(OR(P994="",N994="",O994=""),"",TAN(P994*PI()/180)*N994+O994)</f>
        <v/>
      </c>
    </row>
    <row ht="15" customHeight="1" r="995" spans="8:12" x14ac:dyDescent="0.2">
      <c r="H995" s="23" t="str">
        <f>IF(I995="","", VLOOKUP(I995,All_LTMN_Lookups!J994:K2216,2,FALSE))</f>
        <v/>
      </c>
      <c r="J995" s="113" t="s">
        <v>1895</v>
      </c>
      <c r="L995" s="113" t="str">
        <f>IF(OR(P995="",N995="",O995=""),"",TAN(P995*PI()/180)*N995+O995)</f>
        <v/>
      </c>
    </row>
    <row ht="15" customHeight="1" r="996" spans="8:12" x14ac:dyDescent="0.2">
      <c r="H996" s="23" t="str">
        <f>IF(I996="","", VLOOKUP(I996,All_LTMN_Lookups!J995:K2217,2,FALSE))</f>
        <v/>
      </c>
      <c r="J996" s="113" t="s">
        <v>1895</v>
      </c>
      <c r="L996" s="113" t="str">
        <f>IF(OR(P996="",N996="",O996=""),"",TAN(P996*PI()/180)*N996+O996)</f>
        <v/>
      </c>
    </row>
    <row ht="15" customHeight="1" r="997" spans="8:12" x14ac:dyDescent="0.2">
      <c r="H997" s="23" t="str">
        <f>IF(I997="","", VLOOKUP(I997,All_LTMN_Lookups!J996:K2218,2,FALSE))</f>
        <v/>
      </c>
      <c r="J997" s="113" t="s">
        <v>1895</v>
      </c>
      <c r="L997" s="113" t="str">
        <f>IF(OR(P997="",N997="",O997=""),"",TAN(P997*PI()/180)*N997+O997)</f>
        <v/>
      </c>
    </row>
    <row ht="15" customHeight="1" r="998" spans="8:12" x14ac:dyDescent="0.2">
      <c r="H998" s="23" t="str">
        <f>IF(I998="","", VLOOKUP(I998,All_LTMN_Lookups!J997:K2219,2,FALSE))</f>
        <v/>
      </c>
      <c r="J998" s="113" t="s">
        <v>1895</v>
      </c>
      <c r="L998" s="113" t="str">
        <f>IF(OR(P998="",N998="",O998=""),"",TAN(P998*PI()/180)*N998+O998)</f>
        <v/>
      </c>
    </row>
    <row ht="15" customHeight="1" r="999" spans="8:12" x14ac:dyDescent="0.2">
      <c r="H999" s="23" t="str">
        <f>IF(I999="","", VLOOKUP(I999,All_LTMN_Lookups!J998:K2220,2,FALSE))</f>
        <v/>
      </c>
      <c r="J999" s="113" t="s">
        <v>1895</v>
      </c>
      <c r="L999" s="113" t="str">
        <f>IF(OR(P999="",N999="",O999=""),"",TAN(P999*PI()/180)*N999+O999)</f>
        <v/>
      </c>
    </row>
    <row ht="15" customHeight="1" r="1000" spans="8:12" x14ac:dyDescent="0.2">
      <c r="H1000" s="23" t="str">
        <f>IF(I1000="","", VLOOKUP(I1000,All_LTMN_Lookups!J999:K2221,2,FALSE))</f>
        <v/>
      </c>
      <c r="J1000" s="113" t="s">
        <v>1895</v>
      </c>
      <c r="L1000" s="113" t="str">
        <f>IF(OR(P1000="",N1000="",O1000=""),"",TAN(P1000*PI()/180)*N1000+O1000)</f>
        <v/>
      </c>
    </row>
    <row ht="15" customHeight="1" r="1001" spans="8:12" x14ac:dyDescent="0.2">
      <c r="H1001" s="23" t="str">
        <f>IF(I1001="","", VLOOKUP(I1001,All_LTMN_Lookups!J1000:K2222,2,FALSE))</f>
        <v/>
      </c>
      <c r="J1001" s="113" t="s">
        <v>1895</v>
      </c>
      <c r="L1001" s="113" t="str">
        <f>IF(OR(P1001="",N1001="",O1001=""),"",TAN(P1001*PI()/180)*N1001+O1001)</f>
        <v/>
      </c>
    </row>
    <row ht="15" customHeight="1" r="1002" spans="8:12" x14ac:dyDescent="0.2">
      <c r="H1002" s="23" t="str">
        <f>IF(I1002="","", VLOOKUP(I1002,All_LTMN_Lookups!J1001:K2223,2,FALSE))</f>
        <v/>
      </c>
      <c r="J1002" s="113" t="s">
        <v>1895</v>
      </c>
      <c r="L1002" s="113" t="str">
        <f>IF(OR(P1002="",N1002="",O1002=""),"",TAN(P1002*PI()/180)*N1002+O1002)</f>
        <v/>
      </c>
    </row>
    <row ht="15" customHeight="1" r="1003" spans="8:12" x14ac:dyDescent="0.2">
      <c r="H1003" s="23" t="str">
        <f>IF(I1003="","", VLOOKUP(I1003,All_LTMN_Lookups!J1002:K2224,2,FALSE))</f>
        <v/>
      </c>
      <c r="J1003" s="113" t="s">
        <v>1895</v>
      </c>
      <c r="L1003" s="113" t="str">
        <f>IF(OR(P1003="",N1003="",O1003=""),"",TAN(P1003*PI()/180)*N1003+O1003)</f>
        <v/>
      </c>
    </row>
    <row ht="15" customHeight="1" r="1004" spans="8:12" x14ac:dyDescent="0.2">
      <c r="H1004" s="23" t="str">
        <f>IF(I1004="","", VLOOKUP(I1004,All_LTMN_Lookups!J1003:K2225,2,FALSE))</f>
        <v/>
      </c>
      <c r="J1004" s="113" t="s">
        <v>1895</v>
      </c>
      <c r="L1004" s="113" t="str">
        <f>IF(OR(P1004="",N1004="",O1004=""),"",TAN(P1004*PI()/180)*N1004+O1004)</f>
        <v/>
      </c>
    </row>
    <row ht="15" customHeight="1" r="1005" spans="8:12" x14ac:dyDescent="0.2">
      <c r="H1005" s="23" t="str">
        <f>IF(I1005="","", VLOOKUP(I1005,All_LTMN_Lookups!J1004:K2226,2,FALSE))</f>
        <v/>
      </c>
      <c r="J1005" s="113" t="s">
        <v>1895</v>
      </c>
      <c r="L1005" s="113" t="str">
        <f>IF(OR(P1005="",N1005="",O1005=""),"",TAN(P1005*PI()/180)*N1005+O1005)</f>
        <v/>
      </c>
    </row>
    <row ht="15" customHeight="1" r="1006" spans="8:12" x14ac:dyDescent="0.2">
      <c r="H1006" s="23" t="str">
        <f>IF(I1006="","", VLOOKUP(I1006,All_LTMN_Lookups!J1005:K2227,2,FALSE))</f>
        <v/>
      </c>
      <c r="J1006" s="113" t="s">
        <v>1895</v>
      </c>
      <c r="L1006" s="113" t="str">
        <f>IF(OR(P1006="",N1006="",O1006=""),"",TAN(P1006*PI()/180)*N1006+O1006)</f>
        <v/>
      </c>
    </row>
    <row ht="15" customHeight="1" r="1007" spans="8:12" x14ac:dyDescent="0.2">
      <c r="H1007" s="23" t="str">
        <f>IF(I1007="","", VLOOKUP(I1007,All_LTMN_Lookups!J1006:K2228,2,FALSE))</f>
        <v/>
      </c>
      <c r="J1007" s="113" t="s">
        <v>1895</v>
      </c>
      <c r="L1007" s="113" t="str">
        <f>IF(OR(P1007="",N1007="",O1007=""),"",TAN(P1007*PI()/180)*N1007+O1007)</f>
        <v/>
      </c>
    </row>
    <row ht="15" customHeight="1" r="1008" spans="8:12" x14ac:dyDescent="0.2">
      <c r="H1008" s="23" t="str">
        <f>IF(I1008="","", VLOOKUP(I1008,All_LTMN_Lookups!J1007:K2229,2,FALSE))</f>
        <v/>
      </c>
      <c r="J1008" s="113" t="s">
        <v>1895</v>
      </c>
      <c r="L1008" s="113" t="str">
        <f>IF(OR(P1008="",N1008="",O1008=""),"",TAN(P1008*PI()/180)*N1008+O1008)</f>
        <v/>
      </c>
    </row>
    <row ht="15" customHeight="1" r="1009" spans="8:12" x14ac:dyDescent="0.2">
      <c r="H1009" s="23" t="str">
        <f>IF(I1009="","", VLOOKUP(I1009,All_LTMN_Lookups!J1008:K2230,2,FALSE))</f>
        <v/>
      </c>
      <c r="J1009" s="113" t="s">
        <v>1895</v>
      </c>
      <c r="L1009" s="113" t="str">
        <f>IF(OR(P1009="",N1009="",O1009=""),"",TAN(P1009*PI()/180)*N1009+O1009)</f>
        <v/>
      </c>
    </row>
    <row ht="15" customHeight="1" r="1010" spans="8:12" x14ac:dyDescent="0.2">
      <c r="H1010" s="23" t="str">
        <f>IF(I1010="","", VLOOKUP(I1010,All_LTMN_Lookups!J1009:K2231,2,FALSE))</f>
        <v/>
      </c>
      <c r="J1010" s="113" t="s">
        <v>1895</v>
      </c>
      <c r="L1010" s="113" t="str">
        <f>IF(OR(P1010="",N1010="",O1010=""),"",TAN(P1010*PI()/180)*N1010+O1010)</f>
        <v/>
      </c>
    </row>
    <row ht="15" customHeight="1" r="1011" spans="8:12" x14ac:dyDescent="0.2">
      <c r="H1011" s="23" t="str">
        <f>IF(I1011="","", VLOOKUP(I1011,All_LTMN_Lookups!J1010:K2232,2,FALSE))</f>
        <v/>
      </c>
      <c r="J1011" s="113" t="s">
        <v>1895</v>
      </c>
      <c r="L1011" s="113" t="str">
        <f>IF(OR(P1011="",N1011="",O1011=""),"",TAN(P1011*PI()/180)*N1011+O1011)</f>
        <v/>
      </c>
    </row>
    <row ht="15" customHeight="1" r="1012" spans="8:12" x14ac:dyDescent="0.2">
      <c r="H1012" s="23" t="str">
        <f>IF(I1012="","", VLOOKUP(I1012,All_LTMN_Lookups!J1011:K2233,2,FALSE))</f>
        <v/>
      </c>
      <c r="J1012" s="113" t="s">
        <v>1895</v>
      </c>
      <c r="L1012" s="113" t="str">
        <f>IF(OR(P1012="",N1012="",O1012=""),"",TAN(P1012*PI()/180)*N1012+O1012)</f>
        <v/>
      </c>
    </row>
    <row ht="15" customHeight="1" r="1013" spans="8:12" x14ac:dyDescent="0.2">
      <c r="H1013" s="23" t="str">
        <f>IF(I1013="","", VLOOKUP(I1013,All_LTMN_Lookups!J1012:K2234,2,FALSE))</f>
        <v/>
      </c>
      <c r="J1013" s="113" t="s">
        <v>1895</v>
      </c>
      <c r="L1013" s="113" t="str">
        <f>IF(OR(P1013="",N1013="",O1013=""),"",TAN(P1013*PI()/180)*N1013+O1013)</f>
        <v/>
      </c>
    </row>
    <row ht="15" customHeight="1" r="1014" spans="8:12" x14ac:dyDescent="0.2">
      <c r="H1014" s="23" t="str">
        <f>IF(I1014="","", VLOOKUP(I1014,All_LTMN_Lookups!J1013:K2235,2,FALSE))</f>
        <v/>
      </c>
      <c r="J1014" s="113" t="s">
        <v>1895</v>
      </c>
      <c r="L1014" s="113" t="str">
        <f>IF(OR(P1014="",N1014="",O1014=""),"",TAN(P1014*PI()/180)*N1014+O1014)</f>
        <v/>
      </c>
    </row>
    <row ht="15" customHeight="1" r="1015" spans="8:12" x14ac:dyDescent="0.2">
      <c r="H1015" s="23" t="str">
        <f>IF(I1015="","", VLOOKUP(I1015,All_LTMN_Lookups!J1014:K2236,2,FALSE))</f>
        <v/>
      </c>
      <c r="J1015" s="113" t="s">
        <v>1895</v>
      </c>
      <c r="L1015" s="113" t="str">
        <f>IF(OR(P1015="",N1015="",O1015=""),"",TAN(P1015*PI()/180)*N1015+O1015)</f>
        <v/>
      </c>
    </row>
    <row ht="15" customHeight="1" r="1016" spans="8:12" x14ac:dyDescent="0.2">
      <c r="H1016" s="23" t="str">
        <f>IF(I1016="","", VLOOKUP(I1016,All_LTMN_Lookups!J1015:K2237,2,FALSE))</f>
        <v/>
      </c>
      <c r="J1016" s="113" t="s">
        <v>1895</v>
      </c>
      <c r="L1016" s="113" t="str">
        <f>IF(OR(P1016="",N1016="",O1016=""),"",TAN(P1016*PI()/180)*N1016+O1016)</f>
        <v/>
      </c>
    </row>
    <row ht="15" customHeight="1" r="1017" spans="8:12" x14ac:dyDescent="0.2">
      <c r="H1017" s="23" t="str">
        <f>IF(I1017="","", VLOOKUP(I1017,All_LTMN_Lookups!J1016:K2238,2,FALSE))</f>
        <v/>
      </c>
      <c r="J1017" s="113" t="s">
        <v>1895</v>
      </c>
      <c r="L1017" s="113" t="str">
        <f>IF(OR(P1017="",N1017="",O1017=""),"",TAN(P1017*PI()/180)*N1017+O1017)</f>
        <v/>
      </c>
    </row>
    <row ht="15" customHeight="1" r="1018" spans="8:12" x14ac:dyDescent="0.2">
      <c r="H1018" s="23" t="str">
        <f>IF(I1018="","", VLOOKUP(I1018,All_LTMN_Lookups!J1017:K2239,2,FALSE))</f>
        <v/>
      </c>
      <c r="J1018" s="113" t="s">
        <v>1895</v>
      </c>
      <c r="L1018" s="113" t="str">
        <f>IF(OR(P1018="",N1018="",O1018=""),"",TAN(P1018*PI()/180)*N1018+O1018)</f>
        <v/>
      </c>
    </row>
    <row ht="15" customHeight="1" r="1019" spans="8:12" x14ac:dyDescent="0.2">
      <c r="H1019" s="23" t="str">
        <f>IF(I1019="","", VLOOKUP(I1019,All_LTMN_Lookups!J1018:K2240,2,FALSE))</f>
        <v/>
      </c>
      <c r="J1019" s="113" t="s">
        <v>1895</v>
      </c>
      <c r="L1019" s="113" t="str">
        <f>IF(OR(P1019="",N1019="",O1019=""),"",TAN(P1019*PI()/180)*N1019+O1019)</f>
        <v/>
      </c>
    </row>
    <row ht="15" customHeight="1" r="1020" spans="8:12" x14ac:dyDescent="0.2">
      <c r="H1020" s="23" t="str">
        <f>IF(I1020="","", VLOOKUP(I1020,All_LTMN_Lookups!J1019:K2241,2,FALSE))</f>
        <v/>
      </c>
      <c r="J1020" s="113" t="s">
        <v>1895</v>
      </c>
      <c r="L1020" s="113" t="str">
        <f>IF(OR(P1020="",N1020="",O1020=""),"",TAN(P1020*PI()/180)*N1020+O1020)</f>
        <v/>
      </c>
    </row>
    <row ht="15" customHeight="1" r="1021" spans="8:12" x14ac:dyDescent="0.2">
      <c r="H1021" s="23" t="str">
        <f>IF(I1021="","", VLOOKUP(I1021,All_LTMN_Lookups!J1020:K2242,2,FALSE))</f>
        <v/>
      </c>
      <c r="J1021" s="113" t="s">
        <v>1895</v>
      </c>
      <c r="L1021" s="113" t="str">
        <f>IF(OR(P1021="",N1021="",O1021=""),"",TAN(P1021*PI()/180)*N1021+O1021)</f>
        <v/>
      </c>
    </row>
    <row ht="15" customHeight="1" r="1022" spans="8:12" x14ac:dyDescent="0.2">
      <c r="H1022" s="23" t="str">
        <f>IF(I1022="","", VLOOKUP(I1022,All_LTMN_Lookups!J1021:K2243,2,FALSE))</f>
        <v/>
      </c>
      <c r="J1022" s="113" t="s">
        <v>1895</v>
      </c>
      <c r="L1022" s="113" t="str">
        <f>IF(OR(P1022="",N1022="",O1022=""),"",TAN(P1022*PI()/180)*N1022+O1022)</f>
        <v/>
      </c>
    </row>
    <row ht="15" customHeight="1" r="1023" spans="8:12" x14ac:dyDescent="0.2">
      <c r="H1023" s="23" t="str">
        <f>IF(I1023="","", VLOOKUP(I1023,All_LTMN_Lookups!J1022:K2244,2,FALSE))</f>
        <v/>
      </c>
      <c r="J1023" s="113" t="s">
        <v>1895</v>
      </c>
      <c r="L1023" s="113" t="str">
        <f>IF(OR(P1023="",N1023="",O1023=""),"",TAN(P1023*PI()/180)*N1023+O1023)</f>
        <v/>
      </c>
    </row>
    <row ht="15" customHeight="1" r="1024" spans="8:12" x14ac:dyDescent="0.2">
      <c r="H1024" s="23" t="str">
        <f>IF(I1024="","", VLOOKUP(I1024,All_LTMN_Lookups!J1023:K2245,2,FALSE))</f>
        <v/>
      </c>
      <c r="J1024" s="113" t="s">
        <v>1895</v>
      </c>
      <c r="L1024" s="113" t="str">
        <f>IF(OR(P1024="",N1024="",O1024=""),"",TAN(P1024*PI()/180)*N1024+O1024)</f>
        <v/>
      </c>
    </row>
    <row ht="15" customHeight="1" r="1025" spans="8:12" x14ac:dyDescent="0.2">
      <c r="H1025" s="23" t="str">
        <f>IF(I1025="","", VLOOKUP(I1025,All_LTMN_Lookups!J1024:K2246,2,FALSE))</f>
        <v/>
      </c>
      <c r="J1025" s="113" t="s">
        <v>1895</v>
      </c>
      <c r="L1025" s="113" t="str">
        <f>IF(OR(P1025="",N1025="",O1025=""),"",TAN(P1025*PI()/180)*N1025+O1025)</f>
        <v/>
      </c>
    </row>
    <row ht="15" customHeight="1" r="1026" spans="8:12" x14ac:dyDescent="0.2">
      <c r="H1026" s="23" t="str">
        <f>IF(I1026="","", VLOOKUP(I1026,All_LTMN_Lookups!J1025:K2247,2,FALSE))</f>
        <v/>
      </c>
      <c r="J1026" s="113" t="s">
        <v>1895</v>
      </c>
      <c r="L1026" s="113" t="str">
        <f>IF(OR(P1026="",N1026="",O1026=""),"",TAN(P1026*PI()/180)*N1026+O1026)</f>
        <v/>
      </c>
    </row>
    <row ht="15" customHeight="1" r="1027" spans="8:12" x14ac:dyDescent="0.2">
      <c r="H1027" s="23" t="str">
        <f>IF(I1027="","", VLOOKUP(I1027,All_LTMN_Lookups!J1026:K2248,2,FALSE))</f>
        <v/>
      </c>
      <c r="J1027" s="113" t="s">
        <v>1895</v>
      </c>
      <c r="L1027" s="113" t="str">
        <f>IF(OR(P1027="", N1027="", O1027=""), "", TAN(P1027*PI()/180)*N1027 +O1027)</f>
        <v/>
      </c>
    </row>
    <row ht="15" customHeight="1" r="1028" spans="8:12" x14ac:dyDescent="0.2">
      <c r="H1028" s="23" t="str">
        <f>IF(I1028="","", VLOOKUP(I1028,All_LTMN_Lookups!J1027:K2249,2,FALSE))</f>
        <v/>
      </c>
      <c r="J1028" s="113" t="s">
        <v>1895</v>
      </c>
      <c r="L1028" s="113" t="str">
        <f>IF(OR(P1028="",N1028="",O1028=""),"",TAN(P1028*PI()/180)*N1028+O1028)</f>
        <v/>
      </c>
    </row>
    <row ht="15" customHeight="1" r="1029" spans="8:12" x14ac:dyDescent="0.2">
      <c r="H1029" s="23" t="str">
        <f>IF(I1029="","", VLOOKUP(I1029,All_LTMN_Lookups!J1028:K2250,2,FALSE))</f>
        <v/>
      </c>
      <c r="J1029" s="113" t="s">
        <v>1895</v>
      </c>
      <c r="L1029" s="113" t="str">
        <f>IF(OR(P1029="",N1029="",O1029=""),"",TAN(P1029*PI()/180)*N1029+O1029)</f>
        <v/>
      </c>
    </row>
    <row ht="15" customHeight="1" r="1030" spans="8:12" x14ac:dyDescent="0.2">
      <c r="H1030" s="23" t="str">
        <f>IF(I1030="","", VLOOKUP(I1030,All_LTMN_Lookups!J1029:K2251,2,FALSE))</f>
        <v/>
      </c>
      <c r="J1030" s="113" t="s">
        <v>1895</v>
      </c>
      <c r="L1030" s="113" t="str">
        <f>IF(OR(P1030="",N1030="",O1030=""),"",TAN(P1030*PI()/180)*N1030+O1030)</f>
        <v/>
      </c>
    </row>
    <row ht="15" customHeight="1" r="1031" spans="8:12" x14ac:dyDescent="0.2">
      <c r="H1031" s="23" t="str">
        <f>IF(I1031="","", VLOOKUP(I1031,All_LTMN_Lookups!J1030:K2252,2,FALSE))</f>
        <v/>
      </c>
      <c r="J1031" s="113" t="s">
        <v>1895</v>
      </c>
      <c r="L1031" s="113" t="str">
        <f>IF(OR(P1031="",N1031="",O1031=""),"",TAN(P1031*PI()/180)*N1031+O1031)</f>
        <v/>
      </c>
    </row>
    <row ht="15" customHeight="1" r="1032" spans="8:12" x14ac:dyDescent="0.2">
      <c r="H1032" s="23" t="str">
        <f>IF(I1032="","", VLOOKUP(I1032,All_LTMN_Lookups!J1031:K2253,2,FALSE))</f>
        <v/>
      </c>
      <c r="J1032" s="113" t="s">
        <v>1895</v>
      </c>
      <c r="L1032" s="113" t="str">
        <f>IF(OR(P1032="",N1032="",O1032=""),"",TAN(P1032*PI()/180)*N1032+O1032)</f>
        <v/>
      </c>
    </row>
    <row ht="15" customHeight="1" r="1033" spans="8:12" x14ac:dyDescent="0.2">
      <c r="H1033" s="23" t="str">
        <f>IF(I1033="","", VLOOKUP(I1033,All_LTMN_Lookups!J1032:K2254,2,FALSE))</f>
        <v/>
      </c>
      <c r="J1033" s="113" t="s">
        <v>1895</v>
      </c>
      <c r="L1033" s="113" t="str">
        <f>IF(OR(P1033="",N1033="",O1033=""),"",TAN(P1033*PI()/180)*N1033+O1033)</f>
        <v/>
      </c>
    </row>
    <row ht="15" customHeight="1" r="1034" spans="8:12" x14ac:dyDescent="0.2">
      <c r="H1034" s="23" t="str">
        <f>IF(I1034="","", VLOOKUP(I1034,All_LTMN_Lookups!J1033:K2255,2,FALSE))</f>
        <v/>
      </c>
      <c r="J1034" s="113" t="s">
        <v>1895</v>
      </c>
      <c r="L1034" s="113" t="str">
        <f>IF(OR(P1034="",N1034="",O1034=""),"",TAN(P1034*PI()/180)*N1034+O1034)</f>
        <v/>
      </c>
    </row>
    <row ht="15" customHeight="1" r="1035" spans="8:12" x14ac:dyDescent="0.2">
      <c r="H1035" s="23" t="str">
        <f>IF(I1035="","", VLOOKUP(I1035,All_LTMN_Lookups!J1034:K2256,2,FALSE))</f>
        <v/>
      </c>
      <c r="J1035" s="113" t="s">
        <v>1895</v>
      </c>
      <c r="L1035" s="113" t="str">
        <f>IF(OR(P1035="",N1035="",O1035=""),"",TAN(P1035*PI()/180)*N1035+O1035)</f>
        <v/>
      </c>
    </row>
    <row ht="15" customHeight="1" r="1036" spans="8:12" x14ac:dyDescent="0.2">
      <c r="H1036" s="23" t="str">
        <f>IF(I1036="","", VLOOKUP(I1036,All_LTMN_Lookups!J1035:K2257,2,FALSE))</f>
        <v/>
      </c>
      <c r="J1036" s="113" t="s">
        <v>1895</v>
      </c>
      <c r="L1036" s="113" t="str">
        <f>IF(OR(P1036="",N1036="",O1036=""),"",TAN(P1036*PI()/180)*N1036+O1036)</f>
        <v/>
      </c>
    </row>
    <row ht="15" customHeight="1" r="1037" spans="8:12" x14ac:dyDescent="0.2">
      <c r="H1037" s="23" t="str">
        <f>IF(I1037="","", VLOOKUP(I1037,All_LTMN_Lookups!J1036:K2258,2,FALSE))</f>
        <v/>
      </c>
      <c r="J1037" s="113" t="s">
        <v>1895</v>
      </c>
      <c r="L1037" s="113" t="str">
        <f>IF(OR(P1037="",N1037="",O1037=""),"",TAN(P1037*PI()/180)*N1037+O1037)</f>
        <v/>
      </c>
    </row>
    <row ht="15" customHeight="1" r="1038" spans="8:12" x14ac:dyDescent="0.2">
      <c r="H1038" s="23" t="str">
        <f>IF(I1038="","", VLOOKUP(I1038,All_LTMN_Lookups!J1037:K2259,2,FALSE))</f>
        <v/>
      </c>
      <c r="J1038" s="113" t="s">
        <v>1895</v>
      </c>
      <c r="L1038" s="113" t="str">
        <f>IF(OR(P1038="",N1038="",O1038=""),"",TAN(P1038*PI()/180)*N1038+O1038)</f>
        <v/>
      </c>
    </row>
    <row ht="15" customHeight="1" r="1039" spans="8:12" x14ac:dyDescent="0.2">
      <c r="H1039" s="23" t="str">
        <f>IF(I1039="","", VLOOKUP(I1039,All_LTMN_Lookups!J1038:K2260,2,FALSE))</f>
        <v/>
      </c>
      <c r="J1039" s="113" t="s">
        <v>1895</v>
      </c>
      <c r="L1039" s="113" t="str">
        <f>IF(OR(P1039="",N1039="",O1039=""),"",TAN(P1039*PI()/180)*N1039+O1039)</f>
        <v/>
      </c>
    </row>
    <row ht="15" customHeight="1" r="1040" spans="8:12" x14ac:dyDescent="0.2">
      <c r="H1040" s="23" t="str">
        <f>IF(I1040="","", VLOOKUP(I1040,All_LTMN_Lookups!J1039:K2261,2,FALSE))</f>
        <v/>
      </c>
      <c r="J1040" s="113" t="s">
        <v>1895</v>
      </c>
      <c r="L1040" s="113" t="str">
        <f>IF(OR(P1040="",N1040="",O1040=""),"",TAN(P1040*PI()/180)*N1040+O1040)</f>
        <v/>
      </c>
    </row>
    <row ht="15" customHeight="1" r="1041" spans="8:12" x14ac:dyDescent="0.2">
      <c r="H1041" s="23" t="str">
        <f>IF(I1041="","", VLOOKUP(I1041,All_LTMN_Lookups!J1040:K2262,2,FALSE))</f>
        <v/>
      </c>
      <c r="J1041" s="113" t="s">
        <v>1895</v>
      </c>
      <c r="L1041" s="113" t="str">
        <f>IF(OR(P1041="",N1041="",O1041=""),"",TAN(P1041*PI()/180)*N1041+O1041)</f>
        <v/>
      </c>
    </row>
    <row ht="15" customHeight="1" r="1042" spans="8:12" x14ac:dyDescent="0.2">
      <c r="H1042" s="23" t="str">
        <f>IF(I1042="","", VLOOKUP(I1042,All_LTMN_Lookups!J1041:K2263,2,FALSE))</f>
        <v/>
      </c>
      <c r="J1042" s="113" t="s">
        <v>1895</v>
      </c>
      <c r="L1042" s="113" t="str">
        <f>IF(OR(P1042="",N1042="",O1042=""),"",TAN(P1042*PI()/180)*N1042+O1042)</f>
        <v/>
      </c>
    </row>
    <row ht="15" customHeight="1" r="1043" spans="8:12" x14ac:dyDescent="0.2">
      <c r="H1043" s="23" t="str">
        <f>IF(I1043="","", VLOOKUP(I1043,All_LTMN_Lookups!J1042:K2264,2,FALSE))</f>
        <v/>
      </c>
      <c r="J1043" s="113" t="s">
        <v>1895</v>
      </c>
      <c r="L1043" s="113" t="str">
        <f>IF(OR(P1043="",N1043="",O1043=""),"",TAN(P1043*PI()/180)*N1043+O1043)</f>
        <v/>
      </c>
    </row>
    <row ht="15" customHeight="1" r="1044" spans="8:12" x14ac:dyDescent="0.2">
      <c r="H1044" s="23" t="str">
        <f>IF(I1044="","", VLOOKUP(I1044,All_LTMN_Lookups!J1043:K2265,2,FALSE))</f>
        <v/>
      </c>
      <c r="J1044" s="113" t="s">
        <v>1895</v>
      </c>
      <c r="L1044" s="113" t="str">
        <f>IF(OR(P1044="",N1044="",O1044=""),"",TAN(P1044*PI()/180)*N1044+O1044)</f>
        <v/>
      </c>
    </row>
    <row ht="15" customHeight="1" r="1045" spans="8:12" x14ac:dyDescent="0.2">
      <c r="H1045" s="23" t="str">
        <f>IF(I1045="","", VLOOKUP(I1045,All_LTMN_Lookups!J1044:K2266,2,FALSE))</f>
        <v/>
      </c>
      <c r="J1045" s="113" t="s">
        <v>1895</v>
      </c>
      <c r="L1045" s="113" t="str">
        <f>IF(OR(P1045="",N1045="",O1045=""),"",TAN(P1045*PI()/180)*N1045+O1045)</f>
        <v/>
      </c>
    </row>
    <row ht="15" customHeight="1" r="1046" spans="8:12" x14ac:dyDescent="0.2">
      <c r="H1046" s="23" t="str">
        <f>IF(I1046="","", VLOOKUP(I1046,All_LTMN_Lookups!J1045:K2267,2,FALSE))</f>
        <v/>
      </c>
      <c r="J1046" s="113" t="s">
        <v>1895</v>
      </c>
      <c r="L1046" s="113" t="str">
        <f>IF(OR(P1046="",N1046="",O1046=""),"",TAN(P1046*PI()/180)*N1046+O1046)</f>
        <v/>
      </c>
    </row>
    <row ht="15" customHeight="1" r="1047" spans="8:12" x14ac:dyDescent="0.2">
      <c r="H1047" s="23" t="str">
        <f>IF(I1047="","", VLOOKUP(I1047,All_LTMN_Lookups!J1046:K2268,2,FALSE))</f>
        <v/>
      </c>
      <c r="J1047" s="113" t="s">
        <v>1895</v>
      </c>
      <c r="L1047" s="113" t="str">
        <f>IF(OR(P1047="",N1047="",O1047=""),"",TAN(P1047*PI()/180)*N1047+O1047)</f>
        <v/>
      </c>
    </row>
    <row ht="15" customHeight="1" r="1048" spans="8:12" x14ac:dyDescent="0.2">
      <c r="H1048" s="23" t="str">
        <f>IF(I1048="","", VLOOKUP(I1048,All_LTMN_Lookups!J1047:K2269,2,FALSE))</f>
        <v/>
      </c>
      <c r="J1048" s="113" t="s">
        <v>1895</v>
      </c>
      <c r="L1048" s="113" t="str">
        <f>IF(OR(P1048="",N1048="",O1048=""),"",TAN(P1048*PI()/180)*N1048+O1048)</f>
        <v/>
      </c>
    </row>
    <row ht="15" customHeight="1" r="1049" spans="8:12" x14ac:dyDescent="0.2">
      <c r="H1049" s="23" t="str">
        <f>IF(I1049="","", VLOOKUP(I1049,All_LTMN_Lookups!J1048:K2270,2,FALSE))</f>
        <v/>
      </c>
      <c r="J1049" s="113" t="s">
        <v>1895</v>
      </c>
      <c r="L1049" s="113" t="str">
        <f>IF(OR(P1049="",N1049="",O1049=""),"",TAN(P1049*PI()/180)*N1049+O1049)</f>
        <v/>
      </c>
    </row>
    <row ht="15" customHeight="1" r="1050" spans="8:12" x14ac:dyDescent="0.2">
      <c r="H1050" s="23" t="str">
        <f>IF(I1050="","", VLOOKUP(I1050,All_LTMN_Lookups!J1049:K2271,2,FALSE))</f>
        <v/>
      </c>
      <c r="J1050" s="113" t="s">
        <v>1895</v>
      </c>
      <c r="L1050" s="113" t="str">
        <f>IF(OR(P1050="",N1050="",O1050=""),"",TAN(P1050*PI()/180)*N1050+O1050)</f>
        <v/>
      </c>
    </row>
    <row ht="15" customHeight="1" r="1051" spans="8:12" x14ac:dyDescent="0.2">
      <c r="H1051" s="23" t="str">
        <f>IF(I1051="","", VLOOKUP(I1051,All_LTMN_Lookups!J1050:K2272,2,FALSE))</f>
        <v/>
      </c>
      <c r="J1051" s="113" t="s">
        <v>1895</v>
      </c>
      <c r="L1051" s="113" t="str">
        <f>IF(OR(P1051="",N1051="",O1051=""),"",TAN(P1051*PI()/180)*N1051+O1051)</f>
        <v/>
      </c>
    </row>
    <row ht="15" customHeight="1" r="1052" spans="8:12" x14ac:dyDescent="0.2">
      <c r="H1052" s="23" t="str">
        <f>IF(I1052="","", VLOOKUP(I1052,All_LTMN_Lookups!J1051:K2273,2,FALSE))</f>
        <v/>
      </c>
      <c r="J1052" s="113" t="s">
        <v>1895</v>
      </c>
      <c r="L1052" s="113" t="str">
        <f>IF(OR(P1052="",N1052="",O1052=""),"",TAN(P1052*PI()/180)*N1052+O1052)</f>
        <v/>
      </c>
    </row>
    <row ht="15" customHeight="1" r="1053" spans="8:12" x14ac:dyDescent="0.2">
      <c r="H1053" s="23" t="str">
        <f>IF(I1053="","", VLOOKUP(I1053,All_LTMN_Lookups!J1052:K2274,2,FALSE))</f>
        <v/>
      </c>
      <c r="J1053" s="113" t="s">
        <v>1895</v>
      </c>
      <c r="L1053" s="113" t="str">
        <f>IF(OR(P1053="",N1053="",O1053=""),"",TAN(P1053*PI()/180)*N1053+O1053)</f>
        <v/>
      </c>
    </row>
    <row ht="15" customHeight="1" r="1054" spans="8:12" x14ac:dyDescent="0.2">
      <c r="H1054" s="23" t="str">
        <f>IF(I1054="","", VLOOKUP(I1054,All_LTMN_Lookups!J1053:K2275,2,FALSE))</f>
        <v/>
      </c>
      <c r="J1054" s="113" t="s">
        <v>1895</v>
      </c>
      <c r="L1054" s="113" t="str">
        <f>IF(OR(P1054="",N1054="",O1054=""),"",TAN(P1054*PI()/180)*N1054+O1054)</f>
        <v/>
      </c>
    </row>
    <row ht="15" customHeight="1" r="1055" spans="8:12" x14ac:dyDescent="0.2">
      <c r="H1055" s="23" t="str">
        <f>IF(I1055="","", VLOOKUP(I1055,All_LTMN_Lookups!J1054:K2276,2,FALSE))</f>
        <v/>
      </c>
      <c r="J1055" s="113" t="s">
        <v>1895</v>
      </c>
      <c r="L1055" s="113" t="str">
        <f>IF(OR(P1055="",N1055="",O1055=""),"",TAN(P1055*PI()/180)*N1055+O1055)</f>
        <v/>
      </c>
    </row>
    <row ht="15" customHeight="1" r="1056" spans="8:12" x14ac:dyDescent="0.2">
      <c r="H1056" s="23" t="str">
        <f>IF(I1056="","", VLOOKUP(I1056,All_LTMN_Lookups!J1055:K2277,2,FALSE))</f>
        <v/>
      </c>
      <c r="J1056" s="113" t="s">
        <v>1895</v>
      </c>
      <c r="L1056" s="113" t="str">
        <f>IF(OR(P1056="",N1056="",O1056=""),"",TAN(P1056*PI()/180)*N1056+O1056)</f>
        <v/>
      </c>
    </row>
    <row ht="15" customHeight="1" r="1057" spans="8:12" x14ac:dyDescent="0.2">
      <c r="H1057" s="23" t="str">
        <f>IF(I1057="","", VLOOKUP(I1057,All_LTMN_Lookups!J1056:K2278,2,FALSE))</f>
        <v/>
      </c>
      <c r="J1057" s="113" t="s">
        <v>1895</v>
      </c>
      <c r="L1057" s="113" t="str">
        <f>IF(OR(P1057="",N1057="",O1057=""),"",TAN(P1057*PI()/180)*N1057+O1057)</f>
        <v/>
      </c>
    </row>
    <row ht="15" customHeight="1" r="1058" spans="8:12" x14ac:dyDescent="0.2">
      <c r="H1058" s="23" t="str">
        <f>IF(I1058="","", VLOOKUP(I1058,All_LTMN_Lookups!J1057:K2279,2,FALSE))</f>
        <v/>
      </c>
      <c r="J1058" s="113" t="s">
        <v>1895</v>
      </c>
      <c r="L1058" s="113" t="str">
        <f>IF(OR(P1058="",N1058="",O1058=""),"",TAN(P1058*PI()/180)*N1058+O1058)</f>
        <v/>
      </c>
    </row>
    <row ht="15" customHeight="1" r="1059" spans="8:12" x14ac:dyDescent="0.2">
      <c r="H1059" s="23" t="str">
        <f>IF(I1059="","", VLOOKUP(I1059,All_LTMN_Lookups!J1058:K2280,2,FALSE))</f>
        <v/>
      </c>
      <c r="J1059" s="113" t="s">
        <v>1895</v>
      </c>
      <c r="L1059" s="113" t="str">
        <f>IF(OR(P1059="",N1059="",O1059=""),"",TAN(P1059*PI()/180)*N1059+O1059)</f>
        <v/>
      </c>
    </row>
    <row ht="15" customHeight="1" r="1060" spans="8:12" x14ac:dyDescent="0.2">
      <c r="H1060" s="23" t="str">
        <f>IF(I1060="","", VLOOKUP(I1060,All_LTMN_Lookups!J1059:K2281,2,FALSE))</f>
        <v/>
      </c>
      <c r="J1060" s="113" t="s">
        <v>1895</v>
      </c>
      <c r="L1060" s="113" t="str">
        <f>IF(OR(P1060="",N1060="",O1060=""),"",TAN(P1060*PI()/180)*N1060+O1060)</f>
        <v/>
      </c>
    </row>
    <row ht="15" customHeight="1" r="1061" spans="8:12" x14ac:dyDescent="0.2">
      <c r="H1061" s="23" t="str">
        <f>IF(I1061="","", VLOOKUP(I1061,All_LTMN_Lookups!J1060:K2282,2,FALSE))</f>
        <v/>
      </c>
      <c r="J1061" s="113" t="s">
        <v>1895</v>
      </c>
      <c r="L1061" s="113" t="str">
        <f>IF(OR(P1061="",N1061="",O1061=""),"",TAN(P1061*PI()/180)*N1061+O1061)</f>
        <v/>
      </c>
    </row>
    <row ht="15" customHeight="1" r="1062" spans="8:12" x14ac:dyDescent="0.2">
      <c r="H1062" s="23" t="str">
        <f>IF(I1062="","", VLOOKUP(I1062,All_LTMN_Lookups!J1061:K2283,2,FALSE))</f>
        <v/>
      </c>
      <c r="J1062" s="113" t="s">
        <v>1895</v>
      </c>
      <c r="L1062" s="113" t="str">
        <f>IF(OR(P1062="",N1062="",O1062=""),"",TAN(P1062*PI()/180)*N1062+O1062)</f>
        <v/>
      </c>
    </row>
    <row ht="15" customHeight="1" r="1063" spans="8:12" x14ac:dyDescent="0.2">
      <c r="H1063" s="23" t="str">
        <f>IF(I1063="","", VLOOKUP(I1063,All_LTMN_Lookups!J1062:K2284,2,FALSE))</f>
        <v/>
      </c>
      <c r="J1063" s="113" t="s">
        <v>1895</v>
      </c>
      <c r="L1063" s="113" t="str">
        <f>IF(OR(P1063="",N1063="",O1063=""),"",TAN(P1063*PI()/180)*N1063+O1063)</f>
        <v/>
      </c>
    </row>
    <row ht="15" customHeight="1" r="1064" spans="8:12" x14ac:dyDescent="0.2">
      <c r="H1064" s="23" t="str">
        <f>IF(I1064="","", VLOOKUP(I1064,All_LTMN_Lookups!J1063:K2285,2,FALSE))</f>
        <v/>
      </c>
      <c r="J1064" s="113" t="s">
        <v>1895</v>
      </c>
      <c r="L1064" s="113" t="str">
        <f>IF(OR(P1064="",N1064="",O1064=""),"",TAN(P1064*PI()/180)*N1064+O1064)</f>
        <v/>
      </c>
    </row>
    <row ht="15" customHeight="1" r="1065" spans="8:12" x14ac:dyDescent="0.2">
      <c r="H1065" s="23" t="str">
        <f>IF(I1065="","", VLOOKUP(I1065,All_LTMN_Lookups!J1064:K2286,2,FALSE))</f>
        <v/>
      </c>
      <c r="J1065" s="113" t="s">
        <v>1895</v>
      </c>
      <c r="L1065" s="113" t="str">
        <f>IF(OR(P1065="",N1065="",O1065=""),"",TAN(P1065*PI()/180)*N1065+O1065)</f>
        <v/>
      </c>
    </row>
    <row ht="15" customHeight="1" r="1066" spans="8:12" x14ac:dyDescent="0.2">
      <c r="H1066" s="23" t="str">
        <f>IF(I1066="","", VLOOKUP(I1066,All_LTMN_Lookups!J1065:K2287,2,FALSE))</f>
        <v/>
      </c>
      <c r="J1066" s="113" t="s">
        <v>1895</v>
      </c>
      <c r="L1066" s="113" t="str">
        <f>IF(OR(P1066="",N1066="",O1066=""),"",TAN(P1066*PI()/180)*N1066+O1066)</f>
        <v/>
      </c>
    </row>
    <row ht="15" customHeight="1" r="1067" spans="8:12" x14ac:dyDescent="0.2">
      <c r="H1067" s="23" t="str">
        <f>IF(I1067="","", VLOOKUP(I1067,All_LTMN_Lookups!J1066:K2288,2,FALSE))</f>
        <v/>
      </c>
      <c r="J1067" s="113" t="s">
        <v>1895</v>
      </c>
      <c r="L1067" s="113" t="str">
        <f>IF(OR(P1067="",N1067="",O1067=""),"",TAN(P1067*PI()/180)*N1067+O1067)</f>
        <v/>
      </c>
    </row>
    <row ht="15" customHeight="1" r="1068" spans="8:12" x14ac:dyDescent="0.2">
      <c r="H1068" s="23" t="str">
        <f>IF(I1068="","", VLOOKUP(I1068,All_LTMN_Lookups!J1067:K2289,2,FALSE))</f>
        <v/>
      </c>
      <c r="J1068" s="113" t="s">
        <v>1895</v>
      </c>
      <c r="L1068" s="113" t="str">
        <f>IF(OR(P1068="",N1068="",O1068=""),"",TAN(P1068*PI()/180)*N1068+O1068)</f>
        <v/>
      </c>
    </row>
    <row ht="15" customHeight="1" r="1069" spans="8:12" x14ac:dyDescent="0.2">
      <c r="H1069" s="23" t="str">
        <f>IF(I1069="","", VLOOKUP(I1069,All_LTMN_Lookups!J1068:K2290,2,FALSE))</f>
        <v/>
      </c>
      <c r="J1069" s="113" t="s">
        <v>1895</v>
      </c>
      <c r="L1069" s="113" t="str">
        <f>IF(OR(P1069="",N1069="",O1069=""),"",TAN(P1069*PI()/180)*N1069+O1069)</f>
        <v/>
      </c>
    </row>
    <row ht="15" customHeight="1" r="1070" spans="8:12" x14ac:dyDescent="0.2">
      <c r="H1070" s="23" t="str">
        <f>IF(I1070="","", VLOOKUP(I1070,All_LTMN_Lookups!J1069:K2291,2,FALSE))</f>
        <v/>
      </c>
      <c r="J1070" s="113" t="s">
        <v>1895</v>
      </c>
      <c r="L1070" s="113" t="str">
        <f>IF(OR(P1070="",N1070="",O1070=""),"",TAN(P1070*PI()/180)*N1070+O1070)</f>
        <v/>
      </c>
    </row>
    <row ht="15" customHeight="1" r="1071" spans="8:12" x14ac:dyDescent="0.2">
      <c r="H1071" s="23" t="str">
        <f>IF(I1071="","", VLOOKUP(I1071,All_LTMN_Lookups!J1070:K2292,2,FALSE))</f>
        <v/>
      </c>
      <c r="J1071" s="113" t="s">
        <v>1895</v>
      </c>
      <c r="L1071" s="113" t="str">
        <f>IF(OR(P1071="",N1071="",O1071=""),"",TAN(P1071*PI()/180)*N1071+O1071)</f>
        <v/>
      </c>
    </row>
    <row ht="15" customHeight="1" r="1072" spans="8:12" x14ac:dyDescent="0.2">
      <c r="H1072" s="23" t="str">
        <f>IF(I1072="","", VLOOKUP(I1072,All_LTMN_Lookups!J1071:K2293,2,FALSE))</f>
        <v/>
      </c>
      <c r="J1072" s="113" t="s">
        <v>1895</v>
      </c>
      <c r="L1072" s="113" t="str">
        <f>IF(OR(P1072="",N1072="",O1072=""),"",TAN(P1072*PI()/180)*N1072+O1072)</f>
        <v/>
      </c>
    </row>
    <row ht="15" customHeight="1" r="1073" spans="8:12" x14ac:dyDescent="0.2">
      <c r="H1073" s="23" t="str">
        <f>IF(I1073="","", VLOOKUP(I1073,All_LTMN_Lookups!J1072:K2294,2,FALSE))</f>
        <v/>
      </c>
      <c r="J1073" s="113" t="s">
        <v>1895</v>
      </c>
      <c r="L1073" s="113" t="str">
        <f>IF(OR(P1073="",N1073="",O1073=""),"",TAN(P1073*PI()/180)*N1073+O1073)</f>
        <v/>
      </c>
    </row>
    <row ht="15" customHeight="1" r="1074" spans="8:12" x14ac:dyDescent="0.2">
      <c r="H1074" s="23" t="str">
        <f>IF(I1074="","", VLOOKUP(I1074,All_LTMN_Lookups!J1073:K2295,2,FALSE))</f>
        <v/>
      </c>
      <c r="J1074" s="113" t="s">
        <v>1895</v>
      </c>
      <c r="L1074" s="113" t="str">
        <f>IF(OR(P1074="",N1074="",O1074=""),"",TAN(P1074*PI()/180)*N1074+O1074)</f>
        <v/>
      </c>
    </row>
    <row ht="15" customHeight="1" r="1075" spans="8:12" x14ac:dyDescent="0.2">
      <c r="H1075" s="23" t="str">
        <f>IF(I1075="","", VLOOKUP(I1075,All_LTMN_Lookups!J1074:K2296,2,FALSE))</f>
        <v/>
      </c>
      <c r="J1075" s="113" t="s">
        <v>1895</v>
      </c>
      <c r="L1075" s="113" t="str">
        <f>IF(OR(P1075="",N1075="",O1075=""),"",TAN(P1075*PI()/180)*N1075+O1075)</f>
        <v/>
      </c>
    </row>
    <row ht="15" customHeight="1" r="1076" spans="8:12" x14ac:dyDescent="0.2">
      <c r="H1076" s="23" t="str">
        <f>IF(I1076="","", VLOOKUP(I1076,All_LTMN_Lookups!J1075:K2297,2,FALSE))</f>
        <v/>
      </c>
      <c r="J1076" s="113" t="s">
        <v>1895</v>
      </c>
      <c r="L1076" s="113" t="str">
        <f>IF(OR(P1076="",N1076="",O1076=""),"",TAN(P1076*PI()/180)*N1076+O1076)</f>
        <v/>
      </c>
    </row>
    <row ht="15" customHeight="1" r="1077" spans="8:12" x14ac:dyDescent="0.2">
      <c r="H1077" s="23" t="str">
        <f>IF(I1077="","", VLOOKUP(I1077,All_LTMN_Lookups!J1076:K2298,2,FALSE))</f>
        <v/>
      </c>
      <c r="J1077" s="113" t="s">
        <v>1895</v>
      </c>
      <c r="L1077" s="113" t="str">
        <f>IF(OR(P1077="",N1077="",O1077=""),"",TAN(P1077*PI()/180)*N1077+O1077)</f>
        <v/>
      </c>
    </row>
    <row ht="15" customHeight="1" r="1078" spans="8:12" x14ac:dyDescent="0.2">
      <c r="H1078" s="23" t="str">
        <f>IF(I1078="","", VLOOKUP(I1078,All_LTMN_Lookups!J1077:K2299,2,FALSE))</f>
        <v/>
      </c>
      <c r="J1078" s="113" t="s">
        <v>1895</v>
      </c>
      <c r="L1078" s="113" t="str">
        <f>IF(OR(P1078="",N1078="",O1078=""),"",TAN(P1078*PI()/180)*N1078+O1078)</f>
        <v/>
      </c>
    </row>
    <row ht="15" customHeight="1" r="1079" spans="8:12" x14ac:dyDescent="0.2">
      <c r="H1079" s="23" t="str">
        <f>IF(I1079="","", VLOOKUP(I1079,All_LTMN_Lookups!J1078:K2300,2,FALSE))</f>
        <v/>
      </c>
      <c r="J1079" s="113" t="s">
        <v>1895</v>
      </c>
      <c r="L1079" s="113" t="str">
        <f>IF(OR(P1079="",N1079="",O1079=""),"",TAN(P1079*PI()/180)*N1079+O1079)</f>
        <v/>
      </c>
    </row>
    <row ht="15" customHeight="1" r="1080" spans="8:12" x14ac:dyDescent="0.2">
      <c r="H1080" s="23" t="str">
        <f>IF(I1080="","", VLOOKUP(I1080,All_LTMN_Lookups!J1079:K2301,2,FALSE))</f>
        <v/>
      </c>
      <c r="J1080" s="113" t="s">
        <v>1895</v>
      </c>
      <c r="L1080" s="113" t="str">
        <f>IF(OR(P1080="",N1080="",O1080=""),"",TAN(P1080*PI()/180)*N1080+O1080)</f>
        <v/>
      </c>
    </row>
    <row ht="15" customHeight="1" r="1081" spans="8:12" x14ac:dyDescent="0.2">
      <c r="H1081" s="23" t="str">
        <f>IF(I1081="","", VLOOKUP(I1081,All_LTMN_Lookups!J1080:K2302,2,FALSE))</f>
        <v/>
      </c>
      <c r="J1081" s="113" t="s">
        <v>1895</v>
      </c>
      <c r="L1081" s="113" t="str">
        <f>IF(OR(P1081="",N1081="",O1081=""),"",TAN(P1081*PI()/180)*N1081+O1081)</f>
        <v/>
      </c>
    </row>
    <row ht="15" customHeight="1" r="1082" spans="8:12" x14ac:dyDescent="0.2">
      <c r="H1082" s="23" t="str">
        <f>IF(I1082="","", VLOOKUP(I1082,All_LTMN_Lookups!J1081:K2303,2,FALSE))</f>
        <v/>
      </c>
      <c r="J1082" s="113" t="s">
        <v>1895</v>
      </c>
      <c r="L1082" s="113" t="str">
        <f>IF(OR(P1082="",N1082="",O1082=""),"",TAN(P1082*PI()/180)*N1082+O1082)</f>
        <v/>
      </c>
    </row>
    <row ht="15" customHeight="1" r="1083" spans="8:12" x14ac:dyDescent="0.2">
      <c r="H1083" s="23" t="str">
        <f>IF(I1083="","", VLOOKUP(I1083,All_LTMN_Lookups!J1082:K2304,2,FALSE))</f>
        <v/>
      </c>
      <c r="J1083" s="113" t="s">
        <v>1895</v>
      </c>
      <c r="L1083" s="113" t="str">
        <f>IF(OR(P1083="",N1083="",O1083=""),"",TAN(P1083*PI()/180)*N1083+O1083)</f>
        <v/>
      </c>
    </row>
    <row ht="15" customHeight="1" r="1084" spans="8:12" x14ac:dyDescent="0.2">
      <c r="H1084" s="23" t="str">
        <f>IF(I1084="","", VLOOKUP(I1084,All_LTMN_Lookups!J1083:K2305,2,FALSE))</f>
        <v/>
      </c>
      <c r="J1084" s="113" t="s">
        <v>1895</v>
      </c>
      <c r="L1084" s="113" t="str">
        <f>IF(OR(P1084="",N1084="",O1084=""),"",TAN(P1084*PI()/180)*N1084+O1084)</f>
        <v/>
      </c>
    </row>
    <row ht="15" customHeight="1" r="1085" spans="8:12" x14ac:dyDescent="0.2">
      <c r="H1085" s="23" t="str">
        <f>IF(I1085="","", VLOOKUP(I1085,All_LTMN_Lookups!J1084:K2306,2,FALSE))</f>
        <v/>
      </c>
      <c r="J1085" s="113" t="s">
        <v>1895</v>
      </c>
      <c r="L1085" s="113" t="str">
        <f>IF(OR(P1085="",N1085="",O1085=""),"",TAN(P1085*PI()/180)*N1085+O1085)</f>
        <v/>
      </c>
    </row>
    <row ht="15" customHeight="1" r="1086" spans="8:12" x14ac:dyDescent="0.2">
      <c r="H1086" s="23" t="str">
        <f>IF(I1086="","", VLOOKUP(I1086,All_LTMN_Lookups!J1085:K2307,2,FALSE))</f>
        <v/>
      </c>
      <c r="J1086" s="113" t="s">
        <v>1895</v>
      </c>
      <c r="L1086" s="113" t="str">
        <f>IF(OR(P1086="",N1086="",O1086=""),"",TAN(P1086*PI()/180)*N1086+O1086)</f>
        <v/>
      </c>
    </row>
    <row ht="15" customHeight="1" r="1087" spans="8:12" x14ac:dyDescent="0.2">
      <c r="H1087" s="23" t="str">
        <f>IF(I1087="","", VLOOKUP(I1087,All_LTMN_Lookups!J1086:K2308,2,FALSE))</f>
        <v/>
      </c>
      <c r="J1087" s="113" t="s">
        <v>1895</v>
      </c>
      <c r="L1087" s="113" t="str">
        <f>IF(OR(P1087="",N1087="",O1087=""),"",TAN(P1087*PI()/180)*N1087+O1087)</f>
        <v/>
      </c>
    </row>
    <row ht="15" customHeight="1" r="1088" spans="8:12" x14ac:dyDescent="0.2">
      <c r="H1088" s="23" t="str">
        <f>IF(I1088="","", VLOOKUP(I1088,All_LTMN_Lookups!J1087:K2309,2,FALSE))</f>
        <v/>
      </c>
      <c r="J1088" s="113" t="s">
        <v>1895</v>
      </c>
      <c r="L1088" s="113" t="str">
        <f>IF(OR(P1088="",N1088="",O1088=""),"",TAN(P1088*PI()/180)*N1088+O1088)</f>
        <v/>
      </c>
    </row>
    <row ht="15" customHeight="1" r="1089" spans="8:12" x14ac:dyDescent="0.2">
      <c r="H1089" s="23" t="str">
        <f>IF(I1089="","", VLOOKUP(I1089,All_LTMN_Lookups!J1088:K2310,2,FALSE))</f>
        <v/>
      </c>
      <c r="J1089" s="113" t="s">
        <v>1895</v>
      </c>
      <c r="L1089" s="113" t="str">
        <f>IF(OR(P1089="",N1089="",O1089=""),"",TAN(P1089*PI()/180)*N1089+O1089)</f>
        <v/>
      </c>
    </row>
    <row ht="15" customHeight="1" r="1090" spans="8:12" x14ac:dyDescent="0.2">
      <c r="H1090" s="23" t="str">
        <f>IF(I1090="","", VLOOKUP(I1090,All_LTMN_Lookups!J1089:K2311,2,FALSE))</f>
        <v/>
      </c>
      <c r="J1090" s="113" t="s">
        <v>1895</v>
      </c>
      <c r="L1090" s="113" t="str">
        <f>IF(OR(P1090="",N1090="",O1090=""),"",TAN(P1090*PI()/180)*N1090+O1090)</f>
        <v/>
      </c>
    </row>
    <row ht="15" customHeight="1" r="1091" spans="8:12" x14ac:dyDescent="0.2">
      <c r="H1091" s="23" t="str">
        <f>IF(I1091="","", VLOOKUP(I1091,All_LTMN_Lookups!J1090:K2312,2,FALSE))</f>
        <v/>
      </c>
      <c r="J1091" s="113" t="s">
        <v>1895</v>
      </c>
      <c r="L1091" s="113" t="str">
        <f>IF(OR(P1091="", N1091="", O1091=""), "", TAN(P1091*PI()/180)*N1091 +O1091)</f>
        <v/>
      </c>
    </row>
    <row ht="15" customHeight="1" r="1092" spans="8:12" x14ac:dyDescent="0.2">
      <c r="H1092" s="23" t="str">
        <f>IF(I1092="","", VLOOKUP(I1092,All_LTMN_Lookups!J1091:K2313,2,FALSE))</f>
        <v/>
      </c>
      <c r="J1092" s="113" t="s">
        <v>1895</v>
      </c>
      <c r="L1092" s="113" t="str">
        <f>IF(OR(P1092="",N1092="",O1092=""),"",TAN(P1092*PI()/180)*N1092+O1092)</f>
        <v/>
      </c>
    </row>
    <row ht="15" customHeight="1" r="1093" spans="8:12" x14ac:dyDescent="0.2">
      <c r="H1093" s="23" t="str">
        <f>IF(I1093="","", VLOOKUP(I1093,All_LTMN_Lookups!J1092:K2314,2,FALSE))</f>
        <v/>
      </c>
      <c r="J1093" s="113" t="s">
        <v>1895</v>
      </c>
      <c r="L1093" s="113" t="str">
        <f>IF(OR(P1093="",N1093="",O1093=""),"",TAN(P1093*PI()/180)*N1093+O1093)</f>
        <v/>
      </c>
    </row>
    <row ht="15" customHeight="1" r="1094" spans="8:12" x14ac:dyDescent="0.2">
      <c r="H1094" s="23" t="str">
        <f>IF(I1094="","", VLOOKUP(I1094,All_LTMN_Lookups!J1093:K2315,2,FALSE))</f>
        <v/>
      </c>
      <c r="J1094" s="113" t="s">
        <v>1895</v>
      </c>
      <c r="L1094" s="113" t="str">
        <f>IF(OR(P1094="",N1094="",O1094=""),"",TAN(P1094*PI()/180)*N1094+O1094)</f>
        <v/>
      </c>
    </row>
    <row ht="15" customHeight="1" r="1095" spans="8:12" x14ac:dyDescent="0.2">
      <c r="H1095" s="23" t="str">
        <f>IF(I1095="","", VLOOKUP(I1095,All_LTMN_Lookups!J1094:K2316,2,FALSE))</f>
        <v/>
      </c>
      <c r="J1095" s="113" t="s">
        <v>1895</v>
      </c>
      <c r="L1095" s="113" t="str">
        <f>IF(OR(P1095="",N1095="",O1095=""),"",TAN(P1095*PI()/180)*N1095+O1095)</f>
        <v/>
      </c>
    </row>
    <row ht="15" customHeight="1" r="1096" spans="8:12" x14ac:dyDescent="0.2">
      <c r="H1096" s="23" t="str">
        <f>IF(I1096="","", VLOOKUP(I1096,All_LTMN_Lookups!J1095:K2317,2,FALSE))</f>
        <v/>
      </c>
      <c r="J1096" s="113" t="s">
        <v>1895</v>
      </c>
      <c r="L1096" s="113" t="str">
        <f>IF(OR(P1096="",N1096="",O1096=""),"",TAN(P1096*PI()/180)*N1096+O1096)</f>
        <v/>
      </c>
    </row>
    <row ht="15" customHeight="1" r="1097" spans="8:12" x14ac:dyDescent="0.2">
      <c r="H1097" s="23" t="str">
        <f>IF(I1097="","", VLOOKUP(I1097,All_LTMN_Lookups!J1096:K2318,2,FALSE))</f>
        <v/>
      </c>
      <c r="J1097" s="113" t="s">
        <v>1895</v>
      </c>
      <c r="L1097" s="113" t="str">
        <f>IF(OR(P1097="",N1097="",O1097=""),"",TAN(P1097*PI()/180)*N1097+O1097)</f>
        <v/>
      </c>
    </row>
    <row ht="15" customHeight="1" r="1098" spans="8:12" x14ac:dyDescent="0.2">
      <c r="H1098" s="23" t="str">
        <f>IF(I1098="","", VLOOKUP(I1098,All_LTMN_Lookups!J1097:K2319,2,FALSE))</f>
        <v/>
      </c>
      <c r="J1098" s="113" t="s">
        <v>1895</v>
      </c>
      <c r="L1098" s="113" t="str">
        <f>IF(OR(P1098="",N1098="",O1098=""),"",TAN(P1098*PI()/180)*N1098+O1098)</f>
        <v/>
      </c>
    </row>
    <row ht="15" customHeight="1" r="1099" spans="8:12" x14ac:dyDescent="0.2">
      <c r="H1099" s="23" t="str">
        <f>IF(I1099="","", VLOOKUP(I1099,All_LTMN_Lookups!J1098:K2320,2,FALSE))</f>
        <v/>
      </c>
      <c r="J1099" s="113" t="s">
        <v>1895</v>
      </c>
      <c r="L1099" s="113" t="str">
        <f>IF(OR(P1099="",N1099="",O1099=""),"",TAN(P1099*PI()/180)*N1099+O1099)</f>
        <v/>
      </c>
    </row>
    <row ht="15" customHeight="1" r="1100" spans="8:12" x14ac:dyDescent="0.2">
      <c r="H1100" s="23" t="str">
        <f>IF(I1100="","", VLOOKUP(I1100,All_LTMN_Lookups!J1099:K2321,2,FALSE))</f>
        <v/>
      </c>
      <c r="J1100" s="113" t="s">
        <v>1895</v>
      </c>
      <c r="L1100" s="113" t="str">
        <f>IF(OR(P1100="",N1100="",O1100=""),"",TAN(P1100*PI()/180)*N1100+O1100)</f>
        <v/>
      </c>
    </row>
    <row ht="15" customHeight="1" r="1101" spans="8:12" x14ac:dyDescent="0.2">
      <c r="H1101" s="23" t="str">
        <f>IF(I1101="","", VLOOKUP(I1101,All_LTMN_Lookups!J1100:K2322,2,FALSE))</f>
        <v/>
      </c>
      <c r="J1101" s="113" t="s">
        <v>1895</v>
      </c>
      <c r="L1101" s="113" t="str">
        <f>IF(OR(P1101="",N1101="",O1101=""),"",TAN(P1101*PI()/180)*N1101+O1101)</f>
        <v/>
      </c>
    </row>
    <row ht="15" customHeight="1" r="1102" spans="8:12" x14ac:dyDescent="0.2">
      <c r="H1102" s="23" t="str">
        <f>IF(I1102="","", VLOOKUP(I1102,All_LTMN_Lookups!J1101:K2323,2,FALSE))</f>
        <v/>
      </c>
      <c r="J1102" s="113" t="s">
        <v>1895</v>
      </c>
      <c r="L1102" s="113" t="str">
        <f>IF(OR(P1102="",N1102="",O1102=""),"",TAN(P1102*PI()/180)*N1102+O1102)</f>
        <v/>
      </c>
    </row>
    <row ht="15" customHeight="1" r="1103" spans="8:12" x14ac:dyDescent="0.2">
      <c r="H1103" s="23" t="str">
        <f>IF(I1103="","", VLOOKUP(I1103,All_LTMN_Lookups!J1102:K2324,2,FALSE))</f>
        <v/>
      </c>
      <c r="J1103" s="113" t="s">
        <v>1895</v>
      </c>
      <c r="L1103" s="113" t="str">
        <f>IF(OR(P1103="",N1103="",O1103=""),"",TAN(P1103*PI()/180)*N1103+O1103)</f>
        <v/>
      </c>
    </row>
    <row ht="15" customHeight="1" r="1104" spans="8:12" x14ac:dyDescent="0.2">
      <c r="H1104" s="23" t="str">
        <f>IF(I1104="","", VLOOKUP(I1104,All_LTMN_Lookups!J1103:K2325,2,FALSE))</f>
        <v/>
      </c>
      <c r="J1104" s="113" t="s">
        <v>1895</v>
      </c>
      <c r="L1104" s="113" t="str">
        <f>IF(OR(P1104="",N1104="",O1104=""),"",TAN(P1104*PI()/180)*N1104+O1104)</f>
        <v/>
      </c>
    </row>
    <row ht="15" customHeight="1" r="1105" spans="8:12" x14ac:dyDescent="0.2">
      <c r="H1105" s="23" t="str">
        <f>IF(I1105="","", VLOOKUP(I1105,All_LTMN_Lookups!J1104:K2326,2,FALSE))</f>
        <v/>
      </c>
      <c r="J1105" s="113" t="s">
        <v>1895</v>
      </c>
      <c r="L1105" s="113" t="str">
        <f>IF(OR(P1105="",N1105="",O1105=""),"",TAN(P1105*PI()/180)*N1105+O1105)</f>
        <v/>
      </c>
    </row>
    <row ht="15" customHeight="1" r="1106" spans="8:12" x14ac:dyDescent="0.2">
      <c r="H1106" s="23" t="str">
        <f>IF(I1106="","", VLOOKUP(I1106,All_LTMN_Lookups!J1105:K2327,2,FALSE))</f>
        <v/>
      </c>
      <c r="J1106" s="113" t="s">
        <v>1895</v>
      </c>
      <c r="L1106" s="113" t="str">
        <f>IF(OR(P1106="",N1106="",O1106=""),"",TAN(P1106*PI()/180)*N1106+O1106)</f>
        <v/>
      </c>
    </row>
    <row ht="15" customHeight="1" r="1107" spans="8:12" x14ac:dyDescent="0.2">
      <c r="H1107" s="23" t="str">
        <f>IF(I1107="","", VLOOKUP(I1107,All_LTMN_Lookups!J1106:K2328,2,FALSE))</f>
        <v/>
      </c>
      <c r="J1107" s="113" t="s">
        <v>1895</v>
      </c>
      <c r="L1107" s="113" t="str">
        <f>IF(OR(P1107="",N1107="",O1107=""),"",TAN(P1107*PI()/180)*N1107+O1107)</f>
        <v/>
      </c>
    </row>
    <row ht="15" customHeight="1" r="1108" spans="8:12" x14ac:dyDescent="0.2">
      <c r="H1108" s="23" t="str">
        <f>IF(I1108="","", VLOOKUP(I1108,All_LTMN_Lookups!J1107:K2329,2,FALSE))</f>
        <v/>
      </c>
      <c r="J1108" s="113" t="s">
        <v>1895</v>
      </c>
      <c r="L1108" s="113" t="str">
        <f>IF(OR(P1108="",N1108="",O1108=""),"",TAN(P1108*PI()/180)*N1108+O1108)</f>
        <v/>
      </c>
    </row>
    <row ht="15" customHeight="1" r="1109" spans="8:12" x14ac:dyDescent="0.2">
      <c r="H1109" s="23" t="str">
        <f>IF(I1109="","", VLOOKUP(I1109,All_LTMN_Lookups!J1108:K2330,2,FALSE))</f>
        <v/>
      </c>
      <c r="J1109" s="113" t="s">
        <v>1895</v>
      </c>
      <c r="L1109" s="113" t="str">
        <f>IF(OR(P1109="",N1109="",O1109=""),"",TAN(P1109*PI()/180)*N1109+O1109)</f>
        <v/>
      </c>
    </row>
    <row ht="15" customHeight="1" r="1110" spans="8:12" x14ac:dyDescent="0.2">
      <c r="H1110" s="23" t="str">
        <f>IF(I1110="","", VLOOKUP(I1110,All_LTMN_Lookups!J1109:K2331,2,FALSE))</f>
        <v/>
      </c>
      <c r="J1110" s="113" t="s">
        <v>1895</v>
      </c>
      <c r="L1110" s="113" t="str">
        <f>IF(OR(P1110="",N1110="",O1110=""),"",TAN(P1110*PI()/180)*N1110+O1110)</f>
        <v/>
      </c>
    </row>
    <row ht="15" customHeight="1" r="1111" spans="8:12" x14ac:dyDescent="0.2">
      <c r="H1111" s="23" t="str">
        <f>IF(I1111="","", VLOOKUP(I1111,All_LTMN_Lookups!J1110:K2332,2,FALSE))</f>
        <v/>
      </c>
      <c r="J1111" s="113" t="s">
        <v>1895</v>
      </c>
      <c r="L1111" s="113" t="str">
        <f>IF(OR(P1111="",N1111="",O1111=""),"",TAN(P1111*PI()/180)*N1111+O1111)</f>
        <v/>
      </c>
    </row>
    <row ht="15" customHeight="1" r="1112" spans="8:12" x14ac:dyDescent="0.2">
      <c r="H1112" s="23" t="str">
        <f>IF(I1112="","", VLOOKUP(I1112,All_LTMN_Lookups!J1111:K2333,2,FALSE))</f>
        <v/>
      </c>
      <c r="J1112" s="113" t="s">
        <v>1895</v>
      </c>
      <c r="L1112" s="113" t="str">
        <f>IF(OR(P1112="",N1112="",O1112=""),"",TAN(P1112*PI()/180)*N1112+O1112)</f>
        <v/>
      </c>
    </row>
    <row ht="15" customHeight="1" r="1113" spans="8:12" x14ac:dyDescent="0.2">
      <c r="H1113" s="23" t="str">
        <f>IF(I1113="","", VLOOKUP(I1113,All_LTMN_Lookups!J1112:K2334,2,FALSE))</f>
        <v/>
      </c>
      <c r="J1113" s="113" t="s">
        <v>1895</v>
      </c>
      <c r="L1113" s="113" t="str">
        <f>IF(OR(P1113="",N1113="",O1113=""),"",TAN(P1113*PI()/180)*N1113+O1113)</f>
        <v/>
      </c>
    </row>
    <row ht="15" customHeight="1" r="1114" spans="8:12" x14ac:dyDescent="0.2">
      <c r="H1114" s="23" t="str">
        <f>IF(I1114="","", VLOOKUP(I1114,All_LTMN_Lookups!J1113:K2335,2,FALSE))</f>
        <v/>
      </c>
      <c r="J1114" s="113" t="s">
        <v>1895</v>
      </c>
      <c r="L1114" s="113" t="str">
        <f>IF(OR(P1114="",N1114="",O1114=""),"",TAN(P1114*PI()/180)*N1114+O1114)</f>
        <v/>
      </c>
    </row>
    <row ht="15" customHeight="1" r="1115" spans="8:12" x14ac:dyDescent="0.2">
      <c r="H1115" s="23" t="str">
        <f>IF(I1115="","", VLOOKUP(I1115,All_LTMN_Lookups!J1114:K2336,2,FALSE))</f>
        <v/>
      </c>
      <c r="J1115" s="113" t="s">
        <v>1895</v>
      </c>
      <c r="L1115" s="113" t="str">
        <f>IF(OR(P1115="",N1115="",O1115=""),"",TAN(P1115*PI()/180)*N1115+O1115)</f>
        <v/>
      </c>
    </row>
    <row ht="15" customHeight="1" r="1116" spans="8:12" x14ac:dyDescent="0.2">
      <c r="H1116" s="23" t="str">
        <f>IF(I1116="","", VLOOKUP(I1116,All_LTMN_Lookups!J1115:K2337,2,FALSE))</f>
        <v/>
      </c>
      <c r="J1116" s="113" t="s">
        <v>1895</v>
      </c>
      <c r="L1116" s="113" t="str">
        <f>IF(OR(P1116="",N1116="",O1116=""),"",TAN(P1116*PI()/180)*N1116+O1116)</f>
        <v/>
      </c>
    </row>
    <row ht="15" customHeight="1" r="1117" spans="8:12" x14ac:dyDescent="0.2">
      <c r="H1117" s="23" t="str">
        <f>IF(I1117="","", VLOOKUP(I1117,All_LTMN_Lookups!J1116:K2338,2,FALSE))</f>
        <v/>
      </c>
      <c r="J1117" s="113" t="s">
        <v>1895</v>
      </c>
      <c r="L1117" s="113" t="str">
        <f>IF(OR(P1117="",N1117="",O1117=""),"",TAN(P1117*PI()/180)*N1117+O1117)</f>
        <v/>
      </c>
    </row>
    <row ht="15" customHeight="1" r="1118" spans="8:12" x14ac:dyDescent="0.2">
      <c r="H1118" s="23" t="str">
        <f>IF(I1118="","", VLOOKUP(I1118,All_LTMN_Lookups!J1117:K2339,2,FALSE))</f>
        <v/>
      </c>
      <c r="J1118" s="113" t="s">
        <v>1895</v>
      </c>
      <c r="L1118" s="113" t="str">
        <f>IF(OR(P1118="",N1118="",O1118=""),"",TAN(P1118*PI()/180)*N1118+O1118)</f>
        <v/>
      </c>
    </row>
    <row ht="15" customHeight="1" r="1119" spans="8:12" x14ac:dyDescent="0.2">
      <c r="H1119" s="23" t="str">
        <f>IF(I1119="","", VLOOKUP(I1119,All_LTMN_Lookups!J1118:K2340,2,FALSE))</f>
        <v/>
      </c>
      <c r="J1119" s="113" t="s">
        <v>1895</v>
      </c>
      <c r="L1119" s="113" t="str">
        <f>IF(OR(P1119="",N1119="",O1119=""),"",TAN(P1119*PI()/180)*N1119+O1119)</f>
        <v/>
      </c>
    </row>
    <row ht="15" customHeight="1" r="1120" spans="8:12" x14ac:dyDescent="0.2">
      <c r="H1120" s="23" t="str">
        <f>IF(I1120="","", VLOOKUP(I1120,All_LTMN_Lookups!J1119:K2341,2,FALSE))</f>
        <v/>
      </c>
      <c r="J1120" s="113" t="s">
        <v>1895</v>
      </c>
      <c r="L1120" s="113" t="str">
        <f>IF(OR(P1120="",N1120="",O1120=""),"",TAN(P1120*PI()/180)*N1120+O1120)</f>
        <v/>
      </c>
    </row>
    <row ht="15" customHeight="1" r="1121" spans="8:12" x14ac:dyDescent="0.2">
      <c r="H1121" s="23" t="str">
        <f>IF(I1121="","", VLOOKUP(I1121,All_LTMN_Lookups!J1120:K2342,2,FALSE))</f>
        <v/>
      </c>
      <c r="J1121" s="113" t="s">
        <v>1895</v>
      </c>
      <c r="L1121" s="113" t="str">
        <f>IF(OR(P1121="",N1121="",O1121=""),"",TAN(P1121*PI()/180)*N1121+O1121)</f>
        <v/>
      </c>
    </row>
    <row ht="15" customHeight="1" r="1122" spans="8:12" x14ac:dyDescent="0.2">
      <c r="H1122" s="23" t="str">
        <f>IF(I1122="","", VLOOKUP(I1122,All_LTMN_Lookups!J1121:K2343,2,FALSE))</f>
        <v/>
      </c>
      <c r="J1122" s="113" t="s">
        <v>1895</v>
      </c>
      <c r="L1122" s="113" t="str">
        <f>IF(OR(P1122="",N1122="",O1122=""),"",TAN(P1122*PI()/180)*N1122+O1122)</f>
        <v/>
      </c>
    </row>
    <row ht="15" customHeight="1" r="1123" spans="8:12" x14ac:dyDescent="0.2">
      <c r="H1123" s="23" t="str">
        <f>IF(I1123="","", VLOOKUP(I1123,All_LTMN_Lookups!J1122:K2344,2,FALSE))</f>
        <v/>
      </c>
      <c r="J1123" s="113" t="s">
        <v>1895</v>
      </c>
      <c r="L1123" s="113" t="str">
        <f>IF(OR(P1123="",N1123="",O1123=""),"",TAN(P1123*PI()/180)*N1123+O1123)</f>
        <v/>
      </c>
    </row>
    <row ht="15" customHeight="1" r="1124" spans="8:12" x14ac:dyDescent="0.2">
      <c r="H1124" s="23" t="str">
        <f>IF(I1124="","", VLOOKUP(I1124,All_LTMN_Lookups!J1123:K2345,2,FALSE))</f>
        <v/>
      </c>
      <c r="J1124" s="113" t="s">
        <v>1895</v>
      </c>
      <c r="L1124" s="113" t="str">
        <f>IF(OR(P1124="",N1124="",O1124=""),"",TAN(P1124*PI()/180)*N1124+O1124)</f>
        <v/>
      </c>
    </row>
    <row ht="15" customHeight="1" r="1125" spans="8:12" x14ac:dyDescent="0.2">
      <c r="H1125" s="23" t="str">
        <f>IF(I1125="","", VLOOKUP(I1125,All_LTMN_Lookups!J1124:K2346,2,FALSE))</f>
        <v/>
      </c>
      <c r="J1125" s="113" t="s">
        <v>1895</v>
      </c>
      <c r="L1125" s="113" t="str">
        <f>IF(OR(P1125="",N1125="",O1125=""),"",TAN(P1125*PI()/180)*N1125+O1125)</f>
        <v/>
      </c>
    </row>
    <row ht="15" customHeight="1" r="1126" spans="8:12" x14ac:dyDescent="0.2">
      <c r="H1126" s="23" t="str">
        <f>IF(I1126="","", VLOOKUP(I1126,All_LTMN_Lookups!J1125:K2347,2,FALSE))</f>
        <v/>
      </c>
      <c r="J1126" s="113" t="s">
        <v>1895</v>
      </c>
      <c r="L1126" s="113" t="str">
        <f>IF(OR(P1126="",N1126="",O1126=""),"",TAN(P1126*PI()/180)*N1126+O1126)</f>
        <v/>
      </c>
    </row>
    <row ht="15" customHeight="1" r="1127" spans="8:12" x14ac:dyDescent="0.2">
      <c r="H1127" s="23" t="str">
        <f>IF(I1127="","", VLOOKUP(I1127,All_LTMN_Lookups!J1126:K2348,2,FALSE))</f>
        <v/>
      </c>
      <c r="J1127" s="113" t="s">
        <v>1895</v>
      </c>
      <c r="L1127" s="113" t="str">
        <f>IF(OR(P1127="",N1127="",O1127=""),"",TAN(P1127*PI()/180)*N1127+O1127)</f>
        <v/>
      </c>
    </row>
    <row ht="15" customHeight="1" r="1128" spans="8:12" x14ac:dyDescent="0.2">
      <c r="H1128" s="23" t="str">
        <f>IF(I1128="","", VLOOKUP(I1128,All_LTMN_Lookups!J1127:K2349,2,FALSE))</f>
        <v/>
      </c>
      <c r="J1128" s="113" t="s">
        <v>1895</v>
      </c>
      <c r="L1128" s="113" t="str">
        <f>IF(OR(P1128="",N1128="",O1128=""),"",TAN(P1128*PI()/180)*N1128+O1128)</f>
        <v/>
      </c>
    </row>
    <row ht="15" customHeight="1" r="1129" spans="8:12" x14ac:dyDescent="0.2">
      <c r="H1129" s="23" t="str">
        <f>IF(I1129="","", VLOOKUP(I1129,All_LTMN_Lookups!J1128:K2350,2,FALSE))</f>
        <v/>
      </c>
      <c r="J1129" s="113" t="s">
        <v>1895</v>
      </c>
      <c r="L1129" s="113" t="str">
        <f>IF(OR(P1129="",N1129="",O1129=""),"",TAN(P1129*PI()/180)*N1129+O1129)</f>
        <v/>
      </c>
    </row>
    <row ht="15" customHeight="1" r="1130" spans="8:12" x14ac:dyDescent="0.2">
      <c r="H1130" s="23" t="str">
        <f>IF(I1130="","", VLOOKUP(I1130,All_LTMN_Lookups!J1129:K2351,2,FALSE))</f>
        <v/>
      </c>
      <c r="J1130" s="113" t="s">
        <v>1895</v>
      </c>
      <c r="L1130" s="113" t="str">
        <f>IF(OR(P1130="",N1130="",O1130=""),"",TAN(P1130*PI()/180)*N1130+O1130)</f>
        <v/>
      </c>
    </row>
    <row ht="15" customHeight="1" r="1131" spans="8:12" x14ac:dyDescent="0.2">
      <c r="H1131" s="23" t="str">
        <f>IF(I1131="","", VLOOKUP(I1131,All_LTMN_Lookups!J1130:K2352,2,FALSE))</f>
        <v/>
      </c>
      <c r="J1131" s="113" t="s">
        <v>1895</v>
      </c>
      <c r="L1131" s="113" t="str">
        <f>IF(OR(P1131="",N1131="",O1131=""),"",TAN(P1131*PI()/180)*N1131+O1131)</f>
        <v/>
      </c>
    </row>
    <row ht="15" customHeight="1" r="1132" spans="8:12" x14ac:dyDescent="0.2">
      <c r="H1132" s="23" t="str">
        <f>IF(I1132="","", VLOOKUP(I1132,All_LTMN_Lookups!J1131:K2353,2,FALSE))</f>
        <v/>
      </c>
      <c r="J1132" s="113" t="s">
        <v>1895</v>
      </c>
      <c r="L1132" s="113" t="str">
        <f>IF(OR(P1132="",N1132="",O1132=""),"",TAN(P1132*PI()/180)*N1132+O1132)</f>
        <v/>
      </c>
    </row>
    <row ht="15" customHeight="1" r="1133" spans="8:12" x14ac:dyDescent="0.2">
      <c r="H1133" s="23" t="str">
        <f>IF(I1133="","", VLOOKUP(I1133,All_LTMN_Lookups!J1132:K2354,2,FALSE))</f>
        <v/>
      </c>
      <c r="J1133" s="113" t="s">
        <v>1895</v>
      </c>
      <c r="L1133" s="113" t="str">
        <f>IF(OR(P1133="",N1133="",O1133=""),"",TAN(P1133*PI()/180)*N1133+O1133)</f>
        <v/>
      </c>
    </row>
    <row ht="15" customHeight="1" r="1134" spans="8:12" x14ac:dyDescent="0.2">
      <c r="H1134" s="23" t="str">
        <f>IF(I1134="","", VLOOKUP(I1134,All_LTMN_Lookups!J1133:K2355,2,FALSE))</f>
        <v/>
      </c>
      <c r="J1134" s="113" t="s">
        <v>1895</v>
      </c>
      <c r="L1134" s="113" t="str">
        <f>IF(OR(P1134="",N1134="",O1134=""),"",TAN(P1134*PI()/180)*N1134+O1134)</f>
        <v/>
      </c>
    </row>
    <row ht="15" customHeight="1" r="1135" spans="8:12" x14ac:dyDescent="0.2">
      <c r="H1135" s="23" t="str">
        <f>IF(I1135="","", VLOOKUP(I1135,All_LTMN_Lookups!J1134:K2356,2,FALSE))</f>
        <v/>
      </c>
      <c r="J1135" s="113" t="s">
        <v>1895</v>
      </c>
      <c r="L1135" s="113" t="str">
        <f>IF(OR(P1135="",N1135="",O1135=""),"",TAN(P1135*PI()/180)*N1135+O1135)</f>
        <v/>
      </c>
    </row>
    <row ht="15" customHeight="1" r="1136" spans="8:12" x14ac:dyDescent="0.2">
      <c r="H1136" s="23" t="str">
        <f>IF(I1136="","", VLOOKUP(I1136,All_LTMN_Lookups!J1135:K2357,2,FALSE))</f>
        <v/>
      </c>
      <c r="J1136" s="113" t="s">
        <v>1895</v>
      </c>
      <c r="L1136" s="113" t="str">
        <f>IF(OR(P1136="",N1136="",O1136=""),"",TAN(P1136*PI()/180)*N1136+O1136)</f>
        <v/>
      </c>
    </row>
    <row ht="15" customHeight="1" r="1137" spans="8:12" x14ac:dyDescent="0.2">
      <c r="H1137" s="23" t="str">
        <f>IF(I1137="","", VLOOKUP(I1137,All_LTMN_Lookups!J1136:K2358,2,FALSE))</f>
        <v/>
      </c>
      <c r="J1137" s="113" t="s">
        <v>1895</v>
      </c>
      <c r="L1137" s="113" t="str">
        <f>IF(OR(P1137="",N1137="",O1137=""),"",TAN(P1137*PI()/180)*N1137+O1137)</f>
        <v/>
      </c>
    </row>
    <row ht="15" customHeight="1" r="1138" spans="8:12" x14ac:dyDescent="0.2">
      <c r="H1138" s="23" t="str">
        <f>IF(I1138="","", VLOOKUP(I1138,All_LTMN_Lookups!J1137:K2359,2,FALSE))</f>
        <v/>
      </c>
      <c r="J1138" s="113" t="s">
        <v>1895</v>
      </c>
      <c r="L1138" s="113" t="str">
        <f>IF(OR(P1138="",N1138="",O1138=""),"",TAN(P1138*PI()/180)*N1138+O1138)</f>
        <v/>
      </c>
    </row>
    <row ht="15" customHeight="1" r="1139" spans="8:12" x14ac:dyDescent="0.2">
      <c r="H1139" s="23" t="str">
        <f>IF(I1139="","", VLOOKUP(I1139,All_LTMN_Lookups!J1138:K2360,2,FALSE))</f>
        <v/>
      </c>
      <c r="J1139" s="113" t="s">
        <v>1895</v>
      </c>
      <c r="L1139" s="113" t="str">
        <f>IF(OR(P1139="",N1139="",O1139=""),"",TAN(P1139*PI()/180)*N1139+O1139)</f>
        <v/>
      </c>
    </row>
    <row ht="15" customHeight="1" r="1140" spans="8:12" x14ac:dyDescent="0.2">
      <c r="H1140" s="23" t="str">
        <f>IF(I1140="","", VLOOKUP(I1140,All_LTMN_Lookups!J1139:K2361,2,FALSE))</f>
        <v/>
      </c>
      <c r="J1140" s="113" t="s">
        <v>1895</v>
      </c>
      <c r="L1140" s="113" t="str">
        <f>IF(OR(P1140="",N1140="",O1140=""),"",TAN(P1140*PI()/180)*N1140+O1140)</f>
        <v/>
      </c>
    </row>
    <row ht="15" customHeight="1" r="1141" spans="8:12" x14ac:dyDescent="0.2">
      <c r="H1141" s="23" t="str">
        <f>IF(I1141="","", VLOOKUP(I1141,All_LTMN_Lookups!J1140:K2362,2,FALSE))</f>
        <v/>
      </c>
      <c r="J1141" s="113" t="s">
        <v>1895</v>
      </c>
      <c r="L1141" s="113" t="str">
        <f>IF(OR(P1141="",N1141="",O1141=""),"",TAN(P1141*PI()/180)*N1141+O1141)</f>
        <v/>
      </c>
    </row>
    <row ht="15" customHeight="1" r="1142" spans="8:12" x14ac:dyDescent="0.2">
      <c r="H1142" s="23" t="str">
        <f>IF(I1142="","", VLOOKUP(I1142,All_LTMN_Lookups!J1141:K2363,2,FALSE))</f>
        <v/>
      </c>
      <c r="J1142" s="113" t="s">
        <v>1895</v>
      </c>
      <c r="L1142" s="113" t="str">
        <f>IF(OR(P1142="",N1142="",O1142=""),"",TAN(P1142*PI()/180)*N1142+O1142)</f>
        <v/>
      </c>
    </row>
    <row ht="15" customHeight="1" r="1143" spans="8:12" x14ac:dyDescent="0.2">
      <c r="H1143" s="23" t="str">
        <f>IF(I1143="","", VLOOKUP(I1143,All_LTMN_Lookups!J1142:K2364,2,FALSE))</f>
        <v/>
      </c>
      <c r="J1143" s="113" t="s">
        <v>1895</v>
      </c>
      <c r="L1143" s="113" t="str">
        <f>IF(OR(P1143="",N1143="",O1143=""),"",TAN(P1143*PI()/180)*N1143+O1143)</f>
        <v/>
      </c>
    </row>
    <row ht="15" customHeight="1" r="1144" spans="8:12" x14ac:dyDescent="0.2">
      <c r="H1144" s="23" t="str">
        <f>IF(I1144="","", VLOOKUP(I1144,All_LTMN_Lookups!J1143:K2365,2,FALSE))</f>
        <v/>
      </c>
      <c r="J1144" s="113" t="s">
        <v>1895</v>
      </c>
      <c r="L1144" s="113" t="str">
        <f>IF(OR(P1144="",N1144="",O1144=""),"",TAN(P1144*PI()/180)*N1144+O1144)</f>
        <v/>
      </c>
    </row>
    <row ht="15" customHeight="1" r="1145" spans="8:12" x14ac:dyDescent="0.2">
      <c r="H1145" s="23" t="str">
        <f>IF(I1145="","", VLOOKUP(I1145,All_LTMN_Lookups!J1144:K2366,2,FALSE))</f>
        <v/>
      </c>
      <c r="J1145" s="113" t="s">
        <v>1895</v>
      </c>
      <c r="L1145" s="113" t="str">
        <f>IF(OR(P1145="",N1145="",O1145=""),"",TAN(P1145*PI()/180)*N1145+O1145)</f>
        <v/>
      </c>
    </row>
    <row ht="15" customHeight="1" r="1146" spans="8:12" x14ac:dyDescent="0.2">
      <c r="H1146" s="23" t="str">
        <f>IF(I1146="","", VLOOKUP(I1146,All_LTMN_Lookups!J1145:K2367,2,FALSE))</f>
        <v/>
      </c>
      <c r="J1146" s="113" t="s">
        <v>1895</v>
      </c>
      <c r="L1146" s="113" t="str">
        <f>IF(OR(P1146="",N1146="",O1146=""),"",TAN(P1146*PI()/180)*N1146+O1146)</f>
        <v/>
      </c>
    </row>
    <row ht="15" customHeight="1" r="1147" spans="8:12" x14ac:dyDescent="0.2">
      <c r="H1147" s="23" t="str">
        <f>IF(I1147="","", VLOOKUP(I1147,All_LTMN_Lookups!J1146:K2368,2,FALSE))</f>
        <v/>
      </c>
      <c r="J1147" s="113" t="s">
        <v>1895</v>
      </c>
      <c r="L1147" s="113" t="str">
        <f>IF(OR(P1147="",N1147="",O1147=""),"",TAN(P1147*PI()/180)*N1147+O1147)</f>
        <v/>
      </c>
    </row>
    <row ht="15" customHeight="1" r="1148" spans="8:12" x14ac:dyDescent="0.2">
      <c r="H1148" s="23" t="str">
        <f>IF(I1148="","", VLOOKUP(I1148,All_LTMN_Lookups!J1147:K2369,2,FALSE))</f>
        <v/>
      </c>
      <c r="J1148" s="113" t="s">
        <v>1895</v>
      </c>
      <c r="L1148" s="113" t="str">
        <f>IF(OR(P1148="",N1148="",O1148=""),"",TAN(P1148*PI()/180)*N1148+O1148)</f>
        <v/>
      </c>
    </row>
    <row ht="15" customHeight="1" r="1149" spans="8:12" x14ac:dyDescent="0.2">
      <c r="H1149" s="23" t="str">
        <f>IF(I1149="","", VLOOKUP(I1149,All_LTMN_Lookups!J1148:K2370,2,FALSE))</f>
        <v/>
      </c>
      <c r="J1149" s="113" t="s">
        <v>1895</v>
      </c>
      <c r="L1149" s="113" t="str">
        <f>IF(OR(P1149="",N1149="",O1149=""),"",TAN(P1149*PI()/180)*N1149+O1149)</f>
        <v/>
      </c>
    </row>
    <row ht="15" customHeight="1" r="1150" spans="8:12" x14ac:dyDescent="0.2">
      <c r="H1150" s="23" t="str">
        <f>IF(I1150="","", VLOOKUP(I1150,All_LTMN_Lookups!J1149:K2371,2,FALSE))</f>
        <v/>
      </c>
      <c r="J1150" s="113" t="s">
        <v>1895</v>
      </c>
      <c r="L1150" s="113" t="str">
        <f>IF(OR(P1150="",N1150="",O1150=""),"",TAN(P1150*PI()/180)*N1150+O1150)</f>
        <v/>
      </c>
    </row>
    <row ht="15" customHeight="1" r="1151" spans="8:12" x14ac:dyDescent="0.2">
      <c r="H1151" s="23" t="str">
        <f>IF(I1151="","", VLOOKUP(I1151,All_LTMN_Lookups!J1150:K2372,2,FALSE))</f>
        <v/>
      </c>
      <c r="J1151" s="113" t="s">
        <v>1895</v>
      </c>
      <c r="L1151" s="113" t="str">
        <f>IF(OR(P1151="",N1151="",O1151=""),"",TAN(P1151*PI()/180)*N1151+O1151)</f>
        <v/>
      </c>
    </row>
    <row ht="15" customHeight="1" r="1152" spans="8:12" x14ac:dyDescent="0.2">
      <c r="H1152" s="23" t="str">
        <f>IF(I1152="","", VLOOKUP(I1152,All_LTMN_Lookups!J1151:K2373,2,FALSE))</f>
        <v/>
      </c>
      <c r="J1152" s="113" t="s">
        <v>1895</v>
      </c>
      <c r="L1152" s="113" t="str">
        <f>IF(OR(P1152="",N1152="",O1152=""),"",TAN(P1152*PI()/180)*N1152+O1152)</f>
        <v/>
      </c>
    </row>
    <row ht="15" customHeight="1" r="1153" spans="8:12" x14ac:dyDescent="0.2">
      <c r="H1153" s="23" t="str">
        <f>IF(I1153="","", VLOOKUP(I1153,All_LTMN_Lookups!J1152:K2374,2,FALSE))</f>
        <v/>
      </c>
      <c r="J1153" s="113" t="s">
        <v>1895</v>
      </c>
      <c r="L1153" s="113" t="str">
        <f>IF(OR(P1153="",N1153="",O1153=""),"",TAN(P1153*PI()/180)*N1153+O1153)</f>
        <v/>
      </c>
    </row>
    <row ht="15" customHeight="1" r="1154" spans="8:12" x14ac:dyDescent="0.2">
      <c r="H1154" s="23" t="str">
        <f>IF(I1154="","", VLOOKUP(I1154,All_LTMN_Lookups!J1153:K2375,2,FALSE))</f>
        <v/>
      </c>
      <c r="J1154" s="113" t="s">
        <v>1895</v>
      </c>
      <c r="L1154" s="113" t="str">
        <f>IF(OR(P1154="",N1154="",O1154=""),"",TAN(P1154*PI()/180)*N1154+O1154)</f>
        <v/>
      </c>
    </row>
    <row ht="15" customHeight="1" r="1155" spans="8:12" x14ac:dyDescent="0.2">
      <c r="H1155" s="23" t="str">
        <f>IF(I1155="","", VLOOKUP(I1155,All_LTMN_Lookups!J1154:K2376,2,FALSE))</f>
        <v/>
      </c>
      <c r="J1155" s="113" t="s">
        <v>1895</v>
      </c>
      <c r="L1155" s="113" t="str">
        <f>IF(OR(P1155="", N1155="", O1155=""), "", TAN(P1155*PI()/180)*N1155 +O1155)</f>
        <v/>
      </c>
    </row>
    <row ht="15" customHeight="1" r="1156" spans="8:12" x14ac:dyDescent="0.2">
      <c r="H1156" s="23" t="str">
        <f>IF(I1156="","", VLOOKUP(I1156,All_LTMN_Lookups!J1155:K2377,2,FALSE))</f>
        <v/>
      </c>
      <c r="J1156" s="113" t="s">
        <v>1895</v>
      </c>
      <c r="L1156" s="113" t="str">
        <f>IF(OR(P1156="",N1156="",O1156=""),"",TAN(P1156*PI()/180)*N1156+O1156)</f>
        <v/>
      </c>
    </row>
    <row ht="15" customHeight="1" r="1157" spans="8:12" x14ac:dyDescent="0.2">
      <c r="H1157" s="23" t="str">
        <f>IF(I1157="","", VLOOKUP(I1157,All_LTMN_Lookups!J1156:K2378,2,FALSE))</f>
        <v/>
      </c>
      <c r="J1157" s="113" t="s">
        <v>1895</v>
      </c>
      <c r="L1157" s="113" t="str">
        <f>IF(OR(P1157="",N1157="",O1157=""),"",TAN(P1157*PI()/180)*N1157+O1157)</f>
        <v/>
      </c>
    </row>
    <row ht="15" customHeight="1" r="1158" spans="8:12" x14ac:dyDescent="0.2">
      <c r="H1158" s="23" t="str">
        <f>IF(I1158="","", VLOOKUP(I1158,All_LTMN_Lookups!J1157:K2379,2,FALSE))</f>
        <v/>
      </c>
      <c r="J1158" s="113" t="s">
        <v>1895</v>
      </c>
      <c r="L1158" s="113" t="str">
        <f>IF(OR(P1158="",N1158="",O1158=""),"",TAN(P1158*PI()/180)*N1158+O1158)</f>
        <v/>
      </c>
    </row>
    <row ht="15" customHeight="1" r="1159" spans="8:12" x14ac:dyDescent="0.2">
      <c r="H1159" s="23" t="str">
        <f>IF(I1159="","", VLOOKUP(I1159,All_LTMN_Lookups!J1158:K2380,2,FALSE))</f>
        <v/>
      </c>
      <c r="J1159" s="113" t="s">
        <v>1895</v>
      </c>
      <c r="L1159" s="113" t="str">
        <f>IF(OR(P1159="",N1159="",O1159=""),"",TAN(P1159*PI()/180)*N1159+O1159)</f>
        <v/>
      </c>
    </row>
    <row ht="15" customHeight="1" r="1160" spans="8:12" x14ac:dyDescent="0.2">
      <c r="H1160" s="23" t="str">
        <f>IF(I1160="","", VLOOKUP(I1160,All_LTMN_Lookups!J1159:K2381,2,FALSE))</f>
        <v/>
      </c>
      <c r="J1160" s="113" t="s">
        <v>1895</v>
      </c>
      <c r="L1160" s="113" t="str">
        <f>IF(OR(P1160="",N1160="",O1160=""),"",TAN(P1160*PI()/180)*N1160+O1160)</f>
        <v/>
      </c>
    </row>
    <row ht="15" customHeight="1" r="1161" spans="8:12" x14ac:dyDescent="0.2">
      <c r="H1161" s="23" t="str">
        <f>IF(I1161="","", VLOOKUP(I1161,All_LTMN_Lookups!J1160:K2382,2,FALSE))</f>
        <v/>
      </c>
      <c r="J1161" s="113" t="s">
        <v>1895</v>
      </c>
      <c r="L1161" s="113" t="str">
        <f>IF(OR(P1161="",N1161="",O1161=""),"",TAN(P1161*PI()/180)*N1161+O1161)</f>
        <v/>
      </c>
    </row>
    <row ht="15" customHeight="1" r="1162" spans="8:12" x14ac:dyDescent="0.2">
      <c r="H1162" s="23" t="str">
        <f>IF(I1162="","", VLOOKUP(I1162,All_LTMN_Lookups!J1161:K2383,2,FALSE))</f>
        <v/>
      </c>
      <c r="J1162" s="113" t="s">
        <v>1895</v>
      </c>
      <c r="L1162" s="113" t="str">
        <f>IF(OR(P1162="",N1162="",O1162=""),"",TAN(P1162*PI()/180)*N1162+O1162)</f>
        <v/>
      </c>
    </row>
    <row ht="15" customHeight="1" r="1163" spans="8:12" x14ac:dyDescent="0.2">
      <c r="H1163" s="23" t="str">
        <f>IF(I1163="","", VLOOKUP(I1163,All_LTMN_Lookups!J1162:K2384,2,FALSE))</f>
        <v/>
      </c>
      <c r="J1163" s="113" t="s">
        <v>1895</v>
      </c>
      <c r="L1163" s="113" t="str">
        <f>IF(OR(P1163="",N1163="",O1163=""),"",TAN(P1163*PI()/180)*N1163+O1163)</f>
        <v/>
      </c>
    </row>
    <row ht="15" customHeight="1" r="1164" spans="8:12" x14ac:dyDescent="0.2">
      <c r="H1164" s="23" t="str">
        <f>IF(I1164="","", VLOOKUP(I1164,All_LTMN_Lookups!J1163:K2385,2,FALSE))</f>
        <v/>
      </c>
      <c r="J1164" s="113" t="s">
        <v>1895</v>
      </c>
      <c r="L1164" s="113" t="str">
        <f>IF(OR(P1164="",N1164="",O1164=""),"",TAN(P1164*PI()/180)*N1164+O1164)</f>
        <v/>
      </c>
    </row>
    <row ht="15" customHeight="1" r="1165" spans="8:12" x14ac:dyDescent="0.2">
      <c r="H1165" s="23" t="str">
        <f>IF(I1165="","", VLOOKUP(I1165,All_LTMN_Lookups!J1164:K2386,2,FALSE))</f>
        <v/>
      </c>
      <c r="J1165" s="113" t="s">
        <v>1895</v>
      </c>
      <c r="L1165" s="113" t="str">
        <f>IF(OR(P1165="",N1165="",O1165=""),"",TAN(P1165*PI()/180)*N1165+O1165)</f>
        <v/>
      </c>
    </row>
    <row ht="15" customHeight="1" r="1166" spans="8:12" x14ac:dyDescent="0.2">
      <c r="H1166" s="23" t="str">
        <f>IF(I1166="","", VLOOKUP(I1166,All_LTMN_Lookups!J1165:K2387,2,FALSE))</f>
        <v/>
      </c>
      <c r="J1166" s="113" t="s">
        <v>1895</v>
      </c>
      <c r="L1166" s="113" t="str">
        <f>IF(OR(P1166="",N1166="",O1166=""),"",TAN(P1166*PI()/180)*N1166+O1166)</f>
        <v/>
      </c>
    </row>
    <row ht="15" customHeight="1" r="1167" spans="8:12" x14ac:dyDescent="0.2">
      <c r="H1167" s="23" t="str">
        <f>IF(I1167="","", VLOOKUP(I1167,All_LTMN_Lookups!J1166:K2388,2,FALSE))</f>
        <v/>
      </c>
      <c r="J1167" s="113" t="s">
        <v>1895</v>
      </c>
      <c r="L1167" s="113" t="str">
        <f>IF(OR(P1167="",N1167="",O1167=""),"",TAN(P1167*PI()/180)*N1167+O1167)</f>
        <v/>
      </c>
    </row>
    <row ht="15" customHeight="1" r="1168" spans="8:12" x14ac:dyDescent="0.2">
      <c r="H1168" s="23" t="str">
        <f>IF(I1168="","", VLOOKUP(I1168,All_LTMN_Lookups!J1167:K2389,2,FALSE))</f>
        <v/>
      </c>
      <c r="J1168" s="113" t="s">
        <v>1895</v>
      </c>
      <c r="L1168" s="113" t="str">
        <f>IF(OR(P1168="",N1168="",O1168=""),"",TAN(P1168*PI()/180)*N1168+O1168)</f>
        <v/>
      </c>
    </row>
    <row ht="15" customHeight="1" r="1169" spans="8:12" x14ac:dyDescent="0.2">
      <c r="H1169" s="23" t="str">
        <f>IF(I1169="","", VLOOKUP(I1169,All_LTMN_Lookups!J1168:K2390,2,FALSE))</f>
        <v/>
      </c>
      <c r="J1169" s="113" t="s">
        <v>1895</v>
      </c>
      <c r="L1169" s="113" t="str">
        <f>IF(OR(P1169="",N1169="",O1169=""),"",TAN(P1169*PI()/180)*N1169+O1169)</f>
        <v/>
      </c>
    </row>
    <row ht="15" customHeight="1" r="1170" spans="8:12" x14ac:dyDescent="0.2">
      <c r="H1170" s="23" t="str">
        <f>IF(I1170="","", VLOOKUP(I1170,All_LTMN_Lookups!J1169:K2391,2,FALSE))</f>
        <v/>
      </c>
      <c r="J1170" s="113" t="s">
        <v>1895</v>
      </c>
      <c r="L1170" s="113" t="str">
        <f>IF(OR(P1170="",N1170="",O1170=""),"",TAN(P1170*PI()/180)*N1170+O1170)</f>
        <v/>
      </c>
    </row>
    <row ht="15" customHeight="1" r="1171" spans="8:12" x14ac:dyDescent="0.2">
      <c r="H1171" s="23" t="str">
        <f>IF(I1171="","", VLOOKUP(I1171,All_LTMN_Lookups!J1170:K2392,2,FALSE))</f>
        <v/>
      </c>
      <c r="J1171" s="113" t="s">
        <v>1895</v>
      </c>
      <c r="L1171" s="113" t="str">
        <f>IF(OR(P1171="",N1171="",O1171=""),"",TAN(P1171*PI()/180)*N1171+O1171)</f>
        <v/>
      </c>
    </row>
    <row ht="15" customHeight="1" r="1172" spans="8:12" x14ac:dyDescent="0.2">
      <c r="H1172" s="23" t="str">
        <f>IF(I1172="","", VLOOKUP(I1172,All_LTMN_Lookups!J1171:K2393,2,FALSE))</f>
        <v/>
      </c>
      <c r="J1172" s="113" t="s">
        <v>1895</v>
      </c>
      <c r="L1172" s="113" t="str">
        <f>IF(OR(P1172="",N1172="",O1172=""),"",TAN(P1172*PI()/180)*N1172+O1172)</f>
        <v/>
      </c>
    </row>
    <row ht="15" customHeight="1" r="1173" spans="8:12" x14ac:dyDescent="0.2">
      <c r="H1173" s="23" t="str">
        <f>IF(I1173="","", VLOOKUP(I1173,All_LTMN_Lookups!J1172:K2394,2,FALSE))</f>
        <v/>
      </c>
      <c r="J1173" s="113" t="s">
        <v>1895</v>
      </c>
      <c r="L1173" s="113" t="str">
        <f>IF(OR(P1173="",N1173="",O1173=""),"",TAN(P1173*PI()/180)*N1173+O1173)</f>
        <v/>
      </c>
    </row>
    <row ht="15" customHeight="1" r="1174" spans="8:12" x14ac:dyDescent="0.2">
      <c r="H1174" s="23" t="str">
        <f>IF(I1174="","", VLOOKUP(I1174,All_LTMN_Lookups!J1173:K2395,2,FALSE))</f>
        <v/>
      </c>
      <c r="J1174" s="113" t="s">
        <v>1895</v>
      </c>
      <c r="L1174" s="113" t="str">
        <f>IF(OR(P1174="",N1174="",O1174=""),"",TAN(P1174*PI()/180)*N1174+O1174)</f>
        <v/>
      </c>
    </row>
    <row ht="15" customHeight="1" r="1175" spans="8:12" x14ac:dyDescent="0.2">
      <c r="H1175" s="23" t="str">
        <f>IF(I1175="","", VLOOKUP(I1175,All_LTMN_Lookups!J1174:K2396,2,FALSE))</f>
        <v/>
      </c>
      <c r="J1175" s="113" t="s">
        <v>1895</v>
      </c>
      <c r="L1175" s="113" t="str">
        <f>IF(OR(P1175="",N1175="",O1175=""),"",TAN(P1175*PI()/180)*N1175+O1175)</f>
        <v/>
      </c>
    </row>
    <row ht="15" customHeight="1" r="1176" spans="8:12" x14ac:dyDescent="0.2">
      <c r="H1176" s="23" t="str">
        <f>IF(I1176="","", VLOOKUP(I1176,All_LTMN_Lookups!J1175:K2397,2,FALSE))</f>
        <v/>
      </c>
      <c r="J1176" s="113" t="s">
        <v>1895</v>
      </c>
      <c r="L1176" s="113" t="str">
        <f>IF(OR(P1176="",N1176="",O1176=""),"",TAN(P1176*PI()/180)*N1176+O1176)</f>
        <v/>
      </c>
    </row>
    <row ht="15" customHeight="1" r="1177" spans="8:12" x14ac:dyDescent="0.2">
      <c r="H1177" s="23" t="str">
        <f>IF(I1177="","", VLOOKUP(I1177,All_LTMN_Lookups!J1176:K2398,2,FALSE))</f>
        <v/>
      </c>
      <c r="J1177" s="113" t="s">
        <v>1895</v>
      </c>
      <c r="L1177" s="113" t="str">
        <f>IF(OR(P1177="",N1177="",O1177=""),"",TAN(P1177*PI()/180)*N1177+O1177)</f>
        <v/>
      </c>
    </row>
    <row ht="15" customHeight="1" r="1178" spans="8:12" x14ac:dyDescent="0.2">
      <c r="H1178" s="23" t="str">
        <f>IF(I1178="","", VLOOKUP(I1178,All_LTMN_Lookups!J1177:K2399,2,FALSE))</f>
        <v/>
      </c>
      <c r="J1178" s="113" t="s">
        <v>1895</v>
      </c>
      <c r="L1178" s="113" t="str">
        <f>IF(OR(P1178="",N1178="",O1178=""),"",TAN(P1178*PI()/180)*N1178+O1178)</f>
        <v/>
      </c>
    </row>
    <row ht="15" customHeight="1" r="1179" spans="8:12" x14ac:dyDescent="0.2">
      <c r="H1179" s="23" t="str">
        <f>IF(I1179="","", VLOOKUP(I1179,All_LTMN_Lookups!J1178:K2400,2,FALSE))</f>
        <v/>
      </c>
      <c r="J1179" s="113" t="s">
        <v>1895</v>
      </c>
      <c r="L1179" s="113" t="str">
        <f>IF(OR(P1179="",N1179="",O1179=""),"",TAN(P1179*PI()/180)*N1179+O1179)</f>
        <v/>
      </c>
    </row>
    <row ht="15" customHeight="1" r="1180" spans="8:12" x14ac:dyDescent="0.2">
      <c r="H1180" s="23" t="str">
        <f>IF(I1180="","", VLOOKUP(I1180,All_LTMN_Lookups!J1179:K2401,2,FALSE))</f>
        <v/>
      </c>
      <c r="J1180" s="113" t="s">
        <v>1895</v>
      </c>
      <c r="L1180" s="113" t="str">
        <f>IF(OR(P1180="",N1180="",O1180=""),"",TAN(P1180*PI()/180)*N1180+O1180)</f>
        <v/>
      </c>
    </row>
    <row ht="15" customHeight="1" r="1181" spans="8:12" x14ac:dyDescent="0.2">
      <c r="H1181" s="23" t="str">
        <f>IF(I1181="","", VLOOKUP(I1181,All_LTMN_Lookups!J1180:K2402,2,FALSE))</f>
        <v/>
      </c>
      <c r="J1181" s="113" t="s">
        <v>1895</v>
      </c>
      <c r="L1181" s="113" t="str">
        <f>IF(OR(P1181="",N1181="",O1181=""),"",TAN(P1181*PI()/180)*N1181+O1181)</f>
        <v/>
      </c>
    </row>
    <row ht="15" customHeight="1" r="1182" spans="8:12" x14ac:dyDescent="0.2">
      <c r="H1182" s="23" t="str">
        <f>IF(I1182="","", VLOOKUP(I1182,All_LTMN_Lookups!J1181:K2403,2,FALSE))</f>
        <v/>
      </c>
      <c r="J1182" s="113" t="s">
        <v>1895</v>
      </c>
      <c r="L1182" s="113" t="str">
        <f>IF(OR(P1182="",N1182="",O1182=""),"",TAN(P1182*PI()/180)*N1182+O1182)</f>
        <v/>
      </c>
    </row>
    <row ht="15" customHeight="1" r="1183" spans="8:12" x14ac:dyDescent="0.2">
      <c r="H1183" s="23" t="str">
        <f>IF(I1183="","", VLOOKUP(I1183,All_LTMN_Lookups!J1182:K2404,2,FALSE))</f>
        <v/>
      </c>
      <c r="J1183" s="113" t="s">
        <v>1895</v>
      </c>
      <c r="L1183" s="113" t="str">
        <f>IF(OR(P1183="",N1183="",O1183=""),"",TAN(P1183*PI()/180)*N1183+O1183)</f>
        <v/>
      </c>
    </row>
    <row ht="15" customHeight="1" r="1184" spans="8:12" x14ac:dyDescent="0.2">
      <c r="H1184" s="23" t="str">
        <f>IF(I1184="","", VLOOKUP(I1184,All_LTMN_Lookups!J1183:K2405,2,FALSE))</f>
        <v/>
      </c>
      <c r="J1184" s="113" t="s">
        <v>1895</v>
      </c>
      <c r="L1184" s="113" t="str">
        <f>IF(OR(P1184="",N1184="",O1184=""),"",TAN(P1184*PI()/180)*N1184+O1184)</f>
        <v/>
      </c>
    </row>
    <row ht="15" customHeight="1" r="1185" spans="8:12" x14ac:dyDescent="0.2">
      <c r="H1185" s="23" t="str">
        <f>IF(I1185="","", VLOOKUP(I1185,All_LTMN_Lookups!J1184:K2406,2,FALSE))</f>
        <v/>
      </c>
      <c r="J1185" s="113" t="s">
        <v>1895</v>
      </c>
      <c r="L1185" s="113" t="str">
        <f>IF(OR(P1185="",N1185="",O1185=""),"",TAN(P1185*PI()/180)*N1185+O1185)</f>
        <v/>
      </c>
    </row>
    <row ht="15" customHeight="1" r="1186" spans="8:12" x14ac:dyDescent="0.2">
      <c r="H1186" s="23" t="str">
        <f>IF(I1186="","", VLOOKUP(I1186,All_LTMN_Lookups!J1185:K2407,2,FALSE))</f>
        <v/>
      </c>
      <c r="J1186" s="113" t="s">
        <v>1895</v>
      </c>
      <c r="L1186" s="113" t="str">
        <f>IF(OR(P1186="",N1186="",O1186=""),"",TAN(P1186*PI()/180)*N1186+O1186)</f>
        <v/>
      </c>
    </row>
    <row ht="15" customHeight="1" r="1187" spans="8:12" x14ac:dyDescent="0.2">
      <c r="H1187" s="23" t="str">
        <f>IF(I1187="","", VLOOKUP(I1187,All_LTMN_Lookups!J1186:K2408,2,FALSE))</f>
        <v/>
      </c>
      <c r="J1187" s="113" t="s">
        <v>1895</v>
      </c>
      <c r="L1187" s="113" t="str">
        <f>IF(OR(P1187="",N1187="",O1187=""),"",TAN(P1187*PI()/180)*N1187+O1187)</f>
        <v/>
      </c>
    </row>
    <row ht="15" customHeight="1" r="1188" spans="8:12" x14ac:dyDescent="0.2">
      <c r="H1188" s="23" t="str">
        <f>IF(I1188="","", VLOOKUP(I1188,All_LTMN_Lookups!J1187:K2409,2,FALSE))</f>
        <v/>
      </c>
      <c r="J1188" s="113" t="s">
        <v>1895</v>
      </c>
      <c r="L1188" s="113" t="str">
        <f>IF(OR(P1188="",N1188="",O1188=""),"",TAN(P1188*PI()/180)*N1188+O1188)</f>
        <v/>
      </c>
    </row>
    <row ht="15" customHeight="1" r="1189" spans="8:12" x14ac:dyDescent="0.2">
      <c r="H1189" s="23" t="str">
        <f>IF(I1189="","", VLOOKUP(I1189,All_LTMN_Lookups!J1188:K2410,2,FALSE))</f>
        <v/>
      </c>
      <c r="J1189" s="113" t="s">
        <v>1895</v>
      </c>
      <c r="L1189" s="113" t="str">
        <f>IF(OR(P1189="",N1189="",O1189=""),"",TAN(P1189*PI()/180)*N1189+O1189)</f>
        <v/>
      </c>
    </row>
    <row ht="15" customHeight="1" r="1190" spans="8:12" x14ac:dyDescent="0.2">
      <c r="H1190" s="23" t="str">
        <f>IF(I1190="","", VLOOKUP(I1190,All_LTMN_Lookups!J1189:K2411,2,FALSE))</f>
        <v/>
      </c>
      <c r="J1190" s="113" t="s">
        <v>1895</v>
      </c>
      <c r="L1190" s="113" t="str">
        <f>IF(OR(P1190="",N1190="",O1190=""),"",TAN(P1190*PI()/180)*N1190+O1190)</f>
        <v/>
      </c>
    </row>
    <row ht="15" customHeight="1" r="1191" spans="8:12" x14ac:dyDescent="0.2">
      <c r="H1191" s="23" t="str">
        <f>IF(I1191="","", VLOOKUP(I1191,All_LTMN_Lookups!J1190:K2412,2,FALSE))</f>
        <v/>
      </c>
      <c r="J1191" s="113" t="s">
        <v>1895</v>
      </c>
      <c r="L1191" s="113" t="str">
        <f>IF(OR(P1191="",N1191="",O1191=""),"",TAN(P1191*PI()/180)*N1191+O1191)</f>
        <v/>
      </c>
    </row>
    <row ht="15" customHeight="1" r="1192" spans="8:12" x14ac:dyDescent="0.2">
      <c r="H1192" s="23" t="str">
        <f>IF(I1192="","", VLOOKUP(I1192,All_LTMN_Lookups!J1191:K2413,2,FALSE))</f>
        <v/>
      </c>
      <c r="J1192" s="113" t="s">
        <v>1895</v>
      </c>
      <c r="L1192" s="113" t="str">
        <f>IF(OR(P1192="",N1192="",O1192=""),"",TAN(P1192*PI()/180)*N1192+O1192)</f>
        <v/>
      </c>
    </row>
    <row ht="15" customHeight="1" r="1193" spans="8:12" x14ac:dyDescent="0.2">
      <c r="H1193" s="23" t="str">
        <f>IF(I1193="","", VLOOKUP(I1193,All_LTMN_Lookups!J1192:K2414,2,FALSE))</f>
        <v/>
      </c>
      <c r="J1193" s="113" t="s">
        <v>1895</v>
      </c>
      <c r="L1193" s="113" t="str">
        <f>IF(OR(P1193="",N1193="",O1193=""),"",TAN(P1193*PI()/180)*N1193+O1193)</f>
        <v/>
      </c>
    </row>
    <row ht="15" customHeight="1" r="1194" spans="8:12" x14ac:dyDescent="0.2">
      <c r="H1194" s="23" t="str">
        <f>IF(I1194="","", VLOOKUP(I1194,All_LTMN_Lookups!J1193:K2415,2,FALSE))</f>
        <v/>
      </c>
      <c r="J1194" s="113" t="s">
        <v>1895</v>
      </c>
      <c r="L1194" s="113" t="str">
        <f>IF(OR(P1194="",N1194="",O1194=""),"",TAN(P1194*PI()/180)*N1194+O1194)</f>
        <v/>
      </c>
    </row>
    <row ht="15" customHeight="1" r="1195" spans="8:12" x14ac:dyDescent="0.2">
      <c r="H1195" s="23" t="str">
        <f>IF(I1195="","", VLOOKUP(I1195,All_LTMN_Lookups!J1194:K2416,2,FALSE))</f>
        <v/>
      </c>
      <c r="J1195" s="113" t="s">
        <v>1895</v>
      </c>
      <c r="L1195" s="113" t="str">
        <f>IF(OR(P1195="",N1195="",O1195=""),"",TAN(P1195*PI()/180)*N1195+O1195)</f>
        <v/>
      </c>
    </row>
    <row ht="15" customHeight="1" r="1196" spans="8:12" x14ac:dyDescent="0.2">
      <c r="H1196" s="23" t="str">
        <f>IF(I1196="","", VLOOKUP(I1196,All_LTMN_Lookups!J1195:K2417,2,FALSE))</f>
        <v/>
      </c>
      <c r="J1196" s="113" t="s">
        <v>1895</v>
      </c>
      <c r="L1196" s="113" t="str">
        <f>IF(OR(P1196="",N1196="",O1196=""),"",TAN(P1196*PI()/180)*N1196+O1196)</f>
        <v/>
      </c>
    </row>
    <row ht="15" customHeight="1" r="1197" spans="8:12" x14ac:dyDescent="0.2">
      <c r="H1197" s="23" t="str">
        <f>IF(I1197="","", VLOOKUP(I1197,All_LTMN_Lookups!J1196:K2418,2,FALSE))</f>
        <v/>
      </c>
      <c r="J1197" s="113" t="s">
        <v>1895</v>
      </c>
      <c r="L1197" s="113" t="str">
        <f>IF(OR(P1197="",N1197="",O1197=""),"",TAN(P1197*PI()/180)*N1197+O1197)</f>
        <v/>
      </c>
    </row>
    <row ht="15" customHeight="1" r="1198" spans="8:12" x14ac:dyDescent="0.2">
      <c r="H1198" s="23" t="str">
        <f>IF(I1198="","", VLOOKUP(I1198,All_LTMN_Lookups!J1197:K2419,2,FALSE))</f>
        <v/>
      </c>
      <c r="J1198" s="113" t="s">
        <v>1895</v>
      </c>
      <c r="L1198" s="113" t="str">
        <f>IF(OR(P1198="",N1198="",O1198=""),"",TAN(P1198*PI()/180)*N1198+O1198)</f>
        <v/>
      </c>
    </row>
    <row ht="15" customHeight="1" r="1199" spans="8:12" x14ac:dyDescent="0.2">
      <c r="H1199" s="23" t="str">
        <f>IF(I1199="","", VLOOKUP(I1199,All_LTMN_Lookups!J1198:K2420,2,FALSE))</f>
        <v/>
      </c>
      <c r="J1199" s="113" t="s">
        <v>1895</v>
      </c>
      <c r="L1199" s="113" t="str">
        <f>IF(OR(P1199="",N1199="",O1199=""),"",TAN(P1199*PI()/180)*N1199+O1199)</f>
        <v/>
      </c>
    </row>
    <row ht="15" customHeight="1" r="1200" spans="8:12" x14ac:dyDescent="0.2">
      <c r="H1200" s="23" t="str">
        <f>IF(I1200="","", VLOOKUP(I1200,All_LTMN_Lookups!J1199:K2421,2,FALSE))</f>
        <v/>
      </c>
      <c r="J1200" s="113" t="s">
        <v>1895</v>
      </c>
      <c r="L1200" s="113" t="str">
        <f>IF(OR(P1200="",N1200="",O1200=""),"",TAN(P1200*PI()/180)*N1200+O1200)</f>
        <v/>
      </c>
    </row>
    <row ht="15" customHeight="1" r="1201" spans="8:12" x14ac:dyDescent="0.2">
      <c r="H1201" s="23" t="str">
        <f>IF(I1201="","", VLOOKUP(I1201,All_LTMN_Lookups!J1200:K2422,2,FALSE))</f>
        <v/>
      </c>
      <c r="J1201" s="113" t="s">
        <v>1895</v>
      </c>
      <c r="L1201" s="113" t="str">
        <f>IF(OR(P1201="",N1201="",O1201=""),"",TAN(P1201*PI()/180)*N1201+O1201)</f>
        <v/>
      </c>
    </row>
    <row ht="15" customHeight="1" r="1202" spans="8:12" x14ac:dyDescent="0.2">
      <c r="H1202" s="23" t="str">
        <f>IF(I1202="","", VLOOKUP(I1202,All_LTMN_Lookups!J1201:K2423,2,FALSE))</f>
        <v/>
      </c>
      <c r="J1202" s="113" t="s">
        <v>1895</v>
      </c>
      <c r="L1202" s="113" t="str">
        <f>IF(OR(P1202="",N1202="",O1202=""),"",TAN(P1202*PI()/180)*N1202+O1202)</f>
        <v/>
      </c>
    </row>
    <row ht="15" customHeight="1" r="1203" spans="8:12" x14ac:dyDescent="0.2">
      <c r="H1203" s="23" t="str">
        <f>IF(I1203="","", VLOOKUP(I1203,All_LTMN_Lookups!J1202:K2424,2,FALSE))</f>
        <v/>
      </c>
      <c r="J1203" s="113" t="s">
        <v>1895</v>
      </c>
      <c r="L1203" s="113" t="str">
        <f>IF(OR(P1203="",N1203="",O1203=""),"",TAN(P1203*PI()/180)*N1203+O1203)</f>
        <v/>
      </c>
    </row>
    <row ht="15" customHeight="1" r="1204" spans="8:12" x14ac:dyDescent="0.2">
      <c r="H1204" s="23" t="str">
        <f>IF(I1204="","", VLOOKUP(I1204,All_LTMN_Lookups!J1203:K2425,2,FALSE))</f>
        <v/>
      </c>
      <c r="J1204" s="113" t="s">
        <v>1895</v>
      </c>
      <c r="L1204" s="113" t="str">
        <f>IF(OR(P1204="",N1204="",O1204=""),"",TAN(P1204*PI()/180)*N1204+O1204)</f>
        <v/>
      </c>
    </row>
    <row ht="15" customHeight="1" r="1205" spans="8:12" x14ac:dyDescent="0.2">
      <c r="H1205" s="23" t="str">
        <f>IF(I1205="","", VLOOKUP(I1205,All_LTMN_Lookups!J1204:K2426,2,FALSE))</f>
        <v/>
      </c>
      <c r="J1205" s="113" t="s">
        <v>1895</v>
      </c>
      <c r="L1205" s="113" t="str">
        <f>IF(OR(P1205="",N1205="",O1205=""),"",TAN(P1205*PI()/180)*N1205+O1205)</f>
        <v/>
      </c>
    </row>
    <row ht="15" customHeight="1" r="1206" spans="8:12" x14ac:dyDescent="0.2">
      <c r="H1206" s="23" t="str">
        <f>IF(I1206="","", VLOOKUP(I1206,All_LTMN_Lookups!J1205:K2427,2,FALSE))</f>
        <v/>
      </c>
      <c r="J1206" s="113" t="s">
        <v>1895</v>
      </c>
      <c r="L1206" s="113" t="str">
        <f>IF(OR(P1206="",N1206="",O1206=""),"",TAN(P1206*PI()/180)*N1206+O1206)</f>
        <v/>
      </c>
    </row>
    <row ht="15" customHeight="1" r="1207" spans="8:12" x14ac:dyDescent="0.2">
      <c r="H1207" s="23" t="str">
        <f>IF(I1207="","", VLOOKUP(I1207,All_LTMN_Lookups!J1206:K2428,2,FALSE))</f>
        <v/>
      </c>
      <c r="J1207" s="113" t="s">
        <v>1895</v>
      </c>
      <c r="L1207" s="113" t="str">
        <f>IF(OR(P1207="",N1207="",O1207=""),"",TAN(P1207*PI()/180)*N1207+O1207)</f>
        <v/>
      </c>
    </row>
    <row ht="15" customHeight="1" r="1208" spans="8:12" x14ac:dyDescent="0.2">
      <c r="H1208" s="23" t="str">
        <f>IF(I1208="","", VLOOKUP(I1208,All_LTMN_Lookups!J1207:K2429,2,FALSE))</f>
        <v/>
      </c>
      <c r="J1208" s="113" t="s">
        <v>1895</v>
      </c>
      <c r="L1208" s="113" t="str">
        <f>IF(OR(P1208="",N1208="",O1208=""),"",TAN(P1208*PI()/180)*N1208+O1208)</f>
        <v/>
      </c>
    </row>
    <row ht="15" customHeight="1" r="1209" spans="8:12" x14ac:dyDescent="0.2">
      <c r="H1209" s="23" t="str">
        <f>IF(I1209="","", VLOOKUP(I1209,All_LTMN_Lookups!J1208:K2430,2,FALSE))</f>
        <v/>
      </c>
      <c r="J1209" s="113" t="s">
        <v>1895</v>
      </c>
      <c r="L1209" s="113" t="str">
        <f>IF(OR(P1209="",N1209="",O1209=""),"",TAN(P1209*PI()/180)*N1209+O1209)</f>
        <v/>
      </c>
    </row>
    <row ht="15" customHeight="1" r="1210" spans="8:12" x14ac:dyDescent="0.2">
      <c r="H1210" s="23" t="str">
        <f>IF(I1210="","", VLOOKUP(I1210,All_LTMN_Lookups!J1209:K2431,2,FALSE))</f>
        <v/>
      </c>
      <c r="J1210" s="113" t="s">
        <v>1895</v>
      </c>
      <c r="L1210" s="113" t="str">
        <f>IF(OR(P1210="",N1210="",O1210=""),"",TAN(P1210*PI()/180)*N1210+O1210)</f>
        <v/>
      </c>
    </row>
    <row ht="15" customHeight="1" r="1211" spans="8:12" x14ac:dyDescent="0.2">
      <c r="H1211" s="23" t="str">
        <f>IF(I1211="","", VLOOKUP(I1211,All_LTMN_Lookups!J1210:K2432,2,FALSE))</f>
        <v/>
      </c>
      <c r="J1211" s="113" t="s">
        <v>1895</v>
      </c>
      <c r="L1211" s="113" t="str">
        <f>IF(OR(P1211="",N1211="",O1211=""),"",TAN(P1211*PI()/180)*N1211+O1211)</f>
        <v/>
      </c>
    </row>
    <row ht="15" customHeight="1" r="1212" spans="8:12" x14ac:dyDescent="0.2">
      <c r="H1212" s="23" t="str">
        <f>IF(I1212="","", VLOOKUP(I1212,All_LTMN_Lookups!J1211:K2433,2,FALSE))</f>
        <v/>
      </c>
      <c r="J1212" s="113" t="s">
        <v>1895</v>
      </c>
      <c r="L1212" s="113" t="str">
        <f>IF(OR(P1212="",N1212="",O1212=""),"",TAN(P1212*PI()/180)*N1212+O1212)</f>
        <v/>
      </c>
    </row>
    <row ht="15" customHeight="1" r="1213" spans="8:12" x14ac:dyDescent="0.2">
      <c r="H1213" s="23" t="str">
        <f>IF(I1213="","", VLOOKUP(I1213,All_LTMN_Lookups!J1212:K2434,2,FALSE))</f>
        <v/>
      </c>
      <c r="J1213" s="113" t="s">
        <v>1895</v>
      </c>
      <c r="L1213" s="113" t="str">
        <f>IF(OR(P1213="",N1213="",O1213=""),"",TAN(P1213*PI()/180)*N1213+O1213)</f>
        <v/>
      </c>
    </row>
    <row ht="15" customHeight="1" r="1214" spans="8:12" x14ac:dyDescent="0.2">
      <c r="H1214" s="23" t="str">
        <f>IF(I1214="","", VLOOKUP(I1214,All_LTMN_Lookups!J1213:K2435,2,FALSE))</f>
        <v/>
      </c>
      <c r="J1214" s="113" t="s">
        <v>1895</v>
      </c>
      <c r="L1214" s="113" t="str">
        <f>IF(OR(P1214="",N1214="",O1214=""),"",TAN(P1214*PI()/180)*N1214+O1214)</f>
        <v/>
      </c>
    </row>
    <row ht="15" customHeight="1" r="1215" spans="8:12" x14ac:dyDescent="0.2">
      <c r="H1215" s="23" t="str">
        <f>IF(I1215="","", VLOOKUP(I1215,All_LTMN_Lookups!J1214:K2436,2,FALSE))</f>
        <v/>
      </c>
      <c r="J1215" s="113" t="s">
        <v>1895</v>
      </c>
      <c r="L1215" s="113" t="str">
        <f>IF(OR(P1215="",N1215="",O1215=""),"",TAN(P1215*PI()/180)*N1215+O1215)</f>
        <v/>
      </c>
    </row>
    <row ht="15" customHeight="1" r="1216" spans="8:12" x14ac:dyDescent="0.2">
      <c r="H1216" s="23" t="str">
        <f>IF(I1216="","", VLOOKUP(I1216,All_LTMN_Lookups!J1215:K2437,2,FALSE))</f>
        <v/>
      </c>
      <c r="J1216" s="113" t="s">
        <v>1895</v>
      </c>
      <c r="L1216" s="113" t="str">
        <f>IF(OR(P1216="",N1216="",O1216=""),"",TAN(P1216*PI()/180)*N1216+O1216)</f>
        <v/>
      </c>
    </row>
    <row ht="15" customHeight="1" r="1217" spans="8:12" x14ac:dyDescent="0.2">
      <c r="H1217" s="23" t="str">
        <f>IF(I1217="","", VLOOKUP(I1217,All_LTMN_Lookups!J1216:K2438,2,FALSE))</f>
        <v/>
      </c>
      <c r="J1217" s="113" t="s">
        <v>1895</v>
      </c>
      <c r="L1217" s="113" t="str">
        <f>IF(OR(P1217="",N1217="",O1217=""),"",TAN(P1217*PI()/180)*N1217+O1217)</f>
        <v/>
      </c>
    </row>
    <row ht="15" customHeight="1" r="1218" spans="8:12" x14ac:dyDescent="0.2">
      <c r="H1218" s="23" t="str">
        <f>IF(I1218="","", VLOOKUP(I1218,All_LTMN_Lookups!J1217:K2439,2,FALSE))</f>
        <v/>
      </c>
      <c r="J1218" s="113" t="s">
        <v>1895</v>
      </c>
      <c r="L1218" s="113" t="str">
        <f>IF(OR(P1218="",N1218="",O1218=""),"",TAN(P1218*PI()/180)*N1218+O1218)</f>
        <v/>
      </c>
    </row>
    <row ht="15" customHeight="1" r="1219" spans="8:12" x14ac:dyDescent="0.2">
      <c r="H1219" s="23" t="str">
        <f>IF(I1219="","", VLOOKUP(I1219,All_LTMN_Lookups!J1218:K2440,2,FALSE))</f>
        <v/>
      </c>
      <c r="J1219" s="113" t="s">
        <v>1895</v>
      </c>
      <c r="L1219" s="113" t="str">
        <f>IF(OR(P1219="", N1219="", O1219=""), "", TAN(P1219*PI()/180)*N1219 +O1219)</f>
        <v/>
      </c>
    </row>
    <row ht="15" customHeight="1" r="1220" spans="8:12" x14ac:dyDescent="0.2">
      <c r="H1220" s="23" t="str">
        <f>IF(I1220="","", VLOOKUP(I1220,All_LTMN_Lookups!J1219:K2441,2,FALSE))</f>
        <v/>
      </c>
      <c r="J1220" s="113" t="s">
        <v>1895</v>
      </c>
      <c r="L1220" s="113" t="str">
        <f>IF(OR(P1220="",N1220="",O1220=""),"",TAN(P1220*PI()/180)*N1220+O1220)</f>
        <v/>
      </c>
    </row>
    <row ht="15" customHeight="1" r="1221" spans="8:12" x14ac:dyDescent="0.2">
      <c r="H1221" s="23" t="str">
        <f>IF(I1221="","", VLOOKUP(I1221,All_LTMN_Lookups!J1220:K2442,2,FALSE))</f>
        <v/>
      </c>
      <c r="J1221" s="113" t="s">
        <v>1895</v>
      </c>
      <c r="L1221" s="113" t="str">
        <f>IF(OR(P1221="",N1221="",O1221=""),"",TAN(P1221*PI()/180)*N1221+O1221)</f>
        <v/>
      </c>
    </row>
    <row ht="15" customHeight="1" r="1222" spans="8:12" x14ac:dyDescent="0.2">
      <c r="H1222" s="23" t="str">
        <f>IF(I1222="","", VLOOKUP(I1222,All_LTMN_Lookups!J1221:K2443,2,FALSE))</f>
        <v/>
      </c>
      <c r="J1222" s="113" t="s">
        <v>1895</v>
      </c>
      <c r="L1222" s="113" t="str">
        <f>IF(OR(P1222="",N1222="",O1222=""),"",TAN(P1222*PI()/180)*N1222+O1222)</f>
        <v/>
      </c>
    </row>
    <row ht="15" customHeight="1" r="1223" spans="8:12" x14ac:dyDescent="0.2">
      <c r="H1223" s="23" t="str">
        <f>IF(I1223="","", VLOOKUP(I1223,All_LTMN_Lookups!J1222:K2444,2,FALSE))</f>
        <v/>
      </c>
      <c r="J1223" s="113" t="s">
        <v>1895</v>
      </c>
      <c r="L1223" s="113" t="str">
        <f>IF(OR(P1223="",N1223="",O1223=""),"",TAN(P1223*PI()/180)*N1223+O1223)</f>
        <v/>
      </c>
    </row>
    <row ht="15" customHeight="1" r="1224" spans="8:12" x14ac:dyDescent="0.2">
      <c r="H1224" s="23" t="str">
        <f>IF(I1224="","", VLOOKUP(I1224,All_LTMN_Lookups!J1223:K2445,2,FALSE))</f>
        <v/>
      </c>
      <c r="J1224" s="113" t="s">
        <v>1895</v>
      </c>
      <c r="L1224" s="113" t="str">
        <f>IF(OR(P1224="",N1224="",O1224=""),"",TAN(P1224*PI()/180)*N1224+O1224)</f>
        <v/>
      </c>
    </row>
    <row ht="15" customHeight="1" r="1225" spans="8:12" x14ac:dyDescent="0.2">
      <c r="H1225" s="23" t="str">
        <f>IF(I1225="","", VLOOKUP(I1225,All_LTMN_Lookups!J1224:K2446,2,FALSE))</f>
        <v/>
      </c>
      <c r="J1225" s="113" t="s">
        <v>1895</v>
      </c>
      <c r="L1225" s="113" t="str">
        <f>IF(OR(P1225="",N1225="",O1225=""),"",TAN(P1225*PI()/180)*N1225+O1225)</f>
        <v/>
      </c>
    </row>
    <row ht="15" customHeight="1" r="1226" spans="8:12" x14ac:dyDescent="0.2">
      <c r="H1226" s="23" t="str">
        <f>IF(I1226="","", VLOOKUP(I1226,All_LTMN_Lookups!J1225:K2447,2,FALSE))</f>
        <v/>
      </c>
      <c r="J1226" s="113" t="s">
        <v>1895</v>
      </c>
      <c r="L1226" s="113" t="str">
        <f>IF(OR(P1226="",N1226="",O1226=""),"",TAN(P1226*PI()/180)*N1226+O1226)</f>
        <v/>
      </c>
    </row>
    <row ht="15" customHeight="1" r="1227" spans="8:12" x14ac:dyDescent="0.2">
      <c r="H1227" s="23" t="str">
        <f>IF(I1227="","", VLOOKUP(I1227,All_LTMN_Lookups!J1226:K2448,2,FALSE))</f>
        <v/>
      </c>
      <c r="J1227" s="113" t="s">
        <v>1895</v>
      </c>
      <c r="L1227" s="113" t="str">
        <f>IF(OR(P1227="",N1227="",O1227=""),"",TAN(P1227*PI()/180)*N1227+O1227)</f>
        <v/>
      </c>
    </row>
    <row ht="15" customHeight="1" r="1228" spans="8:12" x14ac:dyDescent="0.2">
      <c r="H1228" s="23" t="str">
        <f>IF(I1228="","", VLOOKUP(I1228,All_LTMN_Lookups!J1227:K2449,2,FALSE))</f>
        <v/>
      </c>
      <c r="J1228" s="113" t="s">
        <v>1895</v>
      </c>
      <c r="L1228" s="113" t="str">
        <f>IF(OR(P1228="",N1228="",O1228=""),"",TAN(P1228*PI()/180)*N1228+O1228)</f>
        <v/>
      </c>
    </row>
    <row ht="15" customHeight="1" r="1229" spans="8:12" x14ac:dyDescent="0.2">
      <c r="H1229" s="23" t="str">
        <f>IF(I1229="","", VLOOKUP(I1229,All_LTMN_Lookups!J1228:K2450,2,FALSE))</f>
        <v/>
      </c>
      <c r="J1229" s="113" t="s">
        <v>1895</v>
      </c>
      <c r="L1229" s="113" t="str">
        <f>IF(OR(P1229="",N1229="",O1229=""),"",TAN(P1229*PI()/180)*N1229+O1229)</f>
        <v/>
      </c>
    </row>
    <row ht="15" customHeight="1" r="1230" spans="8:12" x14ac:dyDescent="0.2">
      <c r="H1230" s="23" t="str">
        <f>IF(I1230="","", VLOOKUP(I1230,All_LTMN_Lookups!J1229:K2451,2,FALSE))</f>
        <v/>
      </c>
      <c r="J1230" s="113" t="s">
        <v>1895</v>
      </c>
      <c r="L1230" s="113" t="str">
        <f>IF(OR(P1230="",N1230="",O1230=""),"",TAN(P1230*PI()/180)*N1230+O1230)</f>
        <v/>
      </c>
    </row>
    <row ht="15" customHeight="1" r="1231" spans="8:12" x14ac:dyDescent="0.2">
      <c r="H1231" s="23" t="str">
        <f>IF(I1231="","", VLOOKUP(I1231,All_LTMN_Lookups!J1230:K2452,2,FALSE))</f>
        <v/>
      </c>
      <c r="J1231" s="113" t="s">
        <v>1895</v>
      </c>
      <c r="L1231" s="113" t="str">
        <f>IF(OR(P1231="",N1231="",O1231=""),"",TAN(P1231*PI()/180)*N1231+O1231)</f>
        <v/>
      </c>
    </row>
    <row ht="15" customHeight="1" r="1232" spans="8:12" x14ac:dyDescent="0.2">
      <c r="H1232" s="23" t="str">
        <f>IF(I1232="","", VLOOKUP(I1232,All_LTMN_Lookups!J1231:K2453,2,FALSE))</f>
        <v/>
      </c>
      <c r="J1232" s="113" t="s">
        <v>1895</v>
      </c>
      <c r="L1232" s="113" t="str">
        <f>IF(OR(P1232="",N1232="",O1232=""),"",TAN(P1232*PI()/180)*N1232+O1232)</f>
        <v/>
      </c>
    </row>
    <row ht="15" customHeight="1" r="1233" spans="8:12" x14ac:dyDescent="0.2">
      <c r="H1233" s="23" t="str">
        <f>IF(I1233="","", VLOOKUP(I1233,All_LTMN_Lookups!J1232:K2454,2,FALSE))</f>
        <v/>
      </c>
      <c r="J1233" s="113" t="s">
        <v>1895</v>
      </c>
      <c r="L1233" s="113" t="str">
        <f>IF(OR(P1233="",N1233="",O1233=""),"",TAN(P1233*PI()/180)*N1233+O1233)</f>
        <v/>
      </c>
    </row>
    <row ht="15" customHeight="1" r="1234" spans="8:12" x14ac:dyDescent="0.2">
      <c r="H1234" s="23" t="str">
        <f>IF(I1234="","", VLOOKUP(I1234,All_LTMN_Lookups!J1233:K2455,2,FALSE))</f>
        <v/>
      </c>
      <c r="J1234" s="113" t="s">
        <v>1895</v>
      </c>
      <c r="L1234" s="113" t="str">
        <f>IF(OR(P1234="",N1234="",O1234=""),"",TAN(P1234*PI()/180)*N1234+O1234)</f>
        <v/>
      </c>
    </row>
    <row ht="15" customHeight="1" r="1235" spans="8:12" x14ac:dyDescent="0.2">
      <c r="H1235" s="23" t="str">
        <f>IF(I1235="","", VLOOKUP(I1235,All_LTMN_Lookups!J1234:K2456,2,FALSE))</f>
        <v/>
      </c>
      <c r="J1235" s="113" t="s">
        <v>1895</v>
      </c>
      <c r="L1235" s="113" t="str">
        <f>IF(OR(P1235="",N1235="",O1235=""),"",TAN(P1235*PI()/180)*N1235+O1235)</f>
        <v/>
      </c>
    </row>
    <row ht="15" customHeight="1" r="1236" spans="8:12" x14ac:dyDescent="0.2">
      <c r="H1236" s="23" t="str">
        <f>IF(I1236="","", VLOOKUP(I1236,All_LTMN_Lookups!J1235:K2457,2,FALSE))</f>
        <v/>
      </c>
      <c r="J1236" s="113" t="s">
        <v>1895</v>
      </c>
      <c r="L1236" s="113" t="str">
        <f>IF(OR(P1236="",N1236="",O1236=""),"",TAN(P1236*PI()/180)*N1236+O1236)</f>
        <v/>
      </c>
    </row>
    <row ht="15" customHeight="1" r="1237" spans="8:12" x14ac:dyDescent="0.2">
      <c r="H1237" s="23" t="str">
        <f>IF(I1237="","", VLOOKUP(I1237,All_LTMN_Lookups!J1236:K2458,2,FALSE))</f>
        <v/>
      </c>
      <c r="J1237" s="113" t="s">
        <v>1895</v>
      </c>
      <c r="L1237" s="113" t="str">
        <f>IF(OR(P1237="",N1237="",O1237=""),"",TAN(P1237*PI()/180)*N1237+O1237)</f>
        <v/>
      </c>
    </row>
    <row ht="15" customHeight="1" r="1238" spans="8:12" x14ac:dyDescent="0.2">
      <c r="H1238" s="23" t="str">
        <f>IF(I1238="","", VLOOKUP(I1238,All_LTMN_Lookups!J1237:K2459,2,FALSE))</f>
        <v/>
      </c>
      <c r="J1238" s="113" t="s">
        <v>1895</v>
      </c>
      <c r="L1238" s="113" t="str">
        <f>IF(OR(P1238="",N1238="",O1238=""),"",TAN(P1238*PI()/180)*N1238+O1238)</f>
        <v/>
      </c>
    </row>
    <row ht="15" customHeight="1" r="1239" spans="8:12" x14ac:dyDescent="0.2">
      <c r="H1239" s="23" t="str">
        <f>IF(I1239="","", VLOOKUP(I1239,All_LTMN_Lookups!J1238:K2460,2,FALSE))</f>
        <v/>
      </c>
      <c r="J1239" s="113" t="s">
        <v>1895</v>
      </c>
      <c r="L1239" s="113" t="str">
        <f>IF(OR(P1239="",N1239="",O1239=""),"",TAN(P1239*PI()/180)*N1239+O1239)</f>
        <v/>
      </c>
    </row>
    <row ht="15" customHeight="1" r="1240" spans="8:12" x14ac:dyDescent="0.2">
      <c r="H1240" s="23" t="str">
        <f>IF(I1240="","", VLOOKUP(I1240,All_LTMN_Lookups!J1239:K2461,2,FALSE))</f>
        <v/>
      </c>
      <c r="J1240" s="113" t="s">
        <v>1895</v>
      </c>
      <c r="L1240" s="113" t="str">
        <f>IF(OR(P1240="",N1240="",O1240=""),"",TAN(P1240*PI()/180)*N1240+O1240)</f>
        <v/>
      </c>
    </row>
    <row ht="15" customHeight="1" r="1241" spans="8:12" x14ac:dyDescent="0.2">
      <c r="H1241" s="23" t="str">
        <f>IF(I1241="","", VLOOKUP(I1241,All_LTMN_Lookups!J1240:K2462,2,FALSE))</f>
        <v/>
      </c>
      <c r="J1241" s="113" t="s">
        <v>1895</v>
      </c>
      <c r="L1241" s="113" t="str">
        <f>IF(OR(P1241="",N1241="",O1241=""),"",TAN(P1241*PI()/180)*N1241+O1241)</f>
        <v/>
      </c>
    </row>
    <row ht="15" customHeight="1" r="1242" spans="8:12" x14ac:dyDescent="0.2">
      <c r="H1242" s="23" t="str">
        <f>IF(I1242="","", VLOOKUP(I1242,All_LTMN_Lookups!J1241:K2463,2,FALSE))</f>
        <v/>
      </c>
      <c r="J1242" s="113" t="s">
        <v>1895</v>
      </c>
      <c r="L1242" s="113" t="str">
        <f>IF(OR(P1242="",N1242="",O1242=""),"",TAN(P1242*PI()/180)*N1242+O1242)</f>
        <v/>
      </c>
    </row>
    <row ht="15" customHeight="1" r="1243" spans="8:12" x14ac:dyDescent="0.2">
      <c r="H1243" s="23" t="str">
        <f>IF(I1243="","", VLOOKUP(I1243,All_LTMN_Lookups!J1242:K2464,2,FALSE))</f>
        <v/>
      </c>
      <c r="J1243" s="113" t="s">
        <v>1895</v>
      </c>
      <c r="L1243" s="113" t="str">
        <f>IF(OR(P1243="",N1243="",O1243=""),"",TAN(P1243*PI()/180)*N1243+O1243)</f>
        <v/>
      </c>
    </row>
    <row ht="15" customHeight="1" r="1244" spans="8:12" x14ac:dyDescent="0.2">
      <c r="H1244" s="23" t="str">
        <f>IF(I1244="","", VLOOKUP(I1244,All_LTMN_Lookups!J1243:K2465,2,FALSE))</f>
        <v/>
      </c>
      <c r="J1244" s="113" t="s">
        <v>1895</v>
      </c>
      <c r="L1244" s="113" t="str">
        <f>IF(OR(P1244="",N1244="",O1244=""),"",TAN(P1244*PI()/180)*N1244+O1244)</f>
        <v/>
      </c>
    </row>
    <row ht="15" customHeight="1" r="1245" spans="8:12" x14ac:dyDescent="0.2">
      <c r="H1245" s="23" t="str">
        <f>IF(I1245="","", VLOOKUP(I1245,All_LTMN_Lookups!J1244:K2466,2,FALSE))</f>
        <v/>
      </c>
      <c r="J1245" s="113" t="s">
        <v>1895</v>
      </c>
      <c r="L1245" s="113" t="str">
        <f>IF(OR(P1245="",N1245="",O1245=""),"",TAN(P1245*PI()/180)*N1245+O1245)</f>
        <v/>
      </c>
    </row>
    <row ht="15" customHeight="1" r="1246" spans="8:12" x14ac:dyDescent="0.2">
      <c r="H1246" s="23" t="str">
        <f>IF(I1246="","", VLOOKUP(I1246,All_LTMN_Lookups!J1245:K2467,2,FALSE))</f>
        <v/>
      </c>
      <c r="J1246" s="113" t="s">
        <v>1895</v>
      </c>
      <c r="L1246" s="113" t="str">
        <f>IF(OR(P1246="",N1246="",O1246=""),"",TAN(P1246*PI()/180)*N1246+O1246)</f>
        <v/>
      </c>
    </row>
    <row ht="15" customHeight="1" r="1247" spans="8:12" x14ac:dyDescent="0.2">
      <c r="H1247" s="23" t="str">
        <f>IF(I1247="","", VLOOKUP(I1247,All_LTMN_Lookups!J1246:K2468,2,FALSE))</f>
        <v/>
      </c>
      <c r="J1247" s="113" t="s">
        <v>1895</v>
      </c>
      <c r="L1247" s="113" t="str">
        <f>IF(OR(P1247="",N1247="",O1247=""),"",TAN(P1247*PI()/180)*N1247+O1247)</f>
        <v/>
      </c>
    </row>
    <row ht="15" customHeight="1" r="1248" spans="8:12" x14ac:dyDescent="0.2">
      <c r="H1248" s="23" t="str">
        <f>IF(I1248="","", VLOOKUP(I1248,All_LTMN_Lookups!J1247:K2469,2,FALSE))</f>
        <v/>
      </c>
      <c r="J1248" s="113" t="s">
        <v>1895</v>
      </c>
      <c r="L1248" s="113" t="str">
        <f>IF(OR(P1248="",N1248="",O1248=""),"",TAN(P1248*PI()/180)*N1248+O1248)</f>
        <v/>
      </c>
    </row>
    <row ht="15" customHeight="1" r="1249" spans="8:12" x14ac:dyDescent="0.2">
      <c r="H1249" s="23" t="str">
        <f>IF(I1249="","", VLOOKUP(I1249,All_LTMN_Lookups!J1248:K2470,2,FALSE))</f>
        <v/>
      </c>
      <c r="J1249" s="113" t="s">
        <v>1895</v>
      </c>
      <c r="L1249" s="113" t="str">
        <f>IF(OR(P1249="",N1249="",O1249=""),"",TAN(P1249*PI()/180)*N1249+O1249)</f>
        <v/>
      </c>
    </row>
    <row ht="15" customHeight="1" r="1250" spans="8:12" x14ac:dyDescent="0.2">
      <c r="H1250" s="23" t="str">
        <f>IF(I1250="","", VLOOKUP(I1250,All_LTMN_Lookups!J1249:K2471,2,FALSE))</f>
        <v/>
      </c>
      <c r="J1250" s="113" t="s">
        <v>1895</v>
      </c>
      <c r="L1250" s="113" t="str">
        <f>IF(OR(P1250="",N1250="",O1250=""),"",TAN(P1250*PI()/180)*N1250+O1250)</f>
        <v/>
      </c>
    </row>
    <row ht="15" customHeight="1" r="1251" spans="8:12" x14ac:dyDescent="0.2">
      <c r="H1251" s="23" t="str">
        <f>IF(I1251="","", VLOOKUP(I1251,All_LTMN_Lookups!J1250:K2472,2,FALSE))</f>
        <v/>
      </c>
      <c r="J1251" s="113" t="s">
        <v>1895</v>
      </c>
      <c r="L1251" s="113" t="str">
        <f>IF(OR(P1251="",N1251="",O1251=""),"",TAN(P1251*PI()/180)*N1251+O1251)</f>
        <v/>
      </c>
    </row>
    <row ht="15" customHeight="1" r="1252" spans="8:12" x14ac:dyDescent="0.2">
      <c r="H1252" s="23" t="str">
        <f>IF(I1252="","", VLOOKUP(I1252,All_LTMN_Lookups!J1251:K2473,2,FALSE))</f>
        <v/>
      </c>
      <c r="J1252" s="113" t="s">
        <v>1895</v>
      </c>
      <c r="L1252" s="113" t="str">
        <f>IF(OR(P1252="",N1252="",O1252=""),"",TAN(P1252*PI()/180)*N1252+O1252)</f>
        <v/>
      </c>
    </row>
    <row ht="15" customHeight="1" r="1253" spans="8:12" x14ac:dyDescent="0.2">
      <c r="H1253" s="23" t="str">
        <f>IF(I1253="","", VLOOKUP(I1253,All_LTMN_Lookups!J1252:K2474,2,FALSE))</f>
        <v/>
      </c>
      <c r="J1253" s="113" t="s">
        <v>1895</v>
      </c>
      <c r="L1253" s="113" t="str">
        <f>IF(OR(P1253="",N1253="",O1253=""),"",TAN(P1253*PI()/180)*N1253+O1253)</f>
        <v/>
      </c>
    </row>
    <row ht="15" customHeight="1" r="1254" spans="8:12" x14ac:dyDescent="0.2">
      <c r="H1254" s="23" t="str">
        <f>IF(I1254="","", VLOOKUP(I1254,All_LTMN_Lookups!J1253:K2475,2,FALSE))</f>
        <v/>
      </c>
      <c r="J1254" s="113" t="s">
        <v>1895</v>
      </c>
      <c r="L1254" s="113" t="str">
        <f>IF(OR(P1254="",N1254="",O1254=""),"",TAN(P1254*PI()/180)*N1254+O1254)</f>
        <v/>
      </c>
    </row>
    <row ht="15" customHeight="1" r="1255" spans="8:12" x14ac:dyDescent="0.2">
      <c r="H1255" s="23" t="str">
        <f>IF(I1255="","", VLOOKUP(I1255,All_LTMN_Lookups!J1254:K2476,2,FALSE))</f>
        <v/>
      </c>
      <c r="J1255" s="113" t="s">
        <v>1895</v>
      </c>
      <c r="L1255" s="113" t="str">
        <f>IF(OR(P1255="",N1255="",O1255=""),"",TAN(P1255*PI()/180)*N1255+O1255)</f>
        <v/>
      </c>
    </row>
    <row ht="15" customHeight="1" r="1256" spans="8:12" x14ac:dyDescent="0.2">
      <c r="H1256" s="23" t="str">
        <f>IF(I1256="","", VLOOKUP(I1256,All_LTMN_Lookups!J1255:K2477,2,FALSE))</f>
        <v/>
      </c>
      <c r="J1256" s="113" t="s">
        <v>1895</v>
      </c>
      <c r="L1256" s="113" t="str">
        <f>IF(OR(P1256="",N1256="",O1256=""),"",TAN(P1256*PI()/180)*N1256+O1256)</f>
        <v/>
      </c>
    </row>
    <row ht="15" customHeight="1" r="1257" spans="8:12" x14ac:dyDescent="0.2">
      <c r="H1257" s="23" t="str">
        <f>IF(I1257="","", VLOOKUP(I1257,All_LTMN_Lookups!J1256:K2478,2,FALSE))</f>
        <v/>
      </c>
      <c r="J1257" s="113" t="s">
        <v>1895</v>
      </c>
      <c r="L1257" s="113" t="str">
        <f>IF(OR(P1257="",N1257="",O1257=""),"",TAN(P1257*PI()/180)*N1257+O1257)</f>
        <v/>
      </c>
    </row>
    <row ht="15" customHeight="1" r="1258" spans="8:12" x14ac:dyDescent="0.2">
      <c r="H1258" s="23" t="str">
        <f>IF(I1258="","", VLOOKUP(I1258,All_LTMN_Lookups!J1257:K2479,2,FALSE))</f>
        <v/>
      </c>
      <c r="J1258" s="113" t="s">
        <v>1895</v>
      </c>
      <c r="L1258" s="113" t="str">
        <f>IF(OR(P1258="",N1258="",O1258=""),"",TAN(P1258*PI()/180)*N1258+O1258)</f>
        <v/>
      </c>
    </row>
    <row ht="15" customHeight="1" r="1259" spans="8:12" x14ac:dyDescent="0.2">
      <c r="H1259" s="23" t="str">
        <f>IF(I1259="","", VLOOKUP(I1259,All_LTMN_Lookups!J1258:K2480,2,FALSE))</f>
        <v/>
      </c>
      <c r="J1259" s="113" t="s">
        <v>1895</v>
      </c>
      <c r="L1259" s="113" t="str">
        <f>IF(OR(P1259="",N1259="",O1259=""),"",TAN(P1259*PI()/180)*N1259+O1259)</f>
        <v/>
      </c>
    </row>
    <row ht="15" customHeight="1" r="1260" spans="8:12" x14ac:dyDescent="0.2">
      <c r="H1260" s="23" t="str">
        <f>IF(I1260="","", VLOOKUP(I1260,All_LTMN_Lookups!J1259:K2481,2,FALSE))</f>
        <v/>
      </c>
      <c r="J1260" s="113" t="s">
        <v>1895</v>
      </c>
      <c r="L1260" s="113" t="str">
        <f>IF(OR(P1260="",N1260="",O1260=""),"",TAN(P1260*PI()/180)*N1260+O1260)</f>
        <v/>
      </c>
    </row>
    <row ht="15" customHeight="1" r="1261" spans="8:12" x14ac:dyDescent="0.2">
      <c r="H1261" s="23" t="str">
        <f>IF(I1261="","", VLOOKUP(I1261,All_LTMN_Lookups!J1260:K2482,2,FALSE))</f>
        <v/>
      </c>
      <c r="J1261" s="113" t="s">
        <v>1895</v>
      </c>
      <c r="L1261" s="113" t="str">
        <f>IF(OR(P1261="",N1261="",O1261=""),"",TAN(P1261*PI()/180)*N1261+O1261)</f>
        <v/>
      </c>
    </row>
    <row ht="15" customHeight="1" r="1262" spans="8:12" x14ac:dyDescent="0.2">
      <c r="H1262" s="23" t="str">
        <f>IF(I1262="","", VLOOKUP(I1262,All_LTMN_Lookups!J1261:K2483,2,FALSE))</f>
        <v/>
      </c>
      <c r="J1262" s="113" t="s">
        <v>1895</v>
      </c>
      <c r="L1262" s="113" t="str">
        <f>IF(OR(P1262="",N1262="",O1262=""),"",TAN(P1262*PI()/180)*N1262+O1262)</f>
        <v/>
      </c>
    </row>
    <row ht="15" customHeight="1" r="1263" spans="8:12" x14ac:dyDescent="0.2">
      <c r="H1263" s="23" t="str">
        <f>IF(I1263="","", VLOOKUP(I1263,All_LTMN_Lookups!J1262:K2484,2,FALSE))</f>
        <v/>
      </c>
      <c r="J1263" s="113" t="s">
        <v>1895</v>
      </c>
      <c r="L1263" s="113" t="str">
        <f>IF(OR(P1263="",N1263="",O1263=""),"",TAN(P1263*PI()/180)*N1263+O1263)</f>
        <v/>
      </c>
    </row>
    <row ht="15" customHeight="1" r="1264" spans="8:12" x14ac:dyDescent="0.2">
      <c r="H1264" s="23" t="str">
        <f>IF(I1264="","", VLOOKUP(I1264,All_LTMN_Lookups!J1263:K2485,2,FALSE))</f>
        <v/>
      </c>
      <c r="J1264" s="113" t="s">
        <v>1895</v>
      </c>
      <c r="L1264" s="113" t="str">
        <f>IF(OR(P1264="",N1264="",O1264=""),"",TAN(P1264*PI()/180)*N1264+O1264)</f>
        <v/>
      </c>
    </row>
    <row ht="15" customHeight="1" r="1265" spans="8:12" x14ac:dyDescent="0.2">
      <c r="H1265" s="23" t="str">
        <f>IF(I1265="","", VLOOKUP(I1265,All_LTMN_Lookups!J1264:K2486,2,FALSE))</f>
        <v/>
      </c>
      <c r="J1265" s="113" t="s">
        <v>1895</v>
      </c>
      <c r="L1265" s="113" t="str">
        <f>IF(OR(P1265="",N1265="",O1265=""),"",TAN(P1265*PI()/180)*N1265+O1265)</f>
        <v/>
      </c>
    </row>
    <row ht="15" customHeight="1" r="1266" spans="8:12" x14ac:dyDescent="0.2">
      <c r="H1266" s="23" t="str">
        <f>IF(I1266="","", VLOOKUP(I1266,All_LTMN_Lookups!J1265:K2487,2,FALSE))</f>
        <v/>
      </c>
      <c r="J1266" s="113" t="s">
        <v>1895</v>
      </c>
      <c r="L1266" s="113" t="str">
        <f>IF(OR(P1266="",N1266="",O1266=""),"",TAN(P1266*PI()/180)*N1266+O1266)</f>
        <v/>
      </c>
    </row>
    <row ht="15" customHeight="1" r="1267" spans="8:12" x14ac:dyDescent="0.2">
      <c r="H1267" s="23" t="str">
        <f>IF(I1267="","", VLOOKUP(I1267,All_LTMN_Lookups!J1266:K2488,2,FALSE))</f>
        <v/>
      </c>
      <c r="J1267" s="113" t="s">
        <v>1895</v>
      </c>
      <c r="L1267" s="113" t="str">
        <f>IF(OR(P1267="",N1267="",O1267=""),"",TAN(P1267*PI()/180)*N1267+O1267)</f>
        <v/>
      </c>
    </row>
    <row ht="15" customHeight="1" r="1268" spans="8:12" x14ac:dyDescent="0.2">
      <c r="H1268" s="23" t="str">
        <f>IF(I1268="","", VLOOKUP(I1268,All_LTMN_Lookups!J1267:K2489,2,FALSE))</f>
        <v/>
      </c>
      <c r="J1268" s="113" t="s">
        <v>1895</v>
      </c>
      <c r="L1268" s="113" t="str">
        <f>IF(OR(P1268="",N1268="",O1268=""),"",TAN(P1268*PI()/180)*N1268+O1268)</f>
        <v/>
      </c>
    </row>
    <row ht="15" customHeight="1" r="1269" spans="8:12" x14ac:dyDescent="0.2">
      <c r="H1269" s="23" t="str">
        <f>IF(I1269="","", VLOOKUP(I1269,All_LTMN_Lookups!J1268:K2490,2,FALSE))</f>
        <v/>
      </c>
      <c r="J1269" s="113" t="s">
        <v>1895</v>
      </c>
      <c r="L1269" s="113" t="str">
        <f>IF(OR(P1269="",N1269="",O1269=""),"",TAN(P1269*PI()/180)*N1269+O1269)</f>
        <v/>
      </c>
    </row>
    <row ht="15" customHeight="1" r="1270" spans="8:12" x14ac:dyDescent="0.2">
      <c r="H1270" s="23" t="str">
        <f>IF(I1270="","", VLOOKUP(I1270,All_LTMN_Lookups!J1269:K2491,2,FALSE))</f>
        <v/>
      </c>
      <c r="J1270" s="113" t="s">
        <v>1895</v>
      </c>
      <c r="L1270" s="113" t="str">
        <f>IF(OR(P1270="",N1270="",O1270=""),"",TAN(P1270*PI()/180)*N1270+O1270)</f>
        <v/>
      </c>
    </row>
    <row ht="15" customHeight="1" r="1271" spans="8:12" x14ac:dyDescent="0.2">
      <c r="H1271" s="23" t="str">
        <f>IF(I1271="","", VLOOKUP(I1271,All_LTMN_Lookups!J1270:K2492,2,FALSE))</f>
        <v/>
      </c>
      <c r="J1271" s="113" t="s">
        <v>1895</v>
      </c>
      <c r="L1271" s="113" t="str">
        <f>IF(OR(P1271="",N1271="",O1271=""),"",TAN(P1271*PI()/180)*N1271+O1271)</f>
        <v/>
      </c>
    </row>
    <row ht="15" customHeight="1" r="1272" spans="8:12" x14ac:dyDescent="0.2">
      <c r="H1272" s="23" t="str">
        <f>IF(I1272="","", VLOOKUP(I1272,All_LTMN_Lookups!J1271:K2493,2,FALSE))</f>
        <v/>
      </c>
      <c r="J1272" s="113" t="s">
        <v>1895</v>
      </c>
      <c r="L1272" s="113" t="str">
        <f>IF(OR(P1272="",N1272="",O1272=""),"",TAN(P1272*PI()/180)*N1272+O1272)</f>
        <v/>
      </c>
    </row>
    <row ht="15" customHeight="1" r="1273" spans="8:12" x14ac:dyDescent="0.2">
      <c r="H1273" s="23" t="str">
        <f>IF(I1273="","", VLOOKUP(I1273,All_LTMN_Lookups!J1272:K2494,2,FALSE))</f>
        <v/>
      </c>
      <c r="J1273" s="113" t="s">
        <v>1895</v>
      </c>
      <c r="L1273" s="113" t="str">
        <f>IF(OR(P1273="",N1273="",O1273=""),"",TAN(P1273*PI()/180)*N1273+O1273)</f>
        <v/>
      </c>
    </row>
    <row ht="15" customHeight="1" r="1274" spans="8:12" x14ac:dyDescent="0.2">
      <c r="H1274" s="23" t="str">
        <f>IF(I1274="","", VLOOKUP(I1274,All_LTMN_Lookups!J1273:K2495,2,FALSE))</f>
        <v/>
      </c>
      <c r="J1274" s="113" t="s">
        <v>1895</v>
      </c>
      <c r="L1274" s="113" t="str">
        <f>IF(OR(P1274="",N1274="",O1274=""),"",TAN(P1274*PI()/180)*N1274+O1274)</f>
        <v/>
      </c>
    </row>
    <row ht="15" customHeight="1" r="1275" spans="8:12" x14ac:dyDescent="0.2">
      <c r="H1275" s="23" t="str">
        <f>IF(I1275="","", VLOOKUP(I1275,All_LTMN_Lookups!J1274:K2496,2,FALSE))</f>
        <v/>
      </c>
      <c r="J1275" s="113" t="s">
        <v>1895</v>
      </c>
      <c r="L1275" s="113" t="str">
        <f>IF(OR(P1275="",N1275="",O1275=""),"",TAN(P1275*PI()/180)*N1275+O1275)</f>
        <v/>
      </c>
    </row>
    <row ht="15" customHeight="1" r="1276" spans="8:12" x14ac:dyDescent="0.2">
      <c r="H1276" s="23" t="str">
        <f>IF(I1276="","", VLOOKUP(I1276,All_LTMN_Lookups!J1275:K2497,2,FALSE))</f>
        <v/>
      </c>
      <c r="J1276" s="113" t="s">
        <v>1895</v>
      </c>
      <c r="L1276" s="113" t="str">
        <f>IF(OR(P1276="",N1276="",O1276=""),"",TAN(P1276*PI()/180)*N1276+O1276)</f>
        <v/>
      </c>
    </row>
    <row ht="15" customHeight="1" r="1277" spans="8:12" x14ac:dyDescent="0.2">
      <c r="H1277" s="23" t="str">
        <f>IF(I1277="","", VLOOKUP(I1277,All_LTMN_Lookups!J1276:K2498,2,FALSE))</f>
        <v/>
      </c>
      <c r="J1277" s="113" t="s">
        <v>1895</v>
      </c>
      <c r="L1277" s="113" t="str">
        <f>IF(OR(P1277="",N1277="",O1277=""),"",TAN(P1277*PI()/180)*N1277+O1277)</f>
        <v/>
      </c>
    </row>
    <row ht="15" customHeight="1" r="1278" spans="8:12" x14ac:dyDescent="0.2">
      <c r="H1278" s="23" t="str">
        <f>IF(I1278="","", VLOOKUP(I1278,All_LTMN_Lookups!J1277:K2499,2,FALSE))</f>
        <v/>
      </c>
      <c r="J1278" s="113" t="s">
        <v>1895</v>
      </c>
      <c r="L1278" s="113" t="str">
        <f>IF(OR(P1278="",N1278="",O1278=""),"",TAN(P1278*PI()/180)*N1278+O1278)</f>
        <v/>
      </c>
    </row>
    <row ht="15" customHeight="1" r="1279" spans="8:12" x14ac:dyDescent="0.2">
      <c r="H1279" s="23" t="str">
        <f>IF(I1279="","", VLOOKUP(I1279,All_LTMN_Lookups!J1278:K2500,2,FALSE))</f>
        <v/>
      </c>
      <c r="J1279" s="113" t="s">
        <v>1895</v>
      </c>
      <c r="L1279" s="113" t="str">
        <f>IF(OR(P1279="",N1279="",O1279=""),"",TAN(P1279*PI()/180)*N1279+O1279)</f>
        <v/>
      </c>
    </row>
    <row ht="15" customHeight="1" r="1280" spans="8:12" x14ac:dyDescent="0.2">
      <c r="H1280" s="23" t="str">
        <f>IF(I1280="","", VLOOKUP(I1280,All_LTMN_Lookups!J1279:K2501,2,FALSE))</f>
        <v/>
      </c>
      <c r="J1280" s="113" t="s">
        <v>1895</v>
      </c>
      <c r="L1280" s="113" t="str">
        <f>IF(OR(P1280="",N1280="",O1280=""),"",TAN(P1280*PI()/180)*N1280+O1280)</f>
        <v/>
      </c>
    </row>
    <row ht="15" customHeight="1" r="1281" spans="8:12" x14ac:dyDescent="0.2">
      <c r="H1281" s="23" t="str">
        <f>IF(I1281="","", VLOOKUP(I1281,All_LTMN_Lookups!J1280:K2502,2,FALSE))</f>
        <v/>
      </c>
      <c r="J1281" s="113" t="s">
        <v>1895</v>
      </c>
      <c r="L1281" s="113" t="str">
        <f>IF(OR(P1281="",N1281="",O1281=""),"",TAN(P1281*PI()/180)*N1281+O1281)</f>
        <v/>
      </c>
    </row>
    <row ht="15" customHeight="1" r="1282" spans="8:12" x14ac:dyDescent="0.2">
      <c r="H1282" s="23" t="str">
        <f>IF(I1282="","", VLOOKUP(I1282,All_LTMN_Lookups!J1281:K2503,2,FALSE))</f>
        <v/>
      </c>
      <c r="J1282" s="113" t="s">
        <v>1895</v>
      </c>
      <c r="L1282" s="113" t="str">
        <f>IF(OR(P1282="",N1282="",O1282=""),"",TAN(P1282*PI()/180)*N1282+O1282)</f>
        <v/>
      </c>
    </row>
    <row ht="15" customHeight="1" r="1283" spans="8:12" x14ac:dyDescent="0.2">
      <c r="H1283" s="23" t="str">
        <f>IF(I1283="","", VLOOKUP(I1283,All_LTMN_Lookups!J1282:K2504,2,FALSE))</f>
        <v/>
      </c>
      <c r="J1283" s="113" t="s">
        <v>1895</v>
      </c>
      <c r="L1283" s="113" t="str">
        <f>IF(OR(P1283="", N1283="", O1283=""), "", TAN(P1283*PI()/180)*N1283 +O1283)</f>
        <v/>
      </c>
    </row>
    <row ht="15" customHeight="1" r="1284" spans="8:12" x14ac:dyDescent="0.2">
      <c r="H1284" s="23" t="str">
        <f>IF(I1284="","", VLOOKUP(I1284,All_LTMN_Lookups!J1283:K2505,2,FALSE))</f>
        <v/>
      </c>
      <c r="J1284" s="113" t="s">
        <v>1895</v>
      </c>
      <c r="L1284" s="113" t="str">
        <f>IF(OR(P1284="",N1284="",O1284=""),"",TAN(P1284*PI()/180)*N1284+O1284)</f>
        <v/>
      </c>
    </row>
    <row ht="15" customHeight="1" r="1285" spans="8:12" x14ac:dyDescent="0.2">
      <c r="H1285" s="23" t="str">
        <f>IF(I1285="","", VLOOKUP(I1285,All_LTMN_Lookups!J1284:K2506,2,FALSE))</f>
        <v/>
      </c>
      <c r="J1285" s="113" t="s">
        <v>1895</v>
      </c>
      <c r="L1285" s="113" t="str">
        <f>IF(OR(P1285="",N1285="",O1285=""),"",TAN(P1285*PI()/180)*N1285+O1285)</f>
        <v/>
      </c>
    </row>
    <row ht="15" customHeight="1" r="1286" spans="8:12" x14ac:dyDescent="0.2">
      <c r="H1286" s="23" t="str">
        <f>IF(I1286="","", VLOOKUP(I1286,All_LTMN_Lookups!J1285:K2507,2,FALSE))</f>
        <v/>
      </c>
      <c r="J1286" s="113" t="s">
        <v>1895</v>
      </c>
      <c r="L1286" s="113" t="str">
        <f>IF(OR(P1286="",N1286="",O1286=""),"",TAN(P1286*PI()/180)*N1286+O1286)</f>
        <v/>
      </c>
    </row>
    <row ht="15" customHeight="1" r="1287" spans="8:12" x14ac:dyDescent="0.2">
      <c r="H1287" s="23" t="str">
        <f>IF(I1287="","", VLOOKUP(I1287,All_LTMN_Lookups!J1286:K2508,2,FALSE))</f>
        <v/>
      </c>
      <c r="J1287" s="113" t="s">
        <v>1895</v>
      </c>
      <c r="L1287" s="113" t="str">
        <f>IF(OR(P1287="",N1287="",O1287=""),"",TAN(P1287*PI()/180)*N1287+O1287)</f>
        <v/>
      </c>
    </row>
    <row ht="15" customHeight="1" r="1288" spans="8:12" x14ac:dyDescent="0.2">
      <c r="H1288" s="23" t="str">
        <f>IF(I1288="","", VLOOKUP(I1288,All_LTMN_Lookups!J1287:K2509,2,FALSE))</f>
        <v/>
      </c>
      <c r="J1288" s="113" t="s">
        <v>1895</v>
      </c>
      <c r="L1288" s="113" t="str">
        <f>IF(OR(P1288="",N1288="",O1288=""),"",TAN(P1288*PI()/180)*N1288+O1288)</f>
        <v/>
      </c>
    </row>
    <row ht="15" customHeight="1" r="1289" spans="8:12" x14ac:dyDescent="0.2">
      <c r="H1289" s="23" t="str">
        <f>IF(I1289="","", VLOOKUP(I1289,All_LTMN_Lookups!J1288:K2510,2,FALSE))</f>
        <v/>
      </c>
      <c r="J1289" s="113" t="s">
        <v>1895</v>
      </c>
      <c r="L1289" s="113" t="str">
        <f>IF(OR(P1289="",N1289="",O1289=""),"",TAN(P1289*PI()/180)*N1289+O1289)</f>
        <v/>
      </c>
    </row>
    <row ht="15" customHeight="1" r="1290" spans="8:12" x14ac:dyDescent="0.2">
      <c r="H1290" s="23" t="str">
        <f>IF(I1290="","", VLOOKUP(I1290,All_LTMN_Lookups!J1289:K2511,2,FALSE))</f>
        <v/>
      </c>
      <c r="J1290" s="113" t="s">
        <v>1895</v>
      </c>
      <c r="L1290" s="113" t="str">
        <f>IF(OR(P1290="",N1290="",O1290=""),"",TAN(P1290*PI()/180)*N1290+O1290)</f>
        <v/>
      </c>
    </row>
    <row ht="15" customHeight="1" r="1291" spans="8:12" x14ac:dyDescent="0.2">
      <c r="H1291" s="23" t="str">
        <f>IF(I1291="","", VLOOKUP(I1291,All_LTMN_Lookups!J1290:K2512,2,FALSE))</f>
        <v/>
      </c>
      <c r="J1291" s="113" t="s">
        <v>1895</v>
      </c>
      <c r="L1291" s="113" t="str">
        <f>IF(OR(P1291="",N1291="",O1291=""),"",TAN(P1291*PI()/180)*N1291+O1291)</f>
        <v/>
      </c>
    </row>
    <row ht="15" customHeight="1" r="1292" spans="8:12" x14ac:dyDescent="0.2">
      <c r="H1292" s="23" t="str">
        <f>IF(I1292="","", VLOOKUP(I1292,All_LTMN_Lookups!J1291:K2513,2,FALSE))</f>
        <v/>
      </c>
      <c r="J1292" s="113" t="s">
        <v>1895</v>
      </c>
      <c r="L1292" s="113" t="str">
        <f>IF(OR(P1292="",N1292="",O1292=""),"",TAN(P1292*PI()/180)*N1292+O1292)</f>
        <v/>
      </c>
    </row>
    <row ht="15" customHeight="1" r="1293" spans="8:12" x14ac:dyDescent="0.2">
      <c r="H1293" s="23" t="str">
        <f>IF(I1293="","", VLOOKUP(I1293,All_LTMN_Lookups!J1292:K2514,2,FALSE))</f>
        <v/>
      </c>
      <c r="J1293" s="113" t="s">
        <v>1895</v>
      </c>
      <c r="L1293" s="113" t="str">
        <f>IF(OR(P1293="",N1293="",O1293=""),"",TAN(P1293*PI()/180)*N1293+O1293)</f>
        <v/>
      </c>
    </row>
    <row ht="15" customHeight="1" r="1294" spans="8:12" x14ac:dyDescent="0.2">
      <c r="H1294" s="23" t="str">
        <f>IF(I1294="","", VLOOKUP(I1294,All_LTMN_Lookups!J1293:K2515,2,FALSE))</f>
        <v/>
      </c>
      <c r="J1294" s="113" t="s">
        <v>1895</v>
      </c>
      <c r="L1294" s="113" t="str">
        <f>IF(OR(P1294="",N1294="",O1294=""),"",TAN(P1294*PI()/180)*N1294+O1294)</f>
        <v/>
      </c>
    </row>
    <row ht="15" customHeight="1" r="1295" spans="8:12" x14ac:dyDescent="0.2">
      <c r="H1295" s="23" t="str">
        <f>IF(I1295="","", VLOOKUP(I1295,All_LTMN_Lookups!J1294:K2516,2,FALSE))</f>
        <v/>
      </c>
      <c r="J1295" s="113" t="s">
        <v>1895</v>
      </c>
      <c r="L1295" s="113" t="str">
        <f>IF(OR(P1295="",N1295="",O1295=""),"",TAN(P1295*PI()/180)*N1295+O1295)</f>
        <v/>
      </c>
    </row>
    <row ht="15" customHeight="1" r="1296" spans="8:12" x14ac:dyDescent="0.2">
      <c r="H1296" s="23" t="str">
        <f>IF(I1296="","", VLOOKUP(I1296,All_LTMN_Lookups!J1295:K2517,2,FALSE))</f>
        <v/>
      </c>
      <c r="J1296" s="113" t="s">
        <v>1895</v>
      </c>
      <c r="L1296" s="113" t="str">
        <f>IF(OR(P1296="",N1296="",O1296=""),"",TAN(P1296*PI()/180)*N1296+O1296)</f>
        <v/>
      </c>
    </row>
    <row ht="15" customHeight="1" r="1297" spans="8:12" x14ac:dyDescent="0.2">
      <c r="H1297" s="23" t="str">
        <f>IF(I1297="","", VLOOKUP(I1297,All_LTMN_Lookups!J1296:K2518,2,FALSE))</f>
        <v/>
      </c>
      <c r="J1297" s="113" t="s">
        <v>1895</v>
      </c>
      <c r="L1297" s="113" t="str">
        <f>IF(OR(P1297="",N1297="",O1297=""),"",TAN(P1297*PI()/180)*N1297+O1297)</f>
        <v/>
      </c>
    </row>
    <row ht="15" customHeight="1" r="1298" spans="8:12" x14ac:dyDescent="0.2">
      <c r="H1298" s="23" t="str">
        <f>IF(I1298="","", VLOOKUP(I1298,All_LTMN_Lookups!J1297:K2519,2,FALSE))</f>
        <v/>
      </c>
      <c r="J1298" s="113" t="s">
        <v>1895</v>
      </c>
      <c r="L1298" s="113" t="str">
        <f>IF(OR(P1298="",N1298="",O1298=""),"",TAN(P1298*PI()/180)*N1298+O1298)</f>
        <v/>
      </c>
    </row>
    <row ht="15" customHeight="1" r="1299" spans="8:12" x14ac:dyDescent="0.2">
      <c r="H1299" s="23" t="str">
        <f>IF(I1299="","", VLOOKUP(I1299,All_LTMN_Lookups!J1298:K2520,2,FALSE))</f>
        <v/>
      </c>
      <c r="J1299" s="113" t="s">
        <v>1895</v>
      </c>
      <c r="L1299" s="113" t="str">
        <f>IF(OR(P1299="",N1299="",O1299=""),"",TAN(P1299*PI()/180)*N1299+O1299)</f>
        <v/>
      </c>
    </row>
    <row ht="15" customHeight="1" r="1300" spans="8:12" x14ac:dyDescent="0.2">
      <c r="H1300" s="23" t="str">
        <f>IF(I1300="","", VLOOKUP(I1300,All_LTMN_Lookups!J1299:K2521,2,FALSE))</f>
        <v/>
      </c>
      <c r="J1300" s="113" t="s">
        <v>1895</v>
      </c>
      <c r="L1300" s="113" t="str">
        <f>IF(OR(P1300="",N1300="",O1300=""),"",TAN(P1300*PI()/180)*N1300+O1300)</f>
        <v/>
      </c>
    </row>
    <row ht="15" customHeight="1" r="1301" spans="8:12" x14ac:dyDescent="0.2">
      <c r="H1301" s="23" t="str">
        <f>IF(I1301="","", VLOOKUP(I1301,All_LTMN_Lookups!J1300:K2522,2,FALSE))</f>
        <v/>
      </c>
      <c r="J1301" s="113" t="s">
        <v>1895</v>
      </c>
      <c r="L1301" s="113" t="str">
        <f>IF(OR(P1301="",N1301="",O1301=""),"",TAN(P1301*PI()/180)*N1301+O1301)</f>
        <v/>
      </c>
    </row>
    <row ht="15" customHeight="1" r="1302" spans="8:12" x14ac:dyDescent="0.2">
      <c r="H1302" s="23" t="str">
        <f>IF(I1302="","", VLOOKUP(I1302,All_LTMN_Lookups!J1301:K2523,2,FALSE))</f>
        <v/>
      </c>
      <c r="J1302" s="113" t="s">
        <v>1895</v>
      </c>
      <c r="L1302" s="113" t="str">
        <f>IF(OR(P1302="",N1302="",O1302=""),"",TAN(P1302*PI()/180)*N1302+O1302)</f>
        <v/>
      </c>
    </row>
    <row ht="15" customHeight="1" r="1303" spans="8:12" x14ac:dyDescent="0.2">
      <c r="H1303" s="23" t="str">
        <f>IF(I1303="","", VLOOKUP(I1303,All_LTMN_Lookups!J1302:K2524,2,FALSE))</f>
        <v/>
      </c>
      <c r="J1303" s="113" t="s">
        <v>1895</v>
      </c>
      <c r="L1303" s="113" t="str">
        <f>IF(OR(P1303="",N1303="",O1303=""),"",TAN(P1303*PI()/180)*N1303+O1303)</f>
        <v/>
      </c>
    </row>
    <row ht="15" customHeight="1" r="1304" spans="8:12" x14ac:dyDescent="0.2">
      <c r="H1304" s="23" t="str">
        <f>IF(I1304="","", VLOOKUP(I1304,All_LTMN_Lookups!J1303:K2525,2,FALSE))</f>
        <v/>
      </c>
      <c r="J1304" s="113" t="s">
        <v>1895</v>
      </c>
      <c r="L1304" s="113" t="str">
        <f>IF(OR(P1304="",N1304="",O1304=""),"",TAN(P1304*PI()/180)*N1304+O1304)</f>
        <v/>
      </c>
    </row>
    <row ht="15" customHeight="1" r="1305" spans="8:12" x14ac:dyDescent="0.2">
      <c r="H1305" s="23" t="str">
        <f>IF(I1305="","", VLOOKUP(I1305,All_LTMN_Lookups!J1304:K2526,2,FALSE))</f>
        <v/>
      </c>
      <c r="J1305" s="113" t="s">
        <v>1895</v>
      </c>
      <c r="L1305" s="113" t="str">
        <f>IF(OR(P1305="",N1305="",O1305=""),"",TAN(P1305*PI()/180)*N1305+O1305)</f>
        <v/>
      </c>
    </row>
    <row ht="15" customHeight="1" r="1306" spans="8:12" x14ac:dyDescent="0.2">
      <c r="H1306" s="23" t="str">
        <f>IF(I1306="","", VLOOKUP(I1306,All_LTMN_Lookups!J1305:K2527,2,FALSE))</f>
        <v/>
      </c>
      <c r="J1306" s="113" t="s">
        <v>1895</v>
      </c>
      <c r="L1306" s="113" t="str">
        <f>IF(OR(P1306="",N1306="",O1306=""),"",TAN(P1306*PI()/180)*N1306+O1306)</f>
        <v/>
      </c>
    </row>
    <row ht="15" customHeight="1" r="1307" spans="8:12" x14ac:dyDescent="0.2">
      <c r="H1307" s="23" t="str">
        <f>IF(I1307="","", VLOOKUP(I1307,All_LTMN_Lookups!J1306:K2528,2,FALSE))</f>
        <v/>
      </c>
      <c r="J1307" s="113" t="s">
        <v>1895</v>
      </c>
      <c r="L1307" s="113" t="str">
        <f>IF(OR(P1307="",N1307="",O1307=""),"",TAN(P1307*PI()/180)*N1307+O1307)</f>
        <v/>
      </c>
    </row>
    <row ht="15" customHeight="1" r="1308" spans="8:12" x14ac:dyDescent="0.2">
      <c r="H1308" s="23" t="str">
        <f>IF(I1308="","", VLOOKUP(I1308,All_LTMN_Lookups!J1307:K2529,2,FALSE))</f>
        <v/>
      </c>
      <c r="J1308" s="113" t="s">
        <v>1895</v>
      </c>
      <c r="L1308" s="113" t="str">
        <f>IF(OR(P1308="",N1308="",O1308=""),"",TAN(P1308*PI()/180)*N1308+O1308)</f>
        <v/>
      </c>
    </row>
    <row ht="15" customHeight="1" r="1309" spans="8:12" x14ac:dyDescent="0.2">
      <c r="H1309" s="23" t="str">
        <f>IF(I1309="","", VLOOKUP(I1309,All_LTMN_Lookups!J1308:K2530,2,FALSE))</f>
        <v/>
      </c>
      <c r="J1309" s="113" t="s">
        <v>1895</v>
      </c>
      <c r="L1309" s="113" t="str">
        <f>IF(OR(P1309="",N1309="",O1309=""),"",TAN(P1309*PI()/180)*N1309+O1309)</f>
        <v/>
      </c>
    </row>
    <row ht="15" customHeight="1" r="1310" spans="8:12" x14ac:dyDescent="0.2">
      <c r="H1310" s="23" t="str">
        <f>IF(I1310="","", VLOOKUP(I1310,All_LTMN_Lookups!J1309:K2531,2,FALSE))</f>
        <v/>
      </c>
      <c r="J1310" s="113" t="s">
        <v>1895</v>
      </c>
      <c r="L1310" s="113" t="str">
        <f>IF(OR(P1310="",N1310="",O1310=""),"",TAN(P1310*PI()/180)*N1310+O1310)</f>
        <v/>
      </c>
    </row>
    <row ht="15" customHeight="1" r="1311" spans="8:12" x14ac:dyDescent="0.2">
      <c r="H1311" s="23" t="str">
        <f>IF(I1311="","", VLOOKUP(I1311,All_LTMN_Lookups!J1310:K2532,2,FALSE))</f>
        <v/>
      </c>
      <c r="J1311" s="113" t="s">
        <v>1895</v>
      </c>
      <c r="L1311" s="113" t="str">
        <f>IF(OR(P1311="",N1311="",O1311=""),"",TAN(P1311*PI()/180)*N1311+O1311)</f>
        <v/>
      </c>
    </row>
    <row ht="15" customHeight="1" r="1312" spans="8:12" x14ac:dyDescent="0.2">
      <c r="H1312" s="23" t="str">
        <f>IF(I1312="","", VLOOKUP(I1312,All_LTMN_Lookups!J1311:K2533,2,FALSE))</f>
        <v/>
      </c>
      <c r="J1312" s="113" t="s">
        <v>1895</v>
      </c>
      <c r="L1312" s="113" t="str">
        <f>IF(OR(P1312="",N1312="",O1312=""),"",TAN(P1312*PI()/180)*N1312+O1312)</f>
        <v/>
      </c>
    </row>
    <row ht="15" customHeight="1" r="1313" spans="8:12" x14ac:dyDescent="0.2">
      <c r="H1313" s="23" t="str">
        <f>IF(I1313="","", VLOOKUP(I1313,All_LTMN_Lookups!J1312:K2534,2,FALSE))</f>
        <v/>
      </c>
      <c r="J1313" s="113" t="s">
        <v>1895</v>
      </c>
      <c r="L1313" s="113" t="str">
        <f>IF(OR(P1313="",N1313="",O1313=""),"",TAN(P1313*PI()/180)*N1313+O1313)</f>
        <v/>
      </c>
    </row>
    <row ht="15" customHeight="1" r="1314" spans="8:12" x14ac:dyDescent="0.2">
      <c r="H1314" s="23" t="str">
        <f>IF(I1314="","", VLOOKUP(I1314,All_LTMN_Lookups!J1313:K2535,2,FALSE))</f>
        <v/>
      </c>
      <c r="J1314" s="113" t="s">
        <v>1895</v>
      </c>
      <c r="L1314" s="113" t="str">
        <f>IF(OR(P1314="",N1314="",O1314=""),"",TAN(P1314*PI()/180)*N1314+O1314)</f>
        <v/>
      </c>
    </row>
    <row ht="15" customHeight="1" r="1315" spans="8:12" x14ac:dyDescent="0.2">
      <c r="H1315" s="23" t="str">
        <f>IF(I1315="","", VLOOKUP(I1315,All_LTMN_Lookups!J1314:K2536,2,FALSE))</f>
        <v/>
      </c>
      <c r="J1315" s="113" t="s">
        <v>1895</v>
      </c>
      <c r="L1315" s="113" t="str">
        <f>IF(OR(P1315="",N1315="",O1315=""),"",TAN(P1315*PI()/180)*N1315+O1315)</f>
        <v/>
      </c>
    </row>
    <row ht="15" customHeight="1" r="1316" spans="8:12" x14ac:dyDescent="0.2">
      <c r="H1316" s="23" t="str">
        <f>IF(I1316="","", VLOOKUP(I1316,All_LTMN_Lookups!J1315:K2537,2,FALSE))</f>
        <v/>
      </c>
      <c r="J1316" s="113" t="s">
        <v>1895</v>
      </c>
      <c r="L1316" s="113" t="str">
        <f>IF(OR(P1316="",N1316="",O1316=""),"",TAN(P1316*PI()/180)*N1316+O1316)</f>
        <v/>
      </c>
    </row>
    <row ht="15" customHeight="1" r="1317" spans="8:12" x14ac:dyDescent="0.2">
      <c r="H1317" s="23" t="str">
        <f>IF(I1317="","", VLOOKUP(I1317,All_LTMN_Lookups!J1316:K2538,2,FALSE))</f>
        <v/>
      </c>
      <c r="J1317" s="113" t="s">
        <v>1895</v>
      </c>
      <c r="L1317" s="113" t="str">
        <f>IF(OR(P1317="",N1317="",O1317=""),"",TAN(P1317*PI()/180)*N1317+O1317)</f>
        <v/>
      </c>
    </row>
    <row ht="15" customHeight="1" r="1318" spans="8:12" x14ac:dyDescent="0.2">
      <c r="H1318" s="23" t="str">
        <f>IF(I1318="","", VLOOKUP(I1318,All_LTMN_Lookups!J1317:K2539,2,FALSE))</f>
        <v/>
      </c>
      <c r="J1318" s="113" t="s">
        <v>1895</v>
      </c>
      <c r="L1318" s="113" t="str">
        <f>IF(OR(P1318="",N1318="",O1318=""),"",TAN(P1318*PI()/180)*N1318+O1318)</f>
        <v/>
      </c>
    </row>
    <row ht="15" customHeight="1" r="1319" spans="8:12" x14ac:dyDescent="0.2">
      <c r="H1319" s="23" t="str">
        <f>IF(I1319="","", VLOOKUP(I1319,All_LTMN_Lookups!J1318:K2540,2,FALSE))</f>
        <v/>
      </c>
      <c r="J1319" s="113" t="s">
        <v>1895</v>
      </c>
      <c r="L1319" s="113" t="str">
        <f>IF(OR(P1319="",N1319="",O1319=""),"",TAN(P1319*PI()/180)*N1319+O1319)</f>
        <v/>
      </c>
    </row>
    <row ht="15" customHeight="1" r="1320" spans="8:12" x14ac:dyDescent="0.2">
      <c r="H1320" s="23" t="str">
        <f>IF(I1320="","", VLOOKUP(I1320,All_LTMN_Lookups!J1319:K2541,2,FALSE))</f>
        <v/>
      </c>
      <c r="J1320" s="113" t="s">
        <v>1895</v>
      </c>
      <c r="L1320" s="113" t="str">
        <f>IF(OR(P1320="",N1320="",O1320=""),"",TAN(P1320*PI()/180)*N1320+O1320)</f>
        <v/>
      </c>
    </row>
    <row ht="15" customHeight="1" r="1321" spans="8:12" x14ac:dyDescent="0.2">
      <c r="H1321" s="23" t="str">
        <f>IF(I1321="","", VLOOKUP(I1321,All_LTMN_Lookups!J1320:K2542,2,FALSE))</f>
        <v/>
      </c>
      <c r="J1321" s="113" t="s">
        <v>1895</v>
      </c>
      <c r="L1321" s="113" t="str">
        <f>IF(OR(P1321="",N1321="",O1321=""),"",TAN(P1321*PI()/180)*N1321+O1321)</f>
        <v/>
      </c>
    </row>
    <row ht="15" customHeight="1" r="1322" spans="8:12" x14ac:dyDescent="0.2">
      <c r="H1322" s="23" t="str">
        <f>IF(I1322="","", VLOOKUP(I1322,All_LTMN_Lookups!J1321:K2543,2,FALSE))</f>
        <v/>
      </c>
      <c r="J1322" s="113" t="s">
        <v>1895</v>
      </c>
      <c r="L1322" s="113" t="str">
        <f>IF(OR(P1322="",N1322="",O1322=""),"",TAN(P1322*PI()/180)*N1322+O1322)</f>
        <v/>
      </c>
    </row>
    <row ht="15" customHeight="1" r="1323" spans="8:12" x14ac:dyDescent="0.2">
      <c r="H1323" s="23" t="str">
        <f>IF(I1323="","", VLOOKUP(I1323,All_LTMN_Lookups!J1322:K2544,2,FALSE))</f>
        <v/>
      </c>
      <c r="J1323" s="113" t="s">
        <v>1895</v>
      </c>
      <c r="L1323" s="113" t="str">
        <f>IF(OR(P1323="",N1323="",O1323=""),"",TAN(P1323*PI()/180)*N1323+O1323)</f>
        <v/>
      </c>
    </row>
    <row ht="15" customHeight="1" r="1324" spans="8:12" x14ac:dyDescent="0.2">
      <c r="H1324" s="23" t="str">
        <f>IF(I1324="","", VLOOKUP(I1324,All_LTMN_Lookups!J1323:K2545,2,FALSE))</f>
        <v/>
      </c>
      <c r="J1324" s="113" t="s">
        <v>1895</v>
      </c>
      <c r="L1324" s="113" t="str">
        <f>IF(OR(P1324="",N1324="",O1324=""),"",TAN(P1324*PI()/180)*N1324+O1324)</f>
        <v/>
      </c>
    </row>
    <row ht="15" customHeight="1" r="1325" spans="8:12" x14ac:dyDescent="0.2">
      <c r="H1325" s="23" t="str">
        <f>IF(I1325="","", VLOOKUP(I1325,All_LTMN_Lookups!J1324:K2546,2,FALSE))</f>
        <v/>
      </c>
      <c r="J1325" s="113" t="s">
        <v>1895</v>
      </c>
      <c r="L1325" s="113" t="str">
        <f>IF(OR(P1325="",N1325="",O1325=""),"",TAN(P1325*PI()/180)*N1325+O1325)</f>
        <v/>
      </c>
    </row>
    <row ht="15" customHeight="1" r="1326" spans="8:12" x14ac:dyDescent="0.2">
      <c r="H1326" s="23" t="str">
        <f>IF(I1326="","", VLOOKUP(I1326,All_LTMN_Lookups!J1325:K2547,2,FALSE))</f>
        <v/>
      </c>
      <c r="J1326" s="113" t="s">
        <v>1895</v>
      </c>
      <c r="L1326" s="113" t="str">
        <f>IF(OR(P1326="",N1326="",O1326=""),"",TAN(P1326*PI()/180)*N1326+O1326)</f>
        <v/>
      </c>
    </row>
    <row ht="15" customHeight="1" r="1327" spans="8:12" x14ac:dyDescent="0.2">
      <c r="H1327" s="23" t="str">
        <f>IF(I1327="","", VLOOKUP(I1327,All_LTMN_Lookups!J1326:K2548,2,FALSE))</f>
        <v/>
      </c>
      <c r="J1327" s="113" t="s">
        <v>1895</v>
      </c>
      <c r="L1327" s="113" t="str">
        <f>IF(OR(P1327="",N1327="",O1327=""),"",TAN(P1327*PI()/180)*N1327+O1327)</f>
        <v/>
      </c>
    </row>
    <row ht="15" customHeight="1" r="1328" spans="8:12" x14ac:dyDescent="0.2">
      <c r="H1328" s="23" t="str">
        <f>IF(I1328="","", VLOOKUP(I1328,All_LTMN_Lookups!J1327:K2549,2,FALSE))</f>
        <v/>
      </c>
      <c r="J1328" s="113" t="s">
        <v>1895</v>
      </c>
      <c r="L1328" s="113" t="str">
        <f>IF(OR(P1328="",N1328="",O1328=""),"",TAN(P1328*PI()/180)*N1328+O1328)</f>
        <v/>
      </c>
    </row>
    <row ht="15" customHeight="1" r="1329" spans="8:12" x14ac:dyDescent="0.2">
      <c r="H1329" s="23" t="str">
        <f>IF(I1329="","", VLOOKUP(I1329,All_LTMN_Lookups!J1328:K2550,2,FALSE))</f>
        <v/>
      </c>
      <c r="J1329" s="113" t="s">
        <v>1895</v>
      </c>
      <c r="L1329" s="113" t="str">
        <f>IF(OR(P1329="",N1329="",O1329=""),"",TAN(P1329*PI()/180)*N1329+O1329)</f>
        <v/>
      </c>
    </row>
    <row ht="15" customHeight="1" r="1330" spans="8:12" x14ac:dyDescent="0.2">
      <c r="H1330" s="23" t="str">
        <f>IF(I1330="","", VLOOKUP(I1330,All_LTMN_Lookups!J1329:K2551,2,FALSE))</f>
        <v/>
      </c>
      <c r="J1330" s="113" t="s">
        <v>1895</v>
      </c>
      <c r="L1330" s="113" t="str">
        <f>IF(OR(P1330="",N1330="",O1330=""),"",TAN(P1330*PI()/180)*N1330+O1330)</f>
        <v/>
      </c>
    </row>
    <row ht="15" customHeight="1" r="1331" spans="8:12" x14ac:dyDescent="0.2">
      <c r="H1331" s="23" t="str">
        <f>IF(I1331="","", VLOOKUP(I1331,All_LTMN_Lookups!J1330:K2552,2,FALSE))</f>
        <v/>
      </c>
      <c r="J1331" s="113" t="s">
        <v>1895</v>
      </c>
      <c r="L1331" s="113" t="str">
        <f>IF(OR(P1331="",N1331="",O1331=""),"",TAN(P1331*PI()/180)*N1331+O1331)</f>
        <v/>
      </c>
    </row>
    <row ht="15" customHeight="1" r="1332" spans="8:12" x14ac:dyDescent="0.2">
      <c r="H1332" s="23" t="str">
        <f>IF(I1332="","", VLOOKUP(I1332,All_LTMN_Lookups!J1331:K2553,2,FALSE))</f>
        <v/>
      </c>
      <c r="J1332" s="113" t="s">
        <v>1895</v>
      </c>
      <c r="L1332" s="113" t="str">
        <f>IF(OR(P1332="",N1332="",O1332=""),"",TAN(P1332*PI()/180)*N1332+O1332)</f>
        <v/>
      </c>
    </row>
    <row ht="15" customHeight="1" r="1333" spans="8:12" x14ac:dyDescent="0.2">
      <c r="H1333" s="23" t="str">
        <f>IF(I1333="","", VLOOKUP(I1333,All_LTMN_Lookups!J1332:K2554,2,FALSE))</f>
        <v/>
      </c>
      <c r="J1333" s="113" t="s">
        <v>1895</v>
      </c>
      <c r="L1333" s="113" t="str">
        <f>IF(OR(P1333="",N1333="",O1333=""),"",TAN(P1333*PI()/180)*N1333+O1333)</f>
        <v/>
      </c>
    </row>
    <row ht="15" customHeight="1" r="1334" spans="8:12" x14ac:dyDescent="0.2">
      <c r="H1334" s="23" t="str">
        <f>IF(I1334="","", VLOOKUP(I1334,All_LTMN_Lookups!J1333:K2555,2,FALSE))</f>
        <v/>
      </c>
      <c r="J1334" s="113" t="s">
        <v>1895</v>
      </c>
      <c r="L1334" s="113" t="str">
        <f>IF(OR(P1334="",N1334="",O1334=""),"",TAN(P1334*PI()/180)*N1334+O1334)</f>
        <v/>
      </c>
    </row>
    <row ht="15" customHeight="1" r="1335" spans="8:12" x14ac:dyDescent="0.2">
      <c r="H1335" s="23" t="str">
        <f>IF(I1335="","", VLOOKUP(I1335,All_LTMN_Lookups!J1334:K2556,2,FALSE))</f>
        <v/>
      </c>
      <c r="J1335" s="113" t="s">
        <v>1895</v>
      </c>
      <c r="L1335" s="113" t="str">
        <f>IF(OR(P1335="",N1335="",O1335=""),"",TAN(P1335*PI()/180)*N1335+O1335)</f>
        <v/>
      </c>
    </row>
    <row ht="15" customHeight="1" r="1336" spans="8:12" x14ac:dyDescent="0.2">
      <c r="H1336" s="23" t="str">
        <f>IF(I1336="","", VLOOKUP(I1336,All_LTMN_Lookups!J1335:K2557,2,FALSE))</f>
        <v/>
      </c>
      <c r="J1336" s="113" t="s">
        <v>1895</v>
      </c>
      <c r="L1336" s="113" t="str">
        <f>IF(OR(P1336="",N1336="",O1336=""),"",TAN(P1336*PI()/180)*N1336+O1336)</f>
        <v/>
      </c>
    </row>
    <row ht="15" customHeight="1" r="1337" spans="8:12" x14ac:dyDescent="0.2">
      <c r="H1337" s="23" t="str">
        <f>IF(I1337="","", VLOOKUP(I1337,All_LTMN_Lookups!J1336:K2558,2,FALSE))</f>
        <v/>
      </c>
      <c r="J1337" s="113" t="s">
        <v>1895</v>
      </c>
      <c r="L1337" s="113" t="str">
        <f>IF(OR(P1337="",N1337="",O1337=""),"",TAN(P1337*PI()/180)*N1337+O1337)</f>
        <v/>
      </c>
    </row>
    <row ht="15" customHeight="1" r="1338" spans="8:12" x14ac:dyDescent="0.2">
      <c r="H1338" s="23" t="str">
        <f>IF(I1338="","", VLOOKUP(I1338,All_LTMN_Lookups!J1337:K2559,2,FALSE))</f>
        <v/>
      </c>
      <c r="J1338" s="113" t="s">
        <v>1895</v>
      </c>
      <c r="L1338" s="113" t="str">
        <f>IF(OR(P1338="",N1338="",O1338=""),"",TAN(P1338*PI()/180)*N1338+O1338)</f>
        <v/>
      </c>
    </row>
    <row ht="15" customHeight="1" r="1339" spans="8:12" x14ac:dyDescent="0.2">
      <c r="H1339" s="23" t="str">
        <f>IF(I1339="","", VLOOKUP(I1339,All_LTMN_Lookups!J1338:K2560,2,FALSE))</f>
        <v/>
      </c>
      <c r="J1339" s="113" t="s">
        <v>1895</v>
      </c>
      <c r="L1339" s="113" t="str">
        <f>IF(OR(P1339="",N1339="",O1339=""),"",TAN(P1339*PI()/180)*N1339+O1339)</f>
        <v/>
      </c>
    </row>
    <row ht="15" customHeight="1" r="1340" spans="8:12" x14ac:dyDescent="0.2">
      <c r="H1340" s="23" t="str">
        <f>IF(I1340="","", VLOOKUP(I1340,All_LTMN_Lookups!J1339:K2561,2,FALSE))</f>
        <v/>
      </c>
      <c r="J1340" s="113" t="s">
        <v>1895</v>
      </c>
      <c r="L1340" s="113" t="str">
        <f>IF(OR(P1340="",N1340="",O1340=""),"",TAN(P1340*PI()/180)*N1340+O1340)</f>
        <v/>
      </c>
    </row>
    <row ht="15" customHeight="1" r="1341" spans="8:12" x14ac:dyDescent="0.2">
      <c r="H1341" s="23" t="str">
        <f>IF(I1341="","", VLOOKUP(I1341,All_LTMN_Lookups!J1340:K2562,2,FALSE))</f>
        <v/>
      </c>
      <c r="J1341" s="113" t="s">
        <v>1895</v>
      </c>
      <c r="L1341" s="113" t="str">
        <f>IF(OR(P1341="",N1341="",O1341=""),"",TAN(P1341*PI()/180)*N1341+O1341)</f>
        <v/>
      </c>
    </row>
    <row ht="15" customHeight="1" r="1342" spans="8:12" x14ac:dyDescent="0.2">
      <c r="H1342" s="23" t="str">
        <f>IF(I1342="","", VLOOKUP(I1342,All_LTMN_Lookups!J1341:K2563,2,FALSE))</f>
        <v/>
      </c>
      <c r="J1342" s="113" t="s">
        <v>1895</v>
      </c>
      <c r="L1342" s="113" t="str">
        <f>IF(OR(P1342="",N1342="",O1342=""),"",TAN(P1342*PI()/180)*N1342+O1342)</f>
        <v/>
      </c>
    </row>
    <row ht="15" customHeight="1" r="1343" spans="8:12" x14ac:dyDescent="0.2">
      <c r="H1343" s="23" t="str">
        <f>IF(I1343="","", VLOOKUP(I1343,All_LTMN_Lookups!J1342:K2564,2,FALSE))</f>
        <v/>
      </c>
      <c r="J1343" s="113" t="s">
        <v>1895</v>
      </c>
      <c r="L1343" s="113" t="str">
        <f>IF(OR(P1343="",N1343="",O1343=""),"",TAN(P1343*PI()/180)*N1343+O1343)</f>
        <v/>
      </c>
    </row>
    <row ht="15" customHeight="1" r="1344" spans="8:12" x14ac:dyDescent="0.2">
      <c r="H1344" s="23" t="str">
        <f>IF(I1344="","", VLOOKUP(I1344,All_LTMN_Lookups!J1343:K2565,2,FALSE))</f>
        <v/>
      </c>
      <c r="J1344" s="113" t="s">
        <v>1895</v>
      </c>
      <c r="L1344" s="113" t="str">
        <f>IF(OR(P1344="",N1344="",O1344=""),"",TAN(P1344*PI()/180)*N1344+O1344)</f>
        <v/>
      </c>
    </row>
    <row ht="15" customHeight="1" r="1345" spans="8:12" x14ac:dyDescent="0.2">
      <c r="H1345" s="23" t="str">
        <f>IF(I1345="","", VLOOKUP(I1345,All_LTMN_Lookups!J1344:K2566,2,FALSE))</f>
        <v/>
      </c>
      <c r="J1345" s="113" t="s">
        <v>1895</v>
      </c>
      <c r="L1345" s="113" t="str">
        <f>IF(OR(P1345="",N1345="",O1345=""),"",TAN(P1345*PI()/180)*N1345+O1345)</f>
        <v/>
      </c>
    </row>
    <row ht="15" customHeight="1" r="1346" spans="8:12" x14ac:dyDescent="0.2">
      <c r="H1346" s="23" t="str">
        <f>IF(I1346="","", VLOOKUP(I1346,All_LTMN_Lookups!J1345:K2567,2,FALSE))</f>
        <v/>
      </c>
      <c r="J1346" s="113" t="s">
        <v>1895</v>
      </c>
      <c r="L1346" s="113" t="str">
        <f>IF(OR(P1346="",N1346="",O1346=""),"",TAN(P1346*PI()/180)*N1346+O1346)</f>
        <v/>
      </c>
    </row>
    <row ht="15" customHeight="1" r="1347" spans="8:12" x14ac:dyDescent="0.2">
      <c r="H1347" s="23" t="str">
        <f>IF(I1347="","", VLOOKUP(I1347,All_LTMN_Lookups!J1346:K2568,2,FALSE))</f>
        <v/>
      </c>
      <c r="J1347" s="113" t="s">
        <v>1895</v>
      </c>
      <c r="L1347" s="113" t="str">
        <f>IF(OR(P1347="", N1347="", O1347=""), "", TAN(P1347*PI()/180)*N1347 +O1347)</f>
        <v/>
      </c>
    </row>
    <row ht="15" customHeight="1" r="1348" spans="8:12" x14ac:dyDescent="0.2">
      <c r="H1348" s="23" t="str">
        <f>IF(I1348="","", VLOOKUP(I1348,All_LTMN_Lookups!J1347:K2569,2,FALSE))</f>
        <v/>
      </c>
      <c r="J1348" s="113" t="s">
        <v>1895</v>
      </c>
      <c r="L1348" s="113" t="str">
        <f>IF(OR(P1348="",N1348="",O1348=""),"",TAN(P1348*PI()/180)*N1348+O1348)</f>
        <v/>
      </c>
    </row>
    <row ht="15" customHeight="1" r="1349" spans="8:12" x14ac:dyDescent="0.2">
      <c r="H1349" s="23" t="str">
        <f>IF(I1349="","", VLOOKUP(I1349,All_LTMN_Lookups!J1348:K2570,2,FALSE))</f>
        <v/>
      </c>
      <c r="J1349" s="113" t="s">
        <v>1895</v>
      </c>
      <c r="L1349" s="113" t="str">
        <f>IF(OR(P1349="",N1349="",O1349=""),"",TAN(P1349*PI()/180)*N1349+O1349)</f>
        <v/>
      </c>
    </row>
    <row ht="15" customHeight="1" r="1350" spans="8:12" x14ac:dyDescent="0.2">
      <c r="H1350" s="23" t="str">
        <f>IF(I1350="","", VLOOKUP(I1350,All_LTMN_Lookups!J1349:K2571,2,FALSE))</f>
        <v/>
      </c>
      <c r="J1350" s="113" t="s">
        <v>1895</v>
      </c>
      <c r="L1350" s="113" t="str">
        <f>IF(OR(P1350="",N1350="",O1350=""),"",TAN(P1350*PI()/180)*N1350+O1350)</f>
        <v/>
      </c>
    </row>
    <row ht="15" customHeight="1" r="1351" spans="8:12" x14ac:dyDescent="0.2">
      <c r="H1351" s="23" t="str">
        <f>IF(I1351="","", VLOOKUP(I1351,All_LTMN_Lookups!J1350:K2572,2,FALSE))</f>
        <v/>
      </c>
      <c r="J1351" s="113" t="s">
        <v>1895</v>
      </c>
      <c r="L1351" s="113" t="str">
        <f>IF(OR(P1351="",N1351="",O1351=""),"",TAN(P1351*PI()/180)*N1351+O1351)</f>
        <v/>
      </c>
    </row>
    <row ht="15" customHeight="1" r="1352" spans="8:12" x14ac:dyDescent="0.2">
      <c r="H1352" s="23" t="str">
        <f>IF(I1352="","", VLOOKUP(I1352,All_LTMN_Lookups!J1351:K2573,2,FALSE))</f>
        <v/>
      </c>
      <c r="J1352" s="113" t="s">
        <v>1895</v>
      </c>
      <c r="L1352" s="113" t="str">
        <f>IF(OR(P1352="",N1352="",O1352=""),"",TAN(P1352*PI()/180)*N1352+O1352)</f>
        <v/>
      </c>
    </row>
    <row ht="15" customHeight="1" r="1353" spans="8:12" x14ac:dyDescent="0.2">
      <c r="H1353" s="23" t="str">
        <f>IF(I1353="","", VLOOKUP(I1353,All_LTMN_Lookups!J1352:K2574,2,FALSE))</f>
        <v/>
      </c>
      <c r="J1353" s="113" t="s">
        <v>1895</v>
      </c>
      <c r="L1353" s="113" t="str">
        <f>IF(OR(P1353="",N1353="",O1353=""),"",TAN(P1353*PI()/180)*N1353+O1353)</f>
        <v/>
      </c>
    </row>
    <row ht="15" customHeight="1" r="1354" spans="8:12" x14ac:dyDescent="0.2">
      <c r="H1354" s="23" t="str">
        <f>IF(I1354="","", VLOOKUP(I1354,All_LTMN_Lookups!J1353:K2575,2,FALSE))</f>
        <v/>
      </c>
      <c r="J1354" s="113" t="s">
        <v>1895</v>
      </c>
      <c r="L1354" s="113" t="str">
        <f>IF(OR(P1354="",N1354="",O1354=""),"",TAN(P1354*PI()/180)*N1354+O1354)</f>
        <v/>
      </c>
    </row>
    <row ht="15" customHeight="1" r="1355" spans="8:12" x14ac:dyDescent="0.2">
      <c r="H1355" s="23" t="str">
        <f>IF(I1355="","", VLOOKUP(I1355,All_LTMN_Lookups!J1354:K2576,2,FALSE))</f>
        <v/>
      </c>
      <c r="J1355" s="113" t="s">
        <v>1895</v>
      </c>
      <c r="L1355" s="113" t="str">
        <f>IF(OR(P1355="",N1355="",O1355=""),"",TAN(P1355*PI()/180)*N1355+O1355)</f>
        <v/>
      </c>
    </row>
    <row ht="15" customHeight="1" r="1356" spans="8:12" x14ac:dyDescent="0.2">
      <c r="H1356" s="23" t="str">
        <f>IF(I1356="","", VLOOKUP(I1356,All_LTMN_Lookups!J1355:K2577,2,FALSE))</f>
        <v/>
      </c>
      <c r="J1356" s="113" t="s">
        <v>1895</v>
      </c>
      <c r="L1356" s="113" t="str">
        <f>IF(OR(P1356="",N1356="",O1356=""),"",TAN(P1356*PI()/180)*N1356+O1356)</f>
        <v/>
      </c>
    </row>
    <row ht="15" customHeight="1" r="1357" spans="8:12" x14ac:dyDescent="0.2">
      <c r="H1357" s="23" t="str">
        <f>IF(I1357="","", VLOOKUP(I1357,All_LTMN_Lookups!J1356:K2578,2,FALSE))</f>
        <v/>
      </c>
      <c r="J1357" s="113" t="s">
        <v>1895</v>
      </c>
      <c r="L1357" s="113" t="str">
        <f>IF(OR(P1357="",N1357="",O1357=""),"",TAN(P1357*PI()/180)*N1357+O1357)</f>
        <v/>
      </c>
    </row>
    <row ht="15" customHeight="1" r="1358" spans="8:12" x14ac:dyDescent="0.2">
      <c r="H1358" s="23" t="str">
        <f>IF(I1358="","", VLOOKUP(I1358,All_LTMN_Lookups!J1357:K2579,2,FALSE))</f>
        <v/>
      </c>
      <c r="J1358" s="113" t="s">
        <v>1895</v>
      </c>
      <c r="L1358" s="113" t="str">
        <f>IF(OR(P1358="",N1358="",O1358=""),"",TAN(P1358*PI()/180)*N1358+O1358)</f>
        <v/>
      </c>
    </row>
    <row ht="15" customHeight="1" r="1359" spans="8:12" x14ac:dyDescent="0.2">
      <c r="H1359" s="23" t="str">
        <f>IF(I1359="","", VLOOKUP(I1359,All_LTMN_Lookups!J1358:K2580,2,FALSE))</f>
        <v/>
      </c>
      <c r="J1359" s="113" t="s">
        <v>1895</v>
      </c>
      <c r="L1359" s="113" t="str">
        <f>IF(OR(P1359="",N1359="",O1359=""),"",TAN(P1359*PI()/180)*N1359+O1359)</f>
        <v/>
      </c>
    </row>
    <row ht="15" customHeight="1" r="1360" spans="8:12" x14ac:dyDescent="0.2">
      <c r="H1360" s="23" t="str">
        <f>IF(I1360="","", VLOOKUP(I1360,All_LTMN_Lookups!J1359:K2581,2,FALSE))</f>
        <v/>
      </c>
      <c r="J1360" s="113" t="s">
        <v>1895</v>
      </c>
      <c r="L1360" s="113" t="str">
        <f>IF(OR(P1360="",N1360="",O1360=""),"",TAN(P1360*PI()/180)*N1360+O1360)</f>
        <v/>
      </c>
    </row>
    <row ht="15" customHeight="1" r="1361" spans="8:12" x14ac:dyDescent="0.2">
      <c r="H1361" s="23" t="str">
        <f>IF(I1361="","", VLOOKUP(I1361,All_LTMN_Lookups!J1360:K2582,2,FALSE))</f>
        <v/>
      </c>
      <c r="J1361" s="113" t="s">
        <v>1895</v>
      </c>
      <c r="L1361" s="113" t="str">
        <f>IF(OR(P1361="",N1361="",O1361=""),"",TAN(P1361*PI()/180)*N1361+O1361)</f>
        <v/>
      </c>
    </row>
    <row ht="15" customHeight="1" r="1362" spans="8:12" x14ac:dyDescent="0.2">
      <c r="H1362" s="23" t="str">
        <f>IF(I1362="","", VLOOKUP(I1362,All_LTMN_Lookups!J1361:K2583,2,FALSE))</f>
        <v/>
      </c>
      <c r="J1362" s="113" t="s">
        <v>1895</v>
      </c>
      <c r="L1362" s="113" t="str">
        <f>IF(OR(P1362="",N1362="",O1362=""),"",TAN(P1362*PI()/180)*N1362+O1362)</f>
        <v/>
      </c>
    </row>
    <row ht="15" customHeight="1" r="1363" spans="8:12" x14ac:dyDescent="0.2">
      <c r="H1363" s="23" t="str">
        <f>IF(I1363="","", VLOOKUP(I1363,All_LTMN_Lookups!J1362:K2584,2,FALSE))</f>
        <v/>
      </c>
      <c r="J1363" s="113" t="s">
        <v>1895</v>
      </c>
      <c r="L1363" s="113" t="str">
        <f>IF(OR(P1363="",N1363="",O1363=""),"",TAN(P1363*PI()/180)*N1363+O1363)</f>
        <v/>
      </c>
    </row>
    <row ht="15" customHeight="1" r="1364" spans="8:12" x14ac:dyDescent="0.2">
      <c r="H1364" s="23" t="str">
        <f>IF(I1364="","", VLOOKUP(I1364,All_LTMN_Lookups!J1363:K2585,2,FALSE))</f>
        <v/>
      </c>
      <c r="J1364" s="113" t="s">
        <v>1895</v>
      </c>
      <c r="L1364" s="113" t="str">
        <f>IF(OR(P1364="",N1364="",O1364=""),"",TAN(P1364*PI()/180)*N1364+O1364)</f>
        <v/>
      </c>
    </row>
    <row ht="15" customHeight="1" r="1365" spans="8:12" x14ac:dyDescent="0.2">
      <c r="H1365" s="23" t="str">
        <f>IF(I1365="","", VLOOKUP(I1365,All_LTMN_Lookups!J1364:K2586,2,FALSE))</f>
        <v/>
      </c>
      <c r="J1365" s="113" t="s">
        <v>1895</v>
      </c>
      <c r="L1365" s="113" t="str">
        <f>IF(OR(P1365="",N1365="",O1365=""),"",TAN(P1365*PI()/180)*N1365+O1365)</f>
        <v/>
      </c>
    </row>
    <row ht="15" customHeight="1" r="1366" spans="8:12" x14ac:dyDescent="0.2">
      <c r="H1366" s="23" t="str">
        <f>IF(I1366="","", VLOOKUP(I1366,All_LTMN_Lookups!J1365:K2587,2,FALSE))</f>
        <v/>
      </c>
      <c r="J1366" s="113" t="s">
        <v>1895</v>
      </c>
      <c r="L1366" s="113" t="str">
        <f>IF(OR(P1366="",N1366="",O1366=""),"",TAN(P1366*PI()/180)*N1366+O1366)</f>
        <v/>
      </c>
    </row>
    <row ht="15" customHeight="1" r="1367" spans="8:12" x14ac:dyDescent="0.2">
      <c r="H1367" s="23" t="str">
        <f>IF(I1367="","", VLOOKUP(I1367,All_LTMN_Lookups!J1366:K2588,2,FALSE))</f>
        <v/>
      </c>
      <c r="J1367" s="113" t="s">
        <v>1895</v>
      </c>
      <c r="L1367" s="113" t="str">
        <f>IF(OR(P1367="",N1367="",O1367=""),"",TAN(P1367*PI()/180)*N1367+O1367)</f>
        <v/>
      </c>
    </row>
    <row ht="15" customHeight="1" r="1368" spans="8:12" x14ac:dyDescent="0.2">
      <c r="H1368" s="23" t="str">
        <f>IF(I1368="","", VLOOKUP(I1368,All_LTMN_Lookups!J1367:K2589,2,FALSE))</f>
        <v/>
      </c>
      <c r="J1368" s="113" t="s">
        <v>1895</v>
      </c>
      <c r="L1368" s="113" t="str">
        <f>IF(OR(P1368="",N1368="",O1368=""),"",TAN(P1368*PI()/180)*N1368+O1368)</f>
        <v/>
      </c>
    </row>
    <row ht="15" customHeight="1" r="1369" spans="8:12" x14ac:dyDescent="0.2">
      <c r="H1369" s="23" t="str">
        <f>IF(I1369="","", VLOOKUP(I1369,All_LTMN_Lookups!J1368:K2590,2,FALSE))</f>
        <v/>
      </c>
      <c r="J1369" s="113" t="s">
        <v>1895</v>
      </c>
      <c r="L1369" s="113" t="str">
        <f>IF(OR(P1369="",N1369="",O1369=""),"",TAN(P1369*PI()/180)*N1369+O1369)</f>
        <v/>
      </c>
    </row>
    <row ht="15" customHeight="1" r="1370" spans="8:12" x14ac:dyDescent="0.2">
      <c r="H1370" s="23" t="str">
        <f>IF(I1370="","", VLOOKUP(I1370,All_LTMN_Lookups!J1369:K2591,2,FALSE))</f>
        <v/>
      </c>
      <c r="J1370" s="113" t="s">
        <v>1895</v>
      </c>
      <c r="L1370" s="113" t="str">
        <f>IF(OR(P1370="",N1370="",O1370=""),"",TAN(P1370*PI()/180)*N1370+O1370)</f>
        <v/>
      </c>
    </row>
    <row ht="15" customHeight="1" r="1371" spans="8:12" x14ac:dyDescent="0.2">
      <c r="H1371" s="23" t="str">
        <f>IF(I1371="","", VLOOKUP(I1371,All_LTMN_Lookups!J1370:K2592,2,FALSE))</f>
        <v/>
      </c>
      <c r="J1371" s="113" t="s">
        <v>1895</v>
      </c>
      <c r="L1371" s="113" t="str">
        <f>IF(OR(P1371="",N1371="",O1371=""),"",TAN(P1371*PI()/180)*N1371+O1371)</f>
        <v/>
      </c>
    </row>
    <row ht="15" customHeight="1" r="1372" spans="8:12" x14ac:dyDescent="0.2">
      <c r="H1372" s="23" t="str">
        <f>IF(I1372="","", VLOOKUP(I1372,All_LTMN_Lookups!J1371:K2593,2,FALSE))</f>
        <v/>
      </c>
      <c r="J1372" s="113" t="s">
        <v>1895</v>
      </c>
      <c r="L1372" s="113" t="str">
        <f>IF(OR(P1372="",N1372="",O1372=""),"",TAN(P1372*PI()/180)*N1372+O1372)</f>
        <v/>
      </c>
    </row>
    <row ht="15" customHeight="1" r="1373" spans="8:12" x14ac:dyDescent="0.2">
      <c r="H1373" s="23" t="str">
        <f>IF(I1373="","", VLOOKUP(I1373,All_LTMN_Lookups!J1372:K2594,2,FALSE))</f>
        <v/>
      </c>
      <c r="J1373" s="113" t="s">
        <v>1895</v>
      </c>
      <c r="L1373" s="113" t="str">
        <f>IF(OR(P1373="",N1373="",O1373=""),"",TAN(P1373*PI()/180)*N1373+O1373)</f>
        <v/>
      </c>
    </row>
    <row ht="15" customHeight="1" r="1374" spans="8:12" x14ac:dyDescent="0.2">
      <c r="H1374" s="23" t="str">
        <f>IF(I1374="","", VLOOKUP(I1374,All_LTMN_Lookups!J1373:K2595,2,FALSE))</f>
        <v/>
      </c>
      <c r="J1374" s="113" t="s">
        <v>1895</v>
      </c>
      <c r="L1374" s="113" t="str">
        <f>IF(OR(P1374="",N1374="",O1374=""),"",TAN(P1374*PI()/180)*N1374+O1374)</f>
        <v/>
      </c>
    </row>
    <row ht="15" customHeight="1" r="1375" spans="8:12" x14ac:dyDescent="0.2">
      <c r="H1375" s="23" t="str">
        <f>IF(I1375="","", VLOOKUP(I1375,All_LTMN_Lookups!J1374:K2596,2,FALSE))</f>
        <v/>
      </c>
      <c r="J1375" s="113" t="s">
        <v>1895</v>
      </c>
      <c r="L1375" s="113" t="str">
        <f>IF(OR(P1375="",N1375="",O1375=""),"",TAN(P1375*PI()/180)*N1375+O1375)</f>
        <v/>
      </c>
    </row>
    <row ht="15" customHeight="1" r="1376" spans="8:12" x14ac:dyDescent="0.2">
      <c r="H1376" s="23" t="str">
        <f>IF(I1376="","", VLOOKUP(I1376,All_LTMN_Lookups!J1375:K2597,2,FALSE))</f>
        <v/>
      </c>
      <c r="J1376" s="113" t="s">
        <v>1895</v>
      </c>
      <c r="L1376" s="113" t="str">
        <f>IF(OR(P1376="",N1376="",O1376=""),"",TAN(P1376*PI()/180)*N1376+O1376)</f>
        <v/>
      </c>
    </row>
    <row ht="15" customHeight="1" r="1377" spans="8:12" x14ac:dyDescent="0.2">
      <c r="H1377" s="23" t="str">
        <f>IF(I1377="","", VLOOKUP(I1377,All_LTMN_Lookups!J1376:K2598,2,FALSE))</f>
        <v/>
      </c>
      <c r="J1377" s="113" t="s">
        <v>1895</v>
      </c>
      <c r="L1377" s="113" t="str">
        <f>IF(OR(P1377="",N1377="",O1377=""),"",TAN(P1377*PI()/180)*N1377+O1377)</f>
        <v/>
      </c>
    </row>
    <row ht="15" customHeight="1" r="1378" spans="8:12" x14ac:dyDescent="0.2">
      <c r="H1378" s="23" t="str">
        <f>IF(I1378="","", VLOOKUP(I1378,All_LTMN_Lookups!J1377:K2599,2,FALSE))</f>
        <v/>
      </c>
      <c r="J1378" s="113" t="s">
        <v>1895</v>
      </c>
      <c r="L1378" s="113" t="str">
        <f>IF(OR(P1378="",N1378="",O1378=""),"",TAN(P1378*PI()/180)*N1378+O1378)</f>
        <v/>
      </c>
    </row>
    <row ht="15" customHeight="1" r="1379" spans="8:12" x14ac:dyDescent="0.2">
      <c r="H1379" s="23" t="str">
        <f>IF(I1379="","", VLOOKUP(I1379,All_LTMN_Lookups!J1378:K2600,2,FALSE))</f>
        <v/>
      </c>
      <c r="J1379" s="113" t="s">
        <v>1895</v>
      </c>
      <c r="L1379" s="113" t="str">
        <f>IF(OR(P1379="",N1379="",O1379=""),"",TAN(P1379*PI()/180)*N1379+O1379)</f>
        <v/>
      </c>
    </row>
    <row ht="15" customHeight="1" r="1380" spans="8:12" x14ac:dyDescent="0.2">
      <c r="H1380" s="23" t="str">
        <f>IF(I1380="","", VLOOKUP(I1380,All_LTMN_Lookups!J1379:K2601,2,FALSE))</f>
        <v/>
      </c>
      <c r="J1380" s="113" t="s">
        <v>1895</v>
      </c>
      <c r="L1380" s="113" t="str">
        <f>IF(OR(P1380="",N1380="",O1380=""),"",TAN(P1380*PI()/180)*N1380+O1380)</f>
        <v/>
      </c>
    </row>
    <row ht="15" customHeight="1" r="1381" spans="8:12" x14ac:dyDescent="0.2">
      <c r="H1381" s="23" t="str">
        <f>IF(I1381="","", VLOOKUP(I1381,All_LTMN_Lookups!J1380:K2602,2,FALSE))</f>
        <v/>
      </c>
      <c r="J1381" s="113" t="s">
        <v>1895</v>
      </c>
      <c r="L1381" s="113" t="str">
        <f>IF(OR(P1381="",N1381="",O1381=""),"",TAN(P1381*PI()/180)*N1381+O1381)</f>
        <v/>
      </c>
    </row>
    <row ht="15" customHeight="1" r="1382" spans="8:12" x14ac:dyDescent="0.2">
      <c r="H1382" s="23" t="str">
        <f>IF(I1382="","", VLOOKUP(I1382,All_LTMN_Lookups!J1381:K2603,2,FALSE))</f>
        <v/>
      </c>
      <c r="J1382" s="113" t="s">
        <v>1895</v>
      </c>
      <c r="L1382" s="113" t="str">
        <f>IF(OR(P1382="",N1382="",O1382=""),"",TAN(P1382*PI()/180)*N1382+O1382)</f>
        <v/>
      </c>
    </row>
    <row ht="15" customHeight="1" r="1383" spans="8:12" x14ac:dyDescent="0.2">
      <c r="H1383" s="23" t="str">
        <f>IF(I1383="","", VLOOKUP(I1383,All_LTMN_Lookups!J1382:K2604,2,FALSE))</f>
        <v/>
      </c>
      <c r="J1383" s="113" t="s">
        <v>1895</v>
      </c>
      <c r="L1383" s="113" t="str">
        <f>IF(OR(P1383="",N1383="",O1383=""),"",TAN(P1383*PI()/180)*N1383+O1383)</f>
        <v/>
      </c>
    </row>
    <row ht="15" customHeight="1" r="1384" spans="8:12" x14ac:dyDescent="0.2">
      <c r="H1384" s="23" t="str">
        <f>IF(I1384="","", VLOOKUP(I1384,All_LTMN_Lookups!J1383:K2605,2,FALSE))</f>
        <v/>
      </c>
      <c r="J1384" s="113" t="s">
        <v>1895</v>
      </c>
      <c r="L1384" s="113" t="str">
        <f>IF(OR(P1384="",N1384="",O1384=""),"",TAN(P1384*PI()/180)*N1384+O1384)</f>
        <v/>
      </c>
    </row>
    <row ht="15" customHeight="1" r="1385" spans="8:12" x14ac:dyDescent="0.2">
      <c r="H1385" s="23" t="str">
        <f>IF(I1385="","", VLOOKUP(I1385,All_LTMN_Lookups!J1384:K2606,2,FALSE))</f>
        <v/>
      </c>
      <c r="J1385" s="113" t="s">
        <v>1895</v>
      </c>
      <c r="L1385" s="113" t="str">
        <f>IF(OR(P1385="",N1385="",O1385=""),"",TAN(P1385*PI()/180)*N1385+O1385)</f>
        <v/>
      </c>
    </row>
    <row ht="15" customHeight="1" r="1386" spans="8:12" x14ac:dyDescent="0.2">
      <c r="H1386" s="23" t="str">
        <f>IF(I1386="","", VLOOKUP(I1386,All_LTMN_Lookups!J1385:K2607,2,FALSE))</f>
        <v/>
      </c>
      <c r="J1386" s="113" t="s">
        <v>1895</v>
      </c>
      <c r="L1386" s="113" t="str">
        <f>IF(OR(P1386="",N1386="",O1386=""),"",TAN(P1386*PI()/180)*N1386+O1386)</f>
        <v/>
      </c>
    </row>
    <row ht="15" customHeight="1" r="1387" spans="8:12" x14ac:dyDescent="0.2">
      <c r="H1387" s="23" t="str">
        <f>IF(I1387="","", VLOOKUP(I1387,All_LTMN_Lookups!J1386:K2608,2,FALSE))</f>
        <v/>
      </c>
      <c r="J1387" s="113" t="s">
        <v>1895</v>
      </c>
      <c r="L1387" s="113" t="str">
        <f>IF(OR(P1387="",N1387="",O1387=""),"",TAN(P1387*PI()/180)*N1387+O1387)</f>
        <v/>
      </c>
    </row>
    <row ht="15" customHeight="1" r="1388" spans="8:12" x14ac:dyDescent="0.2">
      <c r="H1388" s="23" t="str">
        <f>IF(I1388="","", VLOOKUP(I1388,All_LTMN_Lookups!J1387:K2609,2,FALSE))</f>
        <v/>
      </c>
      <c r="J1388" s="113" t="s">
        <v>1895</v>
      </c>
      <c r="L1388" s="113" t="str">
        <f>IF(OR(P1388="",N1388="",O1388=""),"",TAN(P1388*PI()/180)*N1388+O1388)</f>
        <v/>
      </c>
    </row>
    <row ht="15" customHeight="1" r="1389" spans="8:12" x14ac:dyDescent="0.2">
      <c r="H1389" s="23" t="str">
        <f>IF(I1389="","", VLOOKUP(I1389,All_LTMN_Lookups!J1388:K2610,2,FALSE))</f>
        <v/>
      </c>
      <c r="J1389" s="113" t="s">
        <v>1895</v>
      </c>
      <c r="L1389" s="113" t="str">
        <f>IF(OR(P1389="",N1389="",O1389=""),"",TAN(P1389*PI()/180)*N1389+O1389)</f>
        <v/>
      </c>
    </row>
    <row ht="15" customHeight="1" r="1390" spans="8:12" x14ac:dyDescent="0.2">
      <c r="H1390" s="23" t="str">
        <f>IF(I1390="","", VLOOKUP(I1390,All_LTMN_Lookups!J1389:K2611,2,FALSE))</f>
        <v/>
      </c>
      <c r="J1390" s="113" t="s">
        <v>1895</v>
      </c>
      <c r="L1390" s="113" t="str">
        <f>IF(OR(P1390="",N1390="",O1390=""),"",TAN(P1390*PI()/180)*N1390+O1390)</f>
        <v/>
      </c>
    </row>
    <row ht="15" customHeight="1" r="1391" spans="8:12" x14ac:dyDescent="0.2">
      <c r="H1391" s="23" t="str">
        <f>IF(I1391="","", VLOOKUP(I1391,All_LTMN_Lookups!J1390:K2612,2,FALSE))</f>
        <v/>
      </c>
      <c r="J1391" s="113" t="s">
        <v>1895</v>
      </c>
      <c r="L1391" s="113" t="str">
        <f>IF(OR(P1391="",N1391="",O1391=""),"",TAN(P1391*PI()/180)*N1391+O1391)</f>
        <v/>
      </c>
    </row>
    <row ht="15" customHeight="1" r="1392" spans="8:12" x14ac:dyDescent="0.2">
      <c r="H1392" s="23" t="str">
        <f>IF(I1392="","", VLOOKUP(I1392,All_LTMN_Lookups!J1391:K2613,2,FALSE))</f>
        <v/>
      </c>
      <c r="J1392" s="113" t="s">
        <v>1895</v>
      </c>
      <c r="L1392" s="113" t="str">
        <f>IF(OR(P1392="",N1392="",O1392=""),"",TAN(P1392*PI()/180)*N1392+O1392)</f>
        <v/>
      </c>
    </row>
    <row ht="15" customHeight="1" r="1393" spans="8:12" x14ac:dyDescent="0.2">
      <c r="H1393" s="23" t="str">
        <f>IF(I1393="","", VLOOKUP(I1393,All_LTMN_Lookups!J1392:K2614,2,FALSE))</f>
        <v/>
      </c>
      <c r="J1393" s="113" t="s">
        <v>1895</v>
      </c>
      <c r="L1393" s="113" t="str">
        <f>IF(OR(P1393="",N1393="",O1393=""),"",TAN(P1393*PI()/180)*N1393+O1393)</f>
        <v/>
      </c>
    </row>
    <row ht="15" customHeight="1" r="1394" spans="8:12" x14ac:dyDescent="0.2">
      <c r="H1394" s="23" t="str">
        <f>IF(I1394="","", VLOOKUP(I1394,All_LTMN_Lookups!J1393:K2615,2,FALSE))</f>
        <v/>
      </c>
      <c r="J1394" s="113" t="s">
        <v>1895</v>
      </c>
      <c r="L1394" s="113" t="str">
        <f>IF(OR(P1394="",N1394="",O1394=""),"",TAN(P1394*PI()/180)*N1394+O1394)</f>
        <v/>
      </c>
    </row>
    <row ht="15" customHeight="1" r="1395" spans="8:12" x14ac:dyDescent="0.2">
      <c r="H1395" s="23" t="str">
        <f>IF(I1395="","", VLOOKUP(I1395,All_LTMN_Lookups!J1394:K2616,2,FALSE))</f>
        <v/>
      </c>
      <c r="J1395" s="113" t="s">
        <v>1895</v>
      </c>
      <c r="L1395" s="113" t="str">
        <f>IF(OR(P1395="",N1395="",O1395=""),"",TAN(P1395*PI()/180)*N1395+O1395)</f>
        <v/>
      </c>
    </row>
    <row ht="15" customHeight="1" r="1396" spans="8:12" x14ac:dyDescent="0.2">
      <c r="H1396" s="23" t="str">
        <f>IF(I1396="","", VLOOKUP(I1396,All_LTMN_Lookups!J1395:K2617,2,FALSE))</f>
        <v/>
      </c>
      <c r="J1396" s="113" t="s">
        <v>1895</v>
      </c>
      <c r="L1396" s="113" t="str">
        <f>IF(OR(P1396="",N1396="",O1396=""),"",TAN(P1396*PI()/180)*N1396+O1396)</f>
        <v/>
      </c>
    </row>
    <row ht="15" customHeight="1" r="1397" spans="8:12" x14ac:dyDescent="0.2">
      <c r="H1397" s="23" t="str">
        <f>IF(I1397="","", VLOOKUP(I1397,All_LTMN_Lookups!J1396:K2618,2,FALSE))</f>
        <v/>
      </c>
      <c r="J1397" s="113" t="s">
        <v>1895</v>
      </c>
      <c r="L1397" s="113" t="str">
        <f>IF(OR(P1397="",N1397="",O1397=""),"",TAN(P1397*PI()/180)*N1397+O1397)</f>
        <v/>
      </c>
    </row>
    <row ht="15" customHeight="1" r="1398" spans="8:12" x14ac:dyDescent="0.2">
      <c r="H1398" s="23" t="str">
        <f>IF(I1398="","", VLOOKUP(I1398,All_LTMN_Lookups!J1397:K2619,2,FALSE))</f>
        <v/>
      </c>
      <c r="J1398" s="113" t="s">
        <v>1895</v>
      </c>
      <c r="L1398" s="113" t="str">
        <f>IF(OR(P1398="",N1398="",O1398=""),"",TAN(P1398*PI()/180)*N1398+O1398)</f>
        <v/>
      </c>
    </row>
    <row ht="15" customHeight="1" r="1399" spans="8:12" x14ac:dyDescent="0.2">
      <c r="H1399" s="23" t="str">
        <f>IF(I1399="","", VLOOKUP(I1399,All_LTMN_Lookups!J1398:K2620,2,FALSE))</f>
        <v/>
      </c>
      <c r="J1399" s="113" t="s">
        <v>1895</v>
      </c>
      <c r="L1399" s="113" t="str">
        <f>IF(OR(P1399="",N1399="",O1399=""),"",TAN(P1399*PI()/180)*N1399+O1399)</f>
        <v/>
      </c>
    </row>
    <row ht="15" customHeight="1" r="1400" spans="8:12" x14ac:dyDescent="0.2">
      <c r="H1400" s="23" t="str">
        <f>IF(I1400="","", VLOOKUP(I1400,All_LTMN_Lookups!J1399:K2621,2,FALSE))</f>
        <v/>
      </c>
      <c r="J1400" s="113" t="s">
        <v>1895</v>
      </c>
      <c r="L1400" s="113" t="str">
        <f>IF(OR(P1400="",N1400="",O1400=""),"",TAN(P1400*PI()/180)*N1400+O1400)</f>
        <v/>
      </c>
    </row>
    <row ht="15" customHeight="1" r="1401" spans="8:12" x14ac:dyDescent="0.2">
      <c r="H1401" s="23" t="str">
        <f>IF(I1401="","", VLOOKUP(I1401,All_LTMN_Lookups!J1400:K2622,2,FALSE))</f>
        <v/>
      </c>
      <c r="J1401" s="113" t="s">
        <v>1895</v>
      </c>
      <c r="L1401" s="113" t="str">
        <f>IF(OR(P1401="",N1401="",O1401=""),"",TAN(P1401*PI()/180)*N1401+O1401)</f>
        <v/>
      </c>
    </row>
    <row ht="15" customHeight="1" r="1402" spans="8:12" x14ac:dyDescent="0.2">
      <c r="H1402" s="23" t="str">
        <f>IF(I1402="","", VLOOKUP(I1402,All_LTMN_Lookups!J1401:K2623,2,FALSE))</f>
        <v/>
      </c>
      <c r="J1402" s="113" t="s">
        <v>1895</v>
      </c>
      <c r="L1402" s="113" t="str">
        <f>IF(OR(P1402="",N1402="",O1402=""),"",TAN(P1402*PI()/180)*N1402+O1402)</f>
        <v/>
      </c>
    </row>
    <row ht="15" customHeight="1" r="1403" spans="8:12" x14ac:dyDescent="0.2">
      <c r="H1403" s="23" t="str">
        <f>IF(I1403="","", VLOOKUP(I1403,All_LTMN_Lookups!J1402:K2624,2,FALSE))</f>
        <v/>
      </c>
      <c r="J1403" s="113" t="s">
        <v>1895</v>
      </c>
      <c r="L1403" s="113" t="str">
        <f>IF(OR(P1403="",N1403="",O1403=""),"",TAN(P1403*PI()/180)*N1403+O1403)</f>
        <v/>
      </c>
    </row>
    <row ht="15" customHeight="1" r="1404" spans="8:12" x14ac:dyDescent="0.2">
      <c r="H1404" s="23" t="str">
        <f>IF(I1404="","", VLOOKUP(I1404,All_LTMN_Lookups!J1403:K2625,2,FALSE))</f>
        <v/>
      </c>
      <c r="J1404" s="113" t="s">
        <v>1895</v>
      </c>
      <c r="L1404" s="113" t="str">
        <f>IF(OR(P1404="",N1404="",O1404=""),"",TAN(P1404*PI()/180)*N1404+O1404)</f>
        <v/>
      </c>
    </row>
    <row ht="15" customHeight="1" r="1405" spans="8:12" x14ac:dyDescent="0.2">
      <c r="H1405" s="23" t="str">
        <f>IF(I1405="","", VLOOKUP(I1405,All_LTMN_Lookups!J1404:K2626,2,FALSE))</f>
        <v/>
      </c>
      <c r="J1405" s="113" t="s">
        <v>1895</v>
      </c>
      <c r="L1405" s="113" t="str">
        <f>IF(OR(P1405="",N1405="",O1405=""),"",TAN(P1405*PI()/180)*N1405+O1405)</f>
        <v/>
      </c>
    </row>
    <row ht="15" customHeight="1" r="1406" spans="8:12" x14ac:dyDescent="0.2">
      <c r="H1406" s="23" t="str">
        <f>IF(I1406="","", VLOOKUP(I1406,All_LTMN_Lookups!J1405:K2627,2,FALSE))</f>
        <v/>
      </c>
      <c r="J1406" s="113" t="s">
        <v>1895</v>
      </c>
      <c r="L1406" s="113" t="str">
        <f>IF(OR(P1406="",N1406="",O1406=""),"",TAN(P1406*PI()/180)*N1406+O1406)</f>
        <v/>
      </c>
    </row>
    <row ht="15" customHeight="1" r="1407" spans="8:12" x14ac:dyDescent="0.2">
      <c r="H1407" s="23" t="str">
        <f>IF(I1407="","", VLOOKUP(I1407,All_LTMN_Lookups!J1406:K2628,2,FALSE))</f>
        <v/>
      </c>
      <c r="J1407" s="113" t="s">
        <v>1895</v>
      </c>
      <c r="L1407" s="113" t="str">
        <f>IF(OR(P1407="",N1407="",O1407=""),"",TAN(P1407*PI()/180)*N1407+O1407)</f>
        <v/>
      </c>
    </row>
    <row ht="15" customHeight="1" r="1408" spans="8:12" x14ac:dyDescent="0.2">
      <c r="H1408" s="23" t="str">
        <f>IF(I1408="","", VLOOKUP(I1408,All_LTMN_Lookups!J1407:K2629,2,FALSE))</f>
        <v/>
      </c>
      <c r="J1408" s="113" t="s">
        <v>1895</v>
      </c>
      <c r="L1408" s="113" t="str">
        <f>IF(OR(P1408="",N1408="",O1408=""),"",TAN(P1408*PI()/180)*N1408+O1408)</f>
        <v/>
      </c>
    </row>
    <row ht="15" customHeight="1" r="1409" spans="8:12" x14ac:dyDescent="0.2">
      <c r="H1409" s="23" t="str">
        <f>IF(I1409="","", VLOOKUP(I1409,All_LTMN_Lookups!J1408:K2630,2,FALSE))</f>
        <v/>
      </c>
      <c r="J1409" s="113" t="s">
        <v>1895</v>
      </c>
      <c r="L1409" s="113" t="str">
        <f>IF(OR(P1409="",N1409="",O1409=""),"",TAN(P1409*PI()/180)*N1409+O1409)</f>
        <v/>
      </c>
    </row>
    <row ht="15" customHeight="1" r="1410" spans="8:12" x14ac:dyDescent="0.2">
      <c r="H1410" s="23" t="str">
        <f>IF(I1410="","", VLOOKUP(I1410,All_LTMN_Lookups!J1409:K2631,2,FALSE))</f>
        <v/>
      </c>
      <c r="J1410" s="113" t="s">
        <v>1895</v>
      </c>
      <c r="L1410" s="113" t="str">
        <f>IF(OR(P1410="",N1410="",O1410=""),"",TAN(P1410*PI()/180)*N1410+O1410)</f>
        <v/>
      </c>
    </row>
    <row ht="15" customHeight="1" r="1411" spans="8:12" x14ac:dyDescent="0.2">
      <c r="H1411" s="23" t="str">
        <f>IF(I1411="","", VLOOKUP(I1411,All_LTMN_Lookups!J1410:K2632,2,FALSE))</f>
        <v/>
      </c>
      <c r="J1411" s="113" t="s">
        <v>1895</v>
      </c>
      <c r="L1411" s="113" t="str">
        <f>IF(OR(P1411="", N1411="", O1411=""), "", TAN(P1411*PI()/180)*N1411 +O1411)</f>
        <v/>
      </c>
    </row>
    <row ht="15" customHeight="1" r="1412" spans="8:12" x14ac:dyDescent="0.2">
      <c r="H1412" s="23" t="str">
        <f>IF(I1412="","", VLOOKUP(I1412,All_LTMN_Lookups!J1411:K2633,2,FALSE))</f>
        <v/>
      </c>
      <c r="J1412" s="113" t="s">
        <v>1895</v>
      </c>
      <c r="L1412" s="113" t="str">
        <f>IF(OR(P1412="",N1412="",O1412=""),"",TAN(P1412*PI()/180)*N1412+O1412)</f>
        <v/>
      </c>
    </row>
    <row ht="15" customHeight="1" r="1413" spans="8:12" x14ac:dyDescent="0.2">
      <c r="H1413" s="23" t="str">
        <f>IF(I1413="","", VLOOKUP(I1413,All_LTMN_Lookups!J1412:K2634,2,FALSE))</f>
        <v/>
      </c>
      <c r="J1413" s="113" t="s">
        <v>1895</v>
      </c>
      <c r="L1413" s="113" t="str">
        <f>IF(OR(P1413="",N1413="",O1413=""),"",TAN(P1413*PI()/180)*N1413+O1413)</f>
        <v/>
      </c>
    </row>
    <row ht="15" customHeight="1" r="1414" spans="8:12" x14ac:dyDescent="0.2">
      <c r="H1414" s="23" t="str">
        <f>IF(I1414="","", VLOOKUP(I1414,All_LTMN_Lookups!J1413:K2635,2,FALSE))</f>
        <v/>
      </c>
      <c r="J1414" s="113" t="s">
        <v>1895</v>
      </c>
      <c r="L1414" s="113" t="str">
        <f>IF(OR(P1414="",N1414="",O1414=""),"",TAN(P1414*PI()/180)*N1414+O1414)</f>
        <v/>
      </c>
    </row>
    <row ht="15" customHeight="1" r="1415" spans="8:12" x14ac:dyDescent="0.2">
      <c r="H1415" s="23" t="str">
        <f>IF(I1415="","", VLOOKUP(I1415,All_LTMN_Lookups!J1414:K2636,2,FALSE))</f>
        <v/>
      </c>
      <c r="J1415" s="113" t="s">
        <v>1895</v>
      </c>
      <c r="L1415" s="113" t="str">
        <f>IF(OR(P1415="",N1415="",O1415=""),"",TAN(P1415*PI()/180)*N1415+O1415)</f>
        <v/>
      </c>
    </row>
    <row ht="15" customHeight="1" r="1416" spans="8:12" x14ac:dyDescent="0.2">
      <c r="H1416" s="23" t="str">
        <f>IF(I1416="","", VLOOKUP(I1416,All_LTMN_Lookups!J1415:K2637,2,FALSE))</f>
        <v/>
      </c>
      <c r="J1416" s="113" t="s">
        <v>1895</v>
      </c>
      <c r="L1416" s="113" t="str">
        <f>IF(OR(P1416="",N1416="",O1416=""),"",TAN(P1416*PI()/180)*N1416+O1416)</f>
        <v/>
      </c>
    </row>
    <row ht="15" customHeight="1" r="1417" spans="8:12" x14ac:dyDescent="0.2">
      <c r="H1417" s="23" t="str">
        <f>IF(I1417="","", VLOOKUP(I1417,All_LTMN_Lookups!J1416:K2638,2,FALSE))</f>
        <v/>
      </c>
      <c r="J1417" s="113" t="s">
        <v>1895</v>
      </c>
      <c r="L1417" s="113" t="str">
        <f>IF(OR(P1417="",N1417="",O1417=""),"",TAN(P1417*PI()/180)*N1417+O1417)</f>
        <v/>
      </c>
    </row>
    <row ht="15" customHeight="1" r="1418" spans="8:12" x14ac:dyDescent="0.2">
      <c r="H1418" s="23" t="str">
        <f>IF(I1418="","", VLOOKUP(I1418,All_LTMN_Lookups!J1417:K2639,2,FALSE))</f>
        <v/>
      </c>
      <c r="J1418" s="113" t="s">
        <v>1895</v>
      </c>
      <c r="L1418" s="113" t="str">
        <f>IF(OR(P1418="",N1418="",O1418=""),"",TAN(P1418*PI()/180)*N1418+O1418)</f>
        <v/>
      </c>
    </row>
    <row ht="15" customHeight="1" r="1419" spans="8:12" x14ac:dyDescent="0.2">
      <c r="H1419" s="23" t="str">
        <f>IF(I1419="","", VLOOKUP(I1419,All_LTMN_Lookups!J1418:K2640,2,FALSE))</f>
        <v/>
      </c>
      <c r="J1419" s="113" t="s">
        <v>1895</v>
      </c>
      <c r="L1419" s="113" t="str">
        <f>IF(OR(P1419="",N1419="",O1419=""),"",TAN(P1419*PI()/180)*N1419+O1419)</f>
        <v/>
      </c>
    </row>
    <row ht="15" customHeight="1" r="1420" spans="8:12" x14ac:dyDescent="0.2">
      <c r="H1420" s="23" t="str">
        <f>IF(I1420="","", VLOOKUP(I1420,All_LTMN_Lookups!J1419:K2641,2,FALSE))</f>
        <v/>
      </c>
      <c r="J1420" s="113" t="s">
        <v>1895</v>
      </c>
      <c r="L1420" s="113" t="str">
        <f>IF(OR(P1420="",N1420="",O1420=""),"",TAN(P1420*PI()/180)*N1420+O1420)</f>
        <v/>
      </c>
    </row>
    <row ht="15" customHeight="1" r="1421" spans="8:12" x14ac:dyDescent="0.2">
      <c r="H1421" s="23" t="str">
        <f>IF(I1421="","", VLOOKUP(I1421,All_LTMN_Lookups!J1420:K2642,2,FALSE))</f>
        <v/>
      </c>
      <c r="J1421" s="113" t="s">
        <v>1895</v>
      </c>
      <c r="L1421" s="113" t="str">
        <f>IF(OR(P1421="",N1421="",O1421=""),"",TAN(P1421*PI()/180)*N1421+O1421)</f>
        <v/>
      </c>
    </row>
    <row ht="15" customHeight="1" r="1422" spans="8:12" x14ac:dyDescent="0.2">
      <c r="H1422" s="23" t="str">
        <f>IF(I1422="","", VLOOKUP(I1422,All_LTMN_Lookups!J1421:K2643,2,FALSE))</f>
        <v/>
      </c>
      <c r="J1422" s="113" t="s">
        <v>1895</v>
      </c>
      <c r="L1422" s="113" t="str">
        <f>IF(OR(P1422="",N1422="",O1422=""),"",TAN(P1422*PI()/180)*N1422+O1422)</f>
        <v/>
      </c>
    </row>
    <row ht="15" customHeight="1" r="1423" spans="8:12" x14ac:dyDescent="0.2">
      <c r="H1423" s="23" t="str">
        <f>IF(I1423="","", VLOOKUP(I1423,All_LTMN_Lookups!J1422:K2644,2,FALSE))</f>
        <v/>
      </c>
      <c r="J1423" s="113" t="s">
        <v>1895</v>
      </c>
      <c r="L1423" s="113" t="str">
        <f>IF(OR(P1423="",N1423="",O1423=""),"",TAN(P1423*PI()/180)*N1423+O1423)</f>
        <v/>
      </c>
    </row>
    <row ht="15" customHeight="1" r="1424" spans="8:12" x14ac:dyDescent="0.2">
      <c r="H1424" s="23" t="str">
        <f>IF(I1424="","", VLOOKUP(I1424,All_LTMN_Lookups!J1423:K2645,2,FALSE))</f>
        <v/>
      </c>
      <c r="J1424" s="113" t="s">
        <v>1895</v>
      </c>
      <c r="L1424" s="113" t="str">
        <f>IF(OR(P1424="",N1424="",O1424=""),"",TAN(P1424*PI()/180)*N1424+O1424)</f>
        <v/>
      </c>
    </row>
    <row ht="15" customHeight="1" r="1425" spans="8:12" x14ac:dyDescent="0.2">
      <c r="H1425" s="23" t="str">
        <f>IF(I1425="","", VLOOKUP(I1425,All_LTMN_Lookups!J1424:K2646,2,FALSE))</f>
        <v/>
      </c>
      <c r="J1425" s="113" t="s">
        <v>1895</v>
      </c>
      <c r="L1425" s="113" t="str">
        <f>IF(OR(P1425="",N1425="",O1425=""),"",TAN(P1425*PI()/180)*N1425+O1425)</f>
        <v/>
      </c>
    </row>
    <row ht="15" customHeight="1" r="1426" spans="8:12" x14ac:dyDescent="0.2">
      <c r="H1426" s="23" t="str">
        <f>IF(I1426="","", VLOOKUP(I1426,All_LTMN_Lookups!J1425:K2647,2,FALSE))</f>
        <v/>
      </c>
      <c r="J1426" s="113" t="s">
        <v>1895</v>
      </c>
      <c r="L1426" s="113" t="str">
        <f>IF(OR(P1426="",N1426="",O1426=""),"",TAN(P1426*PI()/180)*N1426+O1426)</f>
        <v/>
      </c>
    </row>
    <row ht="15" customHeight="1" r="1427" spans="8:12" x14ac:dyDescent="0.2">
      <c r="H1427" s="23" t="str">
        <f>IF(I1427="","", VLOOKUP(I1427,All_LTMN_Lookups!J1426:K2648,2,FALSE))</f>
        <v/>
      </c>
      <c r="J1427" s="113" t="s">
        <v>1895</v>
      </c>
      <c r="L1427" s="113" t="str">
        <f>IF(OR(P1427="",N1427="",O1427=""),"",TAN(P1427*PI()/180)*N1427+O1427)</f>
        <v/>
      </c>
    </row>
    <row ht="15" customHeight="1" r="1428" spans="8:12" x14ac:dyDescent="0.2">
      <c r="H1428" s="23" t="str">
        <f>IF(I1428="","", VLOOKUP(I1428,All_LTMN_Lookups!J1427:K2649,2,FALSE))</f>
        <v/>
      </c>
      <c r="J1428" s="113" t="s">
        <v>1895</v>
      </c>
      <c r="L1428" s="113" t="str">
        <f>IF(OR(P1428="",N1428="",O1428=""),"",TAN(P1428*PI()/180)*N1428+O1428)</f>
        <v/>
      </c>
    </row>
    <row ht="15" customHeight="1" r="1429" spans="8:12" x14ac:dyDescent="0.2">
      <c r="H1429" s="23" t="str">
        <f>IF(I1429="","", VLOOKUP(I1429,All_LTMN_Lookups!J1428:K2650,2,FALSE))</f>
        <v/>
      </c>
      <c r="J1429" s="113" t="s">
        <v>1895</v>
      </c>
      <c r="L1429" s="113" t="str">
        <f>IF(OR(P1429="",N1429="",O1429=""),"",TAN(P1429*PI()/180)*N1429+O1429)</f>
        <v/>
      </c>
    </row>
    <row ht="15" customHeight="1" r="1430" spans="8:12" x14ac:dyDescent="0.2">
      <c r="H1430" s="23" t="str">
        <f>IF(I1430="","", VLOOKUP(I1430,All_LTMN_Lookups!J1429:K2651,2,FALSE))</f>
        <v/>
      </c>
      <c r="J1430" s="113" t="s">
        <v>1895</v>
      </c>
      <c r="L1430" s="113" t="str">
        <f>IF(OR(P1430="",N1430="",O1430=""),"",TAN(P1430*PI()/180)*N1430+O1430)</f>
        <v/>
      </c>
    </row>
    <row ht="15" customHeight="1" r="1431" spans="8:12" x14ac:dyDescent="0.2">
      <c r="H1431" s="23" t="str">
        <f>IF(I1431="","", VLOOKUP(I1431,All_LTMN_Lookups!J1430:K2652,2,FALSE))</f>
        <v/>
      </c>
      <c r="J1431" s="113" t="s">
        <v>1895</v>
      </c>
      <c r="L1431" s="113" t="str">
        <f>IF(OR(P1431="",N1431="",O1431=""),"",TAN(P1431*PI()/180)*N1431+O1431)</f>
        <v/>
      </c>
    </row>
    <row ht="15" customHeight="1" r="1432" spans="8:12" x14ac:dyDescent="0.2">
      <c r="H1432" s="23" t="str">
        <f>IF(I1432="","", VLOOKUP(I1432,All_LTMN_Lookups!J1431:K2653,2,FALSE))</f>
        <v/>
      </c>
      <c r="J1432" s="113" t="s">
        <v>1895</v>
      </c>
      <c r="L1432" s="113" t="str">
        <f>IF(OR(P1432="",N1432="",O1432=""),"",TAN(P1432*PI()/180)*N1432+O1432)</f>
        <v/>
      </c>
    </row>
    <row ht="15" customHeight="1" r="1433" spans="8:12" x14ac:dyDescent="0.2">
      <c r="H1433" s="23" t="str">
        <f>IF(I1433="","", VLOOKUP(I1433,All_LTMN_Lookups!J1432:K2654,2,FALSE))</f>
        <v/>
      </c>
      <c r="J1433" s="113" t="s">
        <v>1895</v>
      </c>
      <c r="L1433" s="113" t="str">
        <f>IF(OR(P1433="",N1433="",O1433=""),"",TAN(P1433*PI()/180)*N1433+O1433)</f>
        <v/>
      </c>
    </row>
    <row ht="15" customHeight="1" r="1434" spans="8:12" x14ac:dyDescent="0.2">
      <c r="H1434" s="23" t="str">
        <f>IF(I1434="","", VLOOKUP(I1434,All_LTMN_Lookups!J1433:K2655,2,FALSE))</f>
        <v/>
      </c>
      <c r="J1434" s="113" t="s">
        <v>1895</v>
      </c>
      <c r="L1434" s="113" t="str">
        <f>IF(OR(P1434="",N1434="",O1434=""),"",TAN(P1434*PI()/180)*N1434+O1434)</f>
        <v/>
      </c>
    </row>
    <row ht="15" customHeight="1" r="1435" spans="8:12" x14ac:dyDescent="0.2">
      <c r="H1435" s="23" t="str">
        <f>IF(I1435="","", VLOOKUP(I1435,All_LTMN_Lookups!J1434:K2656,2,FALSE))</f>
        <v/>
      </c>
      <c r="J1435" s="113" t="s">
        <v>1895</v>
      </c>
      <c r="L1435" s="113" t="str">
        <f>IF(OR(P1435="",N1435="",O1435=""),"",TAN(P1435*PI()/180)*N1435+O1435)</f>
        <v/>
      </c>
    </row>
    <row ht="15" customHeight="1" r="1436" spans="8:12" x14ac:dyDescent="0.2">
      <c r="H1436" s="23" t="str">
        <f>IF(I1436="","", VLOOKUP(I1436,All_LTMN_Lookups!J1435:K2657,2,FALSE))</f>
        <v/>
      </c>
      <c r="J1436" s="113" t="s">
        <v>1895</v>
      </c>
      <c r="L1436" s="113" t="str">
        <f>IF(OR(P1436="",N1436="",O1436=""),"",TAN(P1436*PI()/180)*N1436+O1436)</f>
        <v/>
      </c>
    </row>
    <row ht="15" customHeight="1" r="1437" spans="8:12" x14ac:dyDescent="0.2">
      <c r="H1437" s="23" t="str">
        <f>IF(I1437="","", VLOOKUP(I1437,All_LTMN_Lookups!J1436:K2658,2,FALSE))</f>
        <v/>
      </c>
      <c r="J1437" s="113" t="s">
        <v>1895</v>
      </c>
      <c r="L1437" s="113" t="str">
        <f>IF(OR(P1437="",N1437="",O1437=""),"",TAN(P1437*PI()/180)*N1437+O1437)</f>
        <v/>
      </c>
    </row>
    <row ht="15" customHeight="1" r="1438" spans="8:12" x14ac:dyDescent="0.2">
      <c r="H1438" s="23" t="str">
        <f>IF(I1438="","", VLOOKUP(I1438,All_LTMN_Lookups!J1437:K2659,2,FALSE))</f>
        <v/>
      </c>
      <c r="J1438" s="113" t="s">
        <v>1895</v>
      </c>
      <c r="L1438" s="113" t="str">
        <f>IF(OR(P1438="",N1438="",O1438=""),"",TAN(P1438*PI()/180)*N1438+O1438)</f>
        <v/>
      </c>
    </row>
    <row ht="15" customHeight="1" r="1439" spans="8:12" x14ac:dyDescent="0.2">
      <c r="H1439" s="23" t="str">
        <f>IF(I1439="","", VLOOKUP(I1439,All_LTMN_Lookups!J1438:K2660,2,FALSE))</f>
        <v/>
      </c>
      <c r="J1439" s="113" t="s">
        <v>1895</v>
      </c>
      <c r="L1439" s="113" t="str">
        <f>IF(OR(P1439="",N1439="",O1439=""),"",TAN(P1439*PI()/180)*N1439+O1439)</f>
        <v/>
      </c>
    </row>
    <row ht="15" customHeight="1" r="1440" spans="8:12" x14ac:dyDescent="0.2">
      <c r="H1440" s="23" t="str">
        <f>IF(I1440="","", VLOOKUP(I1440,All_LTMN_Lookups!J1439:K2661,2,FALSE))</f>
        <v/>
      </c>
      <c r="J1440" s="113" t="s">
        <v>1895</v>
      </c>
      <c r="L1440" s="113" t="str">
        <f>IF(OR(P1440="",N1440="",O1440=""),"",TAN(P1440*PI()/180)*N1440+O1440)</f>
        <v/>
      </c>
    </row>
    <row ht="15" customHeight="1" r="1441" spans="8:12" x14ac:dyDescent="0.2">
      <c r="H1441" s="23" t="str">
        <f>IF(I1441="","", VLOOKUP(I1441,All_LTMN_Lookups!J1440:K2662,2,FALSE))</f>
        <v/>
      </c>
      <c r="J1441" s="113" t="s">
        <v>1895</v>
      </c>
      <c r="L1441" s="113" t="str">
        <f>IF(OR(P1441="",N1441="",O1441=""),"",TAN(P1441*PI()/180)*N1441+O1441)</f>
        <v/>
      </c>
    </row>
    <row ht="15" customHeight="1" r="1442" spans="8:12" x14ac:dyDescent="0.2">
      <c r="H1442" s="23" t="str">
        <f>IF(I1442="","", VLOOKUP(I1442,All_LTMN_Lookups!J1441:K2663,2,FALSE))</f>
        <v/>
      </c>
      <c r="J1442" s="113" t="s">
        <v>1895</v>
      </c>
      <c r="L1442" s="113" t="str">
        <f>IF(OR(P1442="",N1442="",O1442=""),"",TAN(P1442*PI()/180)*N1442+O1442)</f>
        <v/>
      </c>
    </row>
    <row ht="15" customHeight="1" r="1443" spans="8:12" x14ac:dyDescent="0.2">
      <c r="H1443" s="23" t="str">
        <f>IF(I1443="","", VLOOKUP(I1443,All_LTMN_Lookups!J1442:K2664,2,FALSE))</f>
        <v/>
      </c>
      <c r="J1443" s="113" t="s">
        <v>1895</v>
      </c>
      <c r="L1443" s="113" t="str">
        <f>IF(OR(P1443="",N1443="",O1443=""),"",TAN(P1443*PI()/180)*N1443+O1443)</f>
        <v/>
      </c>
    </row>
    <row ht="15" customHeight="1" r="1444" spans="8:12" x14ac:dyDescent="0.2">
      <c r="H1444" s="23" t="str">
        <f>IF(I1444="","", VLOOKUP(I1444,All_LTMN_Lookups!J1443:K2665,2,FALSE))</f>
        <v/>
      </c>
      <c r="J1444" s="113" t="s">
        <v>1895</v>
      </c>
      <c r="L1444" s="113" t="str">
        <f>IF(OR(P1444="",N1444="",O1444=""),"",TAN(P1444*PI()/180)*N1444+O1444)</f>
        <v/>
      </c>
    </row>
    <row ht="15" customHeight="1" r="1445" spans="8:12" x14ac:dyDescent="0.2">
      <c r="H1445" s="23" t="str">
        <f>IF(I1445="","", VLOOKUP(I1445,All_LTMN_Lookups!J1444:K2666,2,FALSE))</f>
        <v/>
      </c>
      <c r="J1445" s="113" t="s">
        <v>1895</v>
      </c>
      <c r="L1445" s="113" t="str">
        <f>IF(OR(P1445="",N1445="",O1445=""),"",TAN(P1445*PI()/180)*N1445+O1445)</f>
        <v/>
      </c>
    </row>
    <row ht="15" customHeight="1" r="1446" spans="8:12" x14ac:dyDescent="0.2">
      <c r="H1446" s="23" t="str">
        <f>IF(I1446="","", VLOOKUP(I1446,All_LTMN_Lookups!J1445:K2667,2,FALSE))</f>
        <v/>
      </c>
      <c r="J1446" s="113" t="s">
        <v>1895</v>
      </c>
      <c r="L1446" s="113" t="str">
        <f>IF(OR(P1446="",N1446="",O1446=""),"",TAN(P1446*PI()/180)*N1446+O1446)</f>
        <v/>
      </c>
    </row>
    <row ht="15" customHeight="1" r="1447" spans="8:12" x14ac:dyDescent="0.2">
      <c r="H1447" s="23" t="str">
        <f>IF(I1447="","", VLOOKUP(I1447,All_LTMN_Lookups!J1446:K2668,2,FALSE))</f>
        <v/>
      </c>
      <c r="J1447" s="113" t="s">
        <v>1895</v>
      </c>
      <c r="L1447" s="113" t="str">
        <f>IF(OR(P1447="",N1447="",O1447=""),"",TAN(P1447*PI()/180)*N1447+O1447)</f>
        <v/>
      </c>
    </row>
    <row ht="15" customHeight="1" r="1448" spans="8:12" x14ac:dyDescent="0.2">
      <c r="H1448" s="23" t="str">
        <f>IF(I1448="","", VLOOKUP(I1448,All_LTMN_Lookups!J1447:K2669,2,FALSE))</f>
        <v/>
      </c>
      <c r="J1448" s="113" t="s">
        <v>1895</v>
      </c>
      <c r="L1448" s="113" t="str">
        <f>IF(OR(P1448="",N1448="",O1448=""),"",TAN(P1448*PI()/180)*N1448+O1448)</f>
        <v/>
      </c>
    </row>
    <row ht="15" customHeight="1" r="1449" spans="8:12" x14ac:dyDescent="0.2">
      <c r="H1449" s="23" t="str">
        <f>IF(I1449="","", VLOOKUP(I1449,All_LTMN_Lookups!J1448:K2670,2,FALSE))</f>
        <v/>
      </c>
      <c r="J1449" s="113" t="s">
        <v>1895</v>
      </c>
      <c r="L1449" s="113" t="str">
        <f>IF(OR(P1449="",N1449="",O1449=""),"",TAN(P1449*PI()/180)*N1449+O1449)</f>
        <v/>
      </c>
    </row>
    <row ht="15" customHeight="1" r="1450" spans="8:12" x14ac:dyDescent="0.2">
      <c r="H1450" s="23" t="str">
        <f>IF(I1450="","", VLOOKUP(I1450,All_LTMN_Lookups!J1449:K2671,2,FALSE))</f>
        <v/>
      </c>
      <c r="J1450" s="113" t="s">
        <v>1895</v>
      </c>
      <c r="L1450" s="113" t="str">
        <f>IF(OR(P1450="",N1450="",O1450=""),"",TAN(P1450*PI()/180)*N1450+O1450)</f>
        <v/>
      </c>
    </row>
    <row ht="15" customHeight="1" r="1451" spans="8:12" x14ac:dyDescent="0.2">
      <c r="H1451" s="23" t="str">
        <f>IF(I1451="","", VLOOKUP(I1451,All_LTMN_Lookups!J1450:K2672,2,FALSE))</f>
        <v/>
      </c>
      <c r="J1451" s="113" t="s">
        <v>1895</v>
      </c>
      <c r="L1451" s="113" t="str">
        <f>IF(OR(P1451="",N1451="",O1451=""),"",TAN(P1451*PI()/180)*N1451+O1451)</f>
        <v/>
      </c>
    </row>
    <row ht="15" customHeight="1" r="1452" spans="8:12" x14ac:dyDescent="0.2">
      <c r="H1452" s="23" t="str">
        <f>IF(I1452="","", VLOOKUP(I1452,All_LTMN_Lookups!J1451:K2673,2,FALSE))</f>
        <v/>
      </c>
      <c r="J1452" s="113" t="s">
        <v>1895</v>
      </c>
      <c r="L1452" s="113" t="str">
        <f>IF(OR(P1452="",N1452="",O1452=""),"",TAN(P1452*PI()/180)*N1452+O1452)</f>
        <v/>
      </c>
    </row>
    <row ht="15" customHeight="1" r="1453" spans="8:12" x14ac:dyDescent="0.2">
      <c r="H1453" s="23" t="str">
        <f>IF(I1453="","", VLOOKUP(I1453,All_LTMN_Lookups!J1452:K2674,2,FALSE))</f>
        <v/>
      </c>
      <c r="J1453" s="113" t="s">
        <v>1895</v>
      </c>
      <c r="L1453" s="113" t="str">
        <f>IF(OR(P1453="",N1453="",O1453=""),"",TAN(P1453*PI()/180)*N1453+O1453)</f>
        <v/>
      </c>
    </row>
    <row ht="15" customHeight="1" r="1454" spans="8:12" x14ac:dyDescent="0.2">
      <c r="H1454" s="23" t="str">
        <f>IF(I1454="","", VLOOKUP(I1454,All_LTMN_Lookups!J1453:K2675,2,FALSE))</f>
        <v/>
      </c>
      <c r="J1454" s="113" t="s">
        <v>1895</v>
      </c>
      <c r="L1454" s="113" t="str">
        <f>IF(OR(P1454="",N1454="",O1454=""),"",TAN(P1454*PI()/180)*N1454+O1454)</f>
        <v/>
      </c>
    </row>
    <row ht="15" customHeight="1" r="1455" spans="8:12" x14ac:dyDescent="0.2">
      <c r="H1455" s="23" t="str">
        <f>IF(I1455="","", VLOOKUP(I1455,All_LTMN_Lookups!J1454:K2676,2,FALSE))</f>
        <v/>
      </c>
      <c r="J1455" s="113" t="s">
        <v>1895</v>
      </c>
      <c r="L1455" s="113" t="str">
        <f>IF(OR(P1455="",N1455="",O1455=""),"",TAN(P1455*PI()/180)*N1455+O1455)</f>
        <v/>
      </c>
    </row>
    <row ht="15" customHeight="1" r="1456" spans="8:12" x14ac:dyDescent="0.2">
      <c r="H1456" s="23" t="str">
        <f>IF(I1456="","", VLOOKUP(I1456,All_LTMN_Lookups!J1455:K2677,2,FALSE))</f>
        <v/>
      </c>
      <c r="J1456" s="113" t="s">
        <v>1895</v>
      </c>
      <c r="L1456" s="113" t="str">
        <f>IF(OR(P1456="",N1456="",O1456=""),"",TAN(P1456*PI()/180)*N1456+O1456)</f>
        <v/>
      </c>
    </row>
    <row ht="15" customHeight="1" r="1457" spans="8:12" x14ac:dyDescent="0.2">
      <c r="H1457" s="23" t="str">
        <f>IF(I1457="","", VLOOKUP(I1457,All_LTMN_Lookups!J1456:K2678,2,FALSE))</f>
        <v/>
      </c>
      <c r="J1457" s="113" t="s">
        <v>1895</v>
      </c>
      <c r="L1457" s="113" t="str">
        <f>IF(OR(P1457="",N1457="",O1457=""),"",TAN(P1457*PI()/180)*N1457+O1457)</f>
        <v/>
      </c>
    </row>
    <row ht="15" customHeight="1" r="1458" spans="8:12" x14ac:dyDescent="0.2">
      <c r="H1458" s="23" t="str">
        <f>IF(I1458="","", VLOOKUP(I1458,All_LTMN_Lookups!J1457:K2679,2,FALSE))</f>
        <v/>
      </c>
      <c r="J1458" s="113" t="s">
        <v>1895</v>
      </c>
      <c r="L1458" s="113" t="str">
        <f>IF(OR(P1458="",N1458="",O1458=""),"",TAN(P1458*PI()/180)*N1458+O1458)</f>
        <v/>
      </c>
    </row>
    <row ht="15" customHeight="1" r="1459" spans="8:12" x14ac:dyDescent="0.2">
      <c r="H1459" s="23" t="str">
        <f>IF(I1459="","", VLOOKUP(I1459,All_LTMN_Lookups!J1458:K2680,2,FALSE))</f>
        <v/>
      </c>
      <c r="J1459" s="113" t="s">
        <v>1895</v>
      </c>
      <c r="L1459" s="113" t="str">
        <f>IF(OR(P1459="",N1459="",O1459=""),"",TAN(P1459*PI()/180)*N1459+O1459)</f>
        <v/>
      </c>
    </row>
    <row ht="15" customHeight="1" r="1460" spans="8:12" x14ac:dyDescent="0.2">
      <c r="H1460" s="23" t="str">
        <f>IF(I1460="","", VLOOKUP(I1460,All_LTMN_Lookups!J1459:K2681,2,FALSE))</f>
        <v/>
      </c>
      <c r="J1460" s="113" t="s">
        <v>1895</v>
      </c>
      <c r="L1460" s="113" t="str">
        <f>IF(OR(P1460="",N1460="",O1460=""),"",TAN(P1460*PI()/180)*N1460+O1460)</f>
        <v/>
      </c>
    </row>
    <row ht="15" customHeight="1" r="1461" spans="8:12" x14ac:dyDescent="0.2">
      <c r="H1461" s="23" t="str">
        <f>IF(I1461="","", VLOOKUP(I1461,All_LTMN_Lookups!J1460:K2682,2,FALSE))</f>
        <v/>
      </c>
      <c r="J1461" s="113" t="s">
        <v>1895</v>
      </c>
      <c r="L1461" s="113" t="str">
        <f>IF(OR(P1461="",N1461="",O1461=""),"",TAN(P1461*PI()/180)*N1461+O1461)</f>
        <v/>
      </c>
    </row>
    <row ht="15" customHeight="1" r="1462" spans="8:12" x14ac:dyDescent="0.2">
      <c r="H1462" s="23" t="str">
        <f>IF(I1462="","", VLOOKUP(I1462,All_LTMN_Lookups!J1461:K2683,2,FALSE))</f>
        <v/>
      </c>
      <c r="J1462" s="113" t="s">
        <v>1895</v>
      </c>
      <c r="L1462" s="113" t="str">
        <f>IF(OR(P1462="",N1462="",O1462=""),"",TAN(P1462*PI()/180)*N1462+O1462)</f>
        <v/>
      </c>
    </row>
    <row ht="15" customHeight="1" r="1463" spans="8:12" x14ac:dyDescent="0.2">
      <c r="H1463" s="23" t="str">
        <f>IF(I1463="","", VLOOKUP(I1463,All_LTMN_Lookups!J1462:K2684,2,FALSE))</f>
        <v/>
      </c>
      <c r="J1463" s="113" t="s">
        <v>1895</v>
      </c>
      <c r="L1463" s="113" t="str">
        <f>IF(OR(P1463="",N1463="",O1463=""),"",TAN(P1463*PI()/180)*N1463+O1463)</f>
        <v/>
      </c>
    </row>
    <row ht="15" customHeight="1" r="1464" spans="8:12" x14ac:dyDescent="0.2">
      <c r="H1464" s="23" t="str">
        <f>IF(I1464="","", VLOOKUP(I1464,All_LTMN_Lookups!J1463:K2685,2,FALSE))</f>
        <v/>
      </c>
      <c r="J1464" s="113" t="s">
        <v>1895</v>
      </c>
      <c r="L1464" s="113" t="str">
        <f>IF(OR(P1464="",N1464="",O1464=""),"",TAN(P1464*PI()/180)*N1464+O1464)</f>
        <v/>
      </c>
    </row>
    <row ht="15" customHeight="1" r="1465" spans="8:12" x14ac:dyDescent="0.2">
      <c r="H1465" s="23" t="str">
        <f>IF(I1465="","", VLOOKUP(I1465,All_LTMN_Lookups!J1464:K2686,2,FALSE))</f>
        <v/>
      </c>
      <c r="J1465" s="113" t="s">
        <v>1895</v>
      </c>
      <c r="L1465" s="113" t="str">
        <f>IF(OR(P1465="",N1465="",O1465=""),"",TAN(P1465*PI()/180)*N1465+O1465)</f>
        <v/>
      </c>
    </row>
    <row ht="15" customHeight="1" r="1466" spans="8:12" x14ac:dyDescent="0.2">
      <c r="H1466" s="23" t="str">
        <f>IF(I1466="","", VLOOKUP(I1466,All_LTMN_Lookups!J1465:K2687,2,FALSE))</f>
        <v/>
      </c>
      <c r="J1466" s="113" t="s">
        <v>1895</v>
      </c>
      <c r="L1466" s="113" t="str">
        <f>IF(OR(P1466="",N1466="",O1466=""),"",TAN(P1466*PI()/180)*N1466+O1466)</f>
        <v/>
      </c>
    </row>
    <row ht="15" customHeight="1" r="1467" spans="8:12" x14ac:dyDescent="0.2">
      <c r="H1467" s="23" t="str">
        <f>IF(I1467="","", VLOOKUP(I1467,All_LTMN_Lookups!J1466:K2688,2,FALSE))</f>
        <v/>
      </c>
      <c r="J1467" s="113" t="s">
        <v>1895</v>
      </c>
      <c r="L1467" s="113" t="str">
        <f>IF(OR(P1467="",N1467="",O1467=""),"",TAN(P1467*PI()/180)*N1467+O1467)</f>
        <v/>
      </c>
    </row>
    <row ht="15" customHeight="1" r="1468" spans="8:12" x14ac:dyDescent="0.2">
      <c r="H1468" s="23" t="str">
        <f>IF(I1468="","", VLOOKUP(I1468,All_LTMN_Lookups!J1467:K2689,2,FALSE))</f>
        <v/>
      </c>
      <c r="J1468" s="113" t="s">
        <v>1895</v>
      </c>
      <c r="L1468" s="113" t="str">
        <f>IF(OR(P1468="",N1468="",O1468=""),"",TAN(P1468*PI()/180)*N1468+O1468)</f>
        <v/>
      </c>
    </row>
    <row ht="15" customHeight="1" r="1469" spans="8:12" x14ac:dyDescent="0.2">
      <c r="H1469" s="23" t="str">
        <f>IF(I1469="","", VLOOKUP(I1469,All_LTMN_Lookups!J1468:K2690,2,FALSE))</f>
        <v/>
      </c>
      <c r="J1469" s="113" t="s">
        <v>1895</v>
      </c>
      <c r="L1469" s="113" t="str">
        <f>IF(OR(P1469="",N1469="",O1469=""),"",TAN(P1469*PI()/180)*N1469+O1469)</f>
        <v/>
      </c>
    </row>
    <row ht="15" customHeight="1" r="1470" spans="8:12" x14ac:dyDescent="0.2">
      <c r="H1470" s="23" t="str">
        <f>IF(I1470="","", VLOOKUP(I1470,All_LTMN_Lookups!J1469:K2691,2,FALSE))</f>
        <v/>
      </c>
      <c r="J1470" s="113" t="s">
        <v>1895</v>
      </c>
      <c r="L1470" s="113" t="str">
        <f>IF(OR(P1470="",N1470="",O1470=""),"",TAN(P1470*PI()/180)*N1470+O1470)</f>
        <v/>
      </c>
    </row>
    <row ht="15" customHeight="1" r="1471" spans="8:12" x14ac:dyDescent="0.2">
      <c r="H1471" s="23" t="str">
        <f>IF(I1471="","", VLOOKUP(I1471,All_LTMN_Lookups!J1470:K2692,2,FALSE))</f>
        <v/>
      </c>
      <c r="J1471" s="113" t="s">
        <v>1895</v>
      </c>
      <c r="L1471" s="113" t="str">
        <f>IF(OR(P1471="",N1471="",O1471=""),"",TAN(P1471*PI()/180)*N1471+O1471)</f>
        <v/>
      </c>
    </row>
    <row ht="15" customHeight="1" r="1472" spans="8:12" x14ac:dyDescent="0.2">
      <c r="H1472" s="23" t="str">
        <f>IF(I1472="","", VLOOKUP(I1472,All_LTMN_Lookups!J1471:K2693,2,FALSE))</f>
        <v/>
      </c>
      <c r="J1472" s="113" t="s">
        <v>1895</v>
      </c>
      <c r="L1472" s="113" t="str">
        <f>IF(OR(P1472="",N1472="",O1472=""),"",TAN(P1472*PI()/180)*N1472+O1472)</f>
        <v/>
      </c>
    </row>
    <row ht="15" customHeight="1" r="1473" spans="8:12" x14ac:dyDescent="0.2">
      <c r="H1473" s="23" t="str">
        <f>IF(I1473="","", VLOOKUP(I1473,All_LTMN_Lookups!J1472:K2694,2,FALSE))</f>
        <v/>
      </c>
      <c r="J1473" s="113" t="s">
        <v>1895</v>
      </c>
      <c r="L1473" s="113" t="str">
        <f>IF(OR(P1473="",N1473="",O1473=""),"",TAN(P1473*PI()/180)*N1473+O1473)</f>
        <v/>
      </c>
    </row>
    <row ht="15" customHeight="1" r="1474" spans="8:12" x14ac:dyDescent="0.2">
      <c r="H1474" s="23" t="str">
        <f>IF(I1474="","", VLOOKUP(I1474,All_LTMN_Lookups!J1473:K2695,2,FALSE))</f>
        <v/>
      </c>
      <c r="J1474" s="113" t="s">
        <v>1895</v>
      </c>
      <c r="L1474" s="113" t="str">
        <f>IF(OR(P1474="",N1474="",O1474=""),"",TAN(P1474*PI()/180)*N1474+O1474)</f>
        <v/>
      </c>
    </row>
    <row ht="15" customHeight="1" r="1475" spans="8:12" x14ac:dyDescent="0.2">
      <c r="H1475" s="23" t="str">
        <f>IF(I1475="","", VLOOKUP(I1475,All_LTMN_Lookups!J1474:K2696,2,FALSE))</f>
        <v/>
      </c>
      <c r="J1475" s="113" t="s">
        <v>1895</v>
      </c>
      <c r="L1475" s="113" t="str">
        <f>IF(OR(P1475="", N1475="", O1475=""), "", TAN(P1475*PI()/180)*N1475 +O1475)</f>
        <v/>
      </c>
    </row>
    <row ht="15" customHeight="1" r="1476" spans="8:12" x14ac:dyDescent="0.2">
      <c r="H1476" s="23" t="str">
        <f>IF(I1476="","", VLOOKUP(I1476,All_LTMN_Lookups!J1475:K2697,2,FALSE))</f>
        <v/>
      </c>
      <c r="J1476" s="113" t="s">
        <v>1895</v>
      </c>
      <c r="L1476" s="113" t="str">
        <f>IF(OR(P1476="",N1476="",O1476=""),"",TAN(P1476*PI()/180)*N1476+O1476)</f>
        <v/>
      </c>
    </row>
    <row ht="15" customHeight="1" r="1477" spans="8:12" x14ac:dyDescent="0.2">
      <c r="H1477" s="23" t="str">
        <f>IF(I1477="","", VLOOKUP(I1477,All_LTMN_Lookups!J1476:K2698,2,FALSE))</f>
        <v/>
      </c>
      <c r="J1477" s="113" t="s">
        <v>1895</v>
      </c>
      <c r="L1477" s="113" t="str">
        <f>IF(OR(P1477="",N1477="",O1477=""),"",TAN(P1477*PI()/180)*N1477+O1477)</f>
        <v/>
      </c>
    </row>
    <row ht="15" customHeight="1" r="1478" spans="8:12" x14ac:dyDescent="0.2">
      <c r="H1478" s="23" t="str">
        <f>IF(I1478="","", VLOOKUP(I1478,All_LTMN_Lookups!J1477:K2699,2,FALSE))</f>
        <v/>
      </c>
      <c r="J1478" s="113" t="s">
        <v>1895</v>
      </c>
      <c r="L1478" s="113" t="str">
        <f>IF(OR(P1478="",N1478="",O1478=""),"",TAN(P1478*PI()/180)*N1478+O1478)</f>
        <v/>
      </c>
    </row>
    <row ht="15" customHeight="1" r="1479" spans="8:12" x14ac:dyDescent="0.2">
      <c r="H1479" s="23" t="str">
        <f>IF(I1479="","", VLOOKUP(I1479,All_LTMN_Lookups!J1478:K2700,2,FALSE))</f>
        <v/>
      </c>
      <c r="J1479" s="113" t="s">
        <v>1895</v>
      </c>
      <c r="L1479" s="113" t="str">
        <f>IF(OR(P1479="",N1479="",O1479=""),"",TAN(P1479*PI()/180)*N1479+O1479)</f>
        <v/>
      </c>
    </row>
    <row ht="15" customHeight="1" r="1480" spans="8:12" x14ac:dyDescent="0.2">
      <c r="H1480" s="23" t="str">
        <f>IF(I1480="","", VLOOKUP(I1480,All_LTMN_Lookups!J1479:K2701,2,FALSE))</f>
        <v/>
      </c>
      <c r="J1480" s="113" t="s">
        <v>1895</v>
      </c>
      <c r="L1480" s="113" t="str">
        <f>IF(OR(P1480="",N1480="",O1480=""),"",TAN(P1480*PI()/180)*N1480+O1480)</f>
        <v/>
      </c>
    </row>
    <row ht="15" customHeight="1" r="1481" spans="8:12" x14ac:dyDescent="0.2">
      <c r="H1481" s="23" t="str">
        <f>IF(I1481="","", VLOOKUP(I1481,All_LTMN_Lookups!J1480:K2702,2,FALSE))</f>
        <v/>
      </c>
      <c r="J1481" s="113" t="s">
        <v>1895</v>
      </c>
      <c r="L1481" s="113" t="str">
        <f>IF(OR(P1481="",N1481="",O1481=""),"",TAN(P1481*PI()/180)*N1481+O1481)</f>
        <v/>
      </c>
    </row>
    <row ht="15" customHeight="1" r="1482" spans="8:12" x14ac:dyDescent="0.2">
      <c r="H1482" s="23" t="str">
        <f>IF(I1482="","", VLOOKUP(I1482,All_LTMN_Lookups!J1481:K2703,2,FALSE))</f>
        <v/>
      </c>
      <c r="J1482" s="113" t="s">
        <v>1895</v>
      </c>
      <c r="L1482" s="113" t="str">
        <f>IF(OR(P1482="",N1482="",O1482=""),"",TAN(P1482*PI()/180)*N1482+O1482)</f>
        <v/>
      </c>
    </row>
    <row ht="15" customHeight="1" r="1483" spans="8:12" x14ac:dyDescent="0.2">
      <c r="H1483" s="23" t="str">
        <f>IF(I1483="","", VLOOKUP(I1483,All_LTMN_Lookups!J1482:K2704,2,FALSE))</f>
        <v/>
      </c>
      <c r="J1483" s="113" t="s">
        <v>1895</v>
      </c>
      <c r="L1483" s="113" t="str">
        <f>IF(OR(P1483="",N1483="",O1483=""),"",TAN(P1483*PI()/180)*N1483+O1483)</f>
        <v/>
      </c>
    </row>
    <row ht="15" customHeight="1" r="1484" spans="8:12" x14ac:dyDescent="0.2">
      <c r="H1484" s="23" t="str">
        <f>IF(I1484="","", VLOOKUP(I1484,All_LTMN_Lookups!J1483:K2705,2,FALSE))</f>
        <v/>
      </c>
      <c r="J1484" s="113" t="s">
        <v>1895</v>
      </c>
      <c r="L1484" s="113" t="str">
        <f>IF(OR(P1484="",N1484="",O1484=""),"",TAN(P1484*PI()/180)*N1484+O1484)</f>
        <v/>
      </c>
    </row>
    <row ht="15" customHeight="1" r="1485" spans="8:12" x14ac:dyDescent="0.2">
      <c r="H1485" s="23" t="str">
        <f>IF(I1485="","", VLOOKUP(I1485,All_LTMN_Lookups!J1484:K2706,2,FALSE))</f>
        <v/>
      </c>
      <c r="J1485" s="113" t="s">
        <v>1895</v>
      </c>
      <c r="L1485" s="113" t="str">
        <f>IF(OR(P1485="",N1485="",O1485=""),"",TAN(P1485*PI()/180)*N1485+O1485)</f>
        <v/>
      </c>
    </row>
    <row ht="15" customHeight="1" r="1486" spans="8:12" x14ac:dyDescent="0.2">
      <c r="H1486" s="23" t="str">
        <f>IF(I1486="","", VLOOKUP(I1486,All_LTMN_Lookups!J1485:K2707,2,FALSE))</f>
        <v/>
      </c>
      <c r="J1486" s="113" t="s">
        <v>1895</v>
      </c>
      <c r="L1486" s="113" t="str">
        <f>IF(OR(P1486="",N1486="",O1486=""),"",TAN(P1486*PI()/180)*N1486+O1486)</f>
        <v/>
      </c>
    </row>
    <row ht="15" customHeight="1" r="1487" spans="8:12" x14ac:dyDescent="0.2">
      <c r="H1487" s="23" t="str">
        <f>IF(I1487="","", VLOOKUP(I1487,All_LTMN_Lookups!J1486:K2708,2,FALSE))</f>
        <v/>
      </c>
      <c r="J1487" s="113" t="s">
        <v>1895</v>
      </c>
      <c r="L1487" s="113" t="str">
        <f>IF(OR(P1487="",N1487="",O1487=""),"",TAN(P1487*PI()/180)*N1487+O1487)</f>
        <v/>
      </c>
    </row>
    <row ht="15" customHeight="1" r="1488" spans="8:12" x14ac:dyDescent="0.2">
      <c r="H1488" s="23" t="str">
        <f>IF(I1488="","", VLOOKUP(I1488,All_LTMN_Lookups!J1487:K2709,2,FALSE))</f>
        <v/>
      </c>
      <c r="J1488" s="113" t="s">
        <v>1895</v>
      </c>
      <c r="L1488" s="113" t="str">
        <f>IF(OR(P1488="",N1488="",O1488=""),"",TAN(P1488*PI()/180)*N1488+O1488)</f>
        <v/>
      </c>
    </row>
    <row ht="15" customHeight="1" r="1489" spans="8:12" x14ac:dyDescent="0.2">
      <c r="H1489" s="23" t="str">
        <f>IF(I1489="","", VLOOKUP(I1489,All_LTMN_Lookups!J1488:K2710,2,FALSE))</f>
        <v/>
      </c>
      <c r="J1489" s="113" t="s">
        <v>1895</v>
      </c>
      <c r="L1489" s="113" t="str">
        <f>IF(OR(P1489="",N1489="",O1489=""),"",TAN(P1489*PI()/180)*N1489+O1489)</f>
        <v/>
      </c>
    </row>
    <row ht="15" customHeight="1" r="1490" spans="8:12" x14ac:dyDescent="0.2">
      <c r="H1490" s="23" t="str">
        <f>IF(I1490="","", VLOOKUP(I1490,All_LTMN_Lookups!J1489:K2711,2,FALSE))</f>
        <v/>
      </c>
      <c r="J1490" s="113" t="s">
        <v>1895</v>
      </c>
      <c r="L1490" s="113" t="str">
        <f>IF(OR(P1490="",N1490="",O1490=""),"",TAN(P1490*PI()/180)*N1490+O1490)</f>
        <v/>
      </c>
    </row>
    <row ht="15" customHeight="1" r="1491" spans="8:12" x14ac:dyDescent="0.2">
      <c r="H1491" s="23" t="str">
        <f>IF(I1491="","", VLOOKUP(I1491,All_LTMN_Lookups!J1490:K2712,2,FALSE))</f>
        <v/>
      </c>
      <c r="J1491" s="113" t="s">
        <v>1895</v>
      </c>
      <c r="L1491" s="113" t="str">
        <f>IF(OR(P1491="",N1491="",O1491=""),"",TAN(P1491*PI()/180)*N1491+O1491)</f>
        <v/>
      </c>
    </row>
    <row ht="15" customHeight="1" r="1492" spans="8:12" x14ac:dyDescent="0.2">
      <c r="H1492" s="23" t="str">
        <f>IF(I1492="","", VLOOKUP(I1492,All_LTMN_Lookups!J1491:K2713,2,FALSE))</f>
        <v/>
      </c>
      <c r="J1492" s="113" t="s">
        <v>1895</v>
      </c>
      <c r="L1492" s="113" t="str">
        <f>IF(OR(P1492="",N1492="",O1492=""),"",TAN(P1492*PI()/180)*N1492+O1492)</f>
        <v/>
      </c>
    </row>
    <row ht="15" customHeight="1" r="1493" spans="8:12" x14ac:dyDescent="0.2">
      <c r="H1493" s="23" t="str">
        <f>IF(I1493="","", VLOOKUP(I1493,All_LTMN_Lookups!J1492:K2714,2,FALSE))</f>
        <v/>
      </c>
      <c r="J1493" s="113" t="s">
        <v>1895</v>
      </c>
      <c r="L1493" s="113" t="str">
        <f>IF(OR(P1493="",N1493="",O1493=""),"",TAN(P1493*PI()/180)*N1493+O1493)</f>
        <v/>
      </c>
    </row>
    <row ht="15" customHeight="1" r="1494" spans="8:12" x14ac:dyDescent="0.2">
      <c r="H1494" s="23" t="str">
        <f>IF(I1494="","", VLOOKUP(I1494,All_LTMN_Lookups!J1493:K2715,2,FALSE))</f>
        <v/>
      </c>
      <c r="J1494" s="113" t="s">
        <v>1895</v>
      </c>
      <c r="L1494" s="113" t="str">
        <f>IF(OR(P1494="",N1494="",O1494=""),"",TAN(P1494*PI()/180)*N1494+O1494)</f>
        <v/>
      </c>
    </row>
    <row ht="15" customHeight="1" r="1495" spans="8:12" x14ac:dyDescent="0.2">
      <c r="H1495" s="23" t="str">
        <f>IF(I1495="","", VLOOKUP(I1495,All_LTMN_Lookups!J1494:K2716,2,FALSE))</f>
        <v/>
      </c>
      <c r="J1495" s="113" t="s">
        <v>1895</v>
      </c>
      <c r="L1495" s="113" t="str">
        <f>IF(OR(P1495="",N1495="",O1495=""),"",TAN(P1495*PI()/180)*N1495+O1495)</f>
        <v/>
      </c>
    </row>
    <row ht="15" customHeight="1" r="1496" spans="8:12" x14ac:dyDescent="0.2">
      <c r="H1496" s="23" t="str">
        <f>IF(I1496="","", VLOOKUP(I1496,All_LTMN_Lookups!J1495:K2717,2,FALSE))</f>
        <v/>
      </c>
      <c r="J1496" s="113" t="s">
        <v>1895</v>
      </c>
      <c r="L1496" s="113" t="str">
        <f>IF(OR(P1496="",N1496="",O1496=""),"",TAN(P1496*PI()/180)*N1496+O1496)</f>
        <v/>
      </c>
    </row>
    <row ht="15" customHeight="1" r="1497" spans="8:12" x14ac:dyDescent="0.2">
      <c r="H1497" s="23" t="str">
        <f>IF(I1497="","", VLOOKUP(I1497,All_LTMN_Lookups!J1496:K2718,2,FALSE))</f>
        <v/>
      </c>
      <c r="J1497" s="113" t="s">
        <v>1895</v>
      </c>
      <c r="L1497" s="113" t="str">
        <f>IF(OR(P1497="",N1497="",O1497=""),"",TAN(P1497*PI()/180)*N1497+O1497)</f>
        <v/>
      </c>
    </row>
    <row ht="15" customHeight="1" r="1498" spans="8:12" x14ac:dyDescent="0.2">
      <c r="H1498" s="23" t="str">
        <f>IF(I1498="","", VLOOKUP(I1498,All_LTMN_Lookups!J1497:K2719,2,FALSE))</f>
        <v/>
      </c>
      <c r="J1498" s="113" t="s">
        <v>1895</v>
      </c>
      <c r="L1498" s="113" t="str">
        <f>IF(OR(P1498="",N1498="",O1498=""),"",TAN(P1498*PI()/180)*N1498+O1498)</f>
        <v/>
      </c>
    </row>
    <row ht="15" customHeight="1" r="1499" spans="8:12" x14ac:dyDescent="0.2">
      <c r="H1499" s="23" t="str">
        <f>IF(I1499="","", VLOOKUP(I1499,All_LTMN_Lookups!J1498:K2720,2,FALSE))</f>
        <v/>
      </c>
      <c r="J1499" s="113" t="s">
        <v>1895</v>
      </c>
      <c r="L1499" s="113" t="str">
        <f>IF(OR(P1499="",N1499="",O1499=""),"",TAN(P1499*PI()/180)*N1499+O1499)</f>
        <v/>
      </c>
    </row>
    <row ht="15" customHeight="1" r="1500" spans="8:12" x14ac:dyDescent="0.2">
      <c r="H1500" s="23" t="str">
        <f>IF(I1500="","", VLOOKUP(I1500,All_LTMN_Lookups!J1499:K2721,2,FALSE))</f>
        <v/>
      </c>
      <c r="J1500" s="113" t="s">
        <v>1895</v>
      </c>
      <c r="L1500" s="113" t="str">
        <f>IF(OR(P1500="",N1500="",O1500=""),"",TAN(P1500*PI()/180)*N1500+O1500)</f>
        <v/>
      </c>
    </row>
    <row ht="15" customHeight="1" r="1501" spans="8:12" x14ac:dyDescent="0.2">
      <c r="H1501" s="23" t="str">
        <f>IF(I1501="","", VLOOKUP(I1501,All_LTMN_Lookups!J1500:K2722,2,FALSE))</f>
        <v/>
      </c>
      <c r="J1501" s="113" t="s">
        <v>1895</v>
      </c>
      <c r="L1501" s="113" t="str">
        <f>IF(OR(P1501="",N1501="",O1501=""),"",TAN(P1501*PI()/180)*N1501+O1501)</f>
        <v/>
      </c>
    </row>
    <row ht="15" customHeight="1" r="1502" spans="8:12" x14ac:dyDescent="0.2">
      <c r="H1502" s="23" t="str">
        <f>IF(I1502="","", VLOOKUP(I1502,All_LTMN_Lookups!J1501:K2723,2,FALSE))</f>
        <v/>
      </c>
      <c r="J1502" s="113" t="s">
        <v>1895</v>
      </c>
      <c r="L1502" s="113" t="str">
        <f>IF(OR(P1502="",N1502="",O1502=""),"",TAN(P1502*PI()/180)*N1502+O1502)</f>
        <v/>
      </c>
    </row>
    <row ht="15" customHeight="1" r="1503" spans="8:12" x14ac:dyDescent="0.2">
      <c r="H1503" s="23" t="str">
        <f>IF(I1503="","", VLOOKUP(I1503,All_LTMN_Lookups!J1502:K2724,2,FALSE))</f>
        <v/>
      </c>
      <c r="J1503" s="113" t="s">
        <v>1895</v>
      </c>
      <c r="L1503" s="113" t="str">
        <f>IF(OR(P1503="",N1503="",O1503=""),"",TAN(P1503*PI()/180)*N1503+O1503)</f>
        <v/>
      </c>
    </row>
    <row ht="15" customHeight="1" r="1504" spans="8:12" x14ac:dyDescent="0.2">
      <c r="H1504" s="23" t="str">
        <f>IF(I1504="","", VLOOKUP(I1504,All_LTMN_Lookups!J1503:K2725,2,FALSE))</f>
        <v/>
      </c>
      <c r="J1504" s="113" t="s">
        <v>1895</v>
      </c>
      <c r="L1504" s="113" t="str">
        <f>IF(OR(P1504="",N1504="",O1504=""),"",TAN(P1504*PI()/180)*N1504+O1504)</f>
        <v/>
      </c>
    </row>
    <row ht="15" customHeight="1" r="1505" spans="8:12" x14ac:dyDescent="0.2">
      <c r="H1505" s="23" t="str">
        <f>IF(I1505="","", VLOOKUP(I1505,All_LTMN_Lookups!J1504:K2726,2,FALSE))</f>
        <v/>
      </c>
      <c r="J1505" s="113" t="s">
        <v>1895</v>
      </c>
      <c r="L1505" s="113" t="str">
        <f>IF(OR(P1505="",N1505="",O1505=""),"",TAN(P1505*PI()/180)*N1505+O1505)</f>
        <v/>
      </c>
    </row>
    <row ht="15" customHeight="1" r="1506" spans="8:12" x14ac:dyDescent="0.2">
      <c r="H1506" s="23" t="str">
        <f>IF(I1506="","", VLOOKUP(I1506,All_LTMN_Lookups!J1505:K2727,2,FALSE))</f>
        <v/>
      </c>
      <c r="J1506" s="113" t="s">
        <v>1895</v>
      </c>
      <c r="L1506" s="113" t="str">
        <f>IF(OR(P1506="",N1506="",O1506=""),"",TAN(P1506*PI()/180)*N1506+O1506)</f>
        <v/>
      </c>
    </row>
    <row ht="15" customHeight="1" r="1507" spans="8:12" x14ac:dyDescent="0.2">
      <c r="H1507" s="23" t="str">
        <f>IF(I1507="","", VLOOKUP(I1507,All_LTMN_Lookups!J1506:K2728,2,FALSE))</f>
        <v/>
      </c>
      <c r="J1507" s="113" t="s">
        <v>1895</v>
      </c>
      <c r="L1507" s="113" t="str">
        <f>IF(OR(P1507="",N1507="",O1507=""),"",TAN(P1507*PI()/180)*N1507+O1507)</f>
        <v/>
      </c>
    </row>
    <row ht="15" customHeight="1" r="1508" spans="8:12" x14ac:dyDescent="0.2">
      <c r="H1508" s="23" t="str">
        <f>IF(I1508="","", VLOOKUP(I1508,All_LTMN_Lookups!J1507:K2729,2,FALSE))</f>
        <v/>
      </c>
      <c r="J1508" s="113" t="s">
        <v>1895</v>
      </c>
      <c r="L1508" s="113" t="str">
        <f>IF(OR(P1508="",N1508="",O1508=""),"",TAN(P1508*PI()/180)*N1508+O1508)</f>
        <v/>
      </c>
    </row>
    <row ht="15" customHeight="1" r="1509" spans="8:12" x14ac:dyDescent="0.2">
      <c r="H1509" s="23" t="str">
        <f>IF(I1509="","", VLOOKUP(I1509,All_LTMN_Lookups!J1508:K2730,2,FALSE))</f>
        <v/>
      </c>
      <c r="J1509" s="113" t="s">
        <v>1895</v>
      </c>
      <c r="L1509" s="113" t="str">
        <f>IF(OR(P1509="",N1509="",O1509=""),"",TAN(P1509*PI()/180)*N1509+O1509)</f>
        <v/>
      </c>
    </row>
    <row ht="15" customHeight="1" r="1510" spans="8:12" x14ac:dyDescent="0.2">
      <c r="H1510" s="23" t="str">
        <f>IF(I1510="","", VLOOKUP(I1510,All_LTMN_Lookups!J1509:K2731,2,FALSE))</f>
        <v/>
      </c>
      <c r="J1510" s="113" t="s">
        <v>1895</v>
      </c>
      <c r="L1510" s="113" t="str">
        <f>IF(OR(P1510="",N1510="",O1510=""),"",TAN(P1510*PI()/180)*N1510+O1510)</f>
        <v/>
      </c>
    </row>
    <row ht="15" customHeight="1" r="1511" spans="8:12" x14ac:dyDescent="0.2">
      <c r="H1511" s="23" t="str">
        <f>IF(I1511="","", VLOOKUP(I1511,All_LTMN_Lookups!J1510:K2732,2,FALSE))</f>
        <v/>
      </c>
      <c r="J1511" s="113" t="s">
        <v>1895</v>
      </c>
      <c r="L1511" s="113" t="str">
        <f>IF(OR(P1511="",N1511="",O1511=""),"",TAN(P1511*PI()/180)*N1511+O1511)</f>
        <v/>
      </c>
    </row>
    <row ht="15" customHeight="1" r="1512" spans="8:12" x14ac:dyDescent="0.2">
      <c r="H1512" s="23" t="str">
        <f>IF(I1512="","", VLOOKUP(I1512,All_LTMN_Lookups!J1511:K2733,2,FALSE))</f>
        <v/>
      </c>
      <c r="J1512" s="113" t="s">
        <v>1895</v>
      </c>
      <c r="L1512" s="113" t="str">
        <f>IF(OR(P1512="",N1512="",O1512=""),"",TAN(P1512*PI()/180)*N1512+O1512)</f>
        <v/>
      </c>
    </row>
    <row ht="15" customHeight="1" r="1513" spans="8:12" x14ac:dyDescent="0.2">
      <c r="H1513" s="23" t="str">
        <f>IF(I1513="","", VLOOKUP(I1513,All_LTMN_Lookups!J1512:K2734,2,FALSE))</f>
        <v/>
      </c>
      <c r="J1513" s="113" t="s">
        <v>1895</v>
      </c>
      <c r="L1513" s="113" t="str">
        <f>IF(OR(P1513="",N1513="",O1513=""),"",TAN(P1513*PI()/180)*N1513+O1513)</f>
        <v/>
      </c>
    </row>
    <row ht="15" customHeight="1" r="1514" spans="8:12" x14ac:dyDescent="0.2">
      <c r="H1514" s="23" t="str">
        <f>IF(I1514="","", VLOOKUP(I1514,All_LTMN_Lookups!J1513:K2735,2,FALSE))</f>
        <v/>
      </c>
      <c r="J1514" s="113" t="s">
        <v>1895</v>
      </c>
      <c r="L1514" s="113" t="str">
        <f>IF(OR(P1514="",N1514="",O1514=""),"",TAN(P1514*PI()/180)*N1514+O1514)</f>
        <v/>
      </c>
    </row>
    <row ht="15" customHeight="1" r="1515" spans="8:12" x14ac:dyDescent="0.2">
      <c r="H1515" s="23" t="str">
        <f>IF(I1515="","", VLOOKUP(I1515,All_LTMN_Lookups!J1514:K2736,2,FALSE))</f>
        <v/>
      </c>
      <c r="J1515" s="113" t="s">
        <v>1895</v>
      </c>
      <c r="L1515" s="113" t="str">
        <f>IF(OR(P1515="",N1515="",O1515=""),"",TAN(P1515*PI()/180)*N1515+O1515)</f>
        <v/>
      </c>
    </row>
    <row ht="15" customHeight="1" r="1516" spans="8:12" x14ac:dyDescent="0.2">
      <c r="H1516" s="23" t="str">
        <f>IF(I1516="","", VLOOKUP(I1516,All_LTMN_Lookups!J1515:K2737,2,FALSE))</f>
        <v/>
      </c>
      <c r="J1516" s="113" t="s">
        <v>1895</v>
      </c>
      <c r="L1516" s="113" t="str">
        <f>IF(OR(P1516="",N1516="",O1516=""),"",TAN(P1516*PI()/180)*N1516+O1516)</f>
        <v/>
      </c>
    </row>
    <row ht="15" customHeight="1" r="1517" spans="8:12" x14ac:dyDescent="0.2">
      <c r="H1517" s="23" t="str">
        <f>IF(I1517="","", VLOOKUP(I1517,All_LTMN_Lookups!J1516:K2738,2,FALSE))</f>
        <v/>
      </c>
      <c r="J1517" s="113" t="s">
        <v>1895</v>
      </c>
      <c r="L1517" s="113" t="str">
        <f>IF(OR(P1517="",N1517="",O1517=""),"",TAN(P1517*PI()/180)*N1517+O1517)</f>
        <v/>
      </c>
    </row>
    <row ht="15" customHeight="1" r="1518" spans="8:12" x14ac:dyDescent="0.2">
      <c r="H1518" s="23" t="str">
        <f>IF(I1518="","", VLOOKUP(I1518,All_LTMN_Lookups!J1517:K2739,2,FALSE))</f>
        <v/>
      </c>
      <c r="J1518" s="113" t="s">
        <v>1895</v>
      </c>
      <c r="L1518" s="113" t="str">
        <f>IF(OR(P1518="",N1518="",O1518=""),"",TAN(P1518*PI()/180)*N1518+O1518)</f>
        <v/>
      </c>
    </row>
    <row ht="15" customHeight="1" r="1519" spans="8:12" x14ac:dyDescent="0.2">
      <c r="H1519" s="23" t="str">
        <f>IF(I1519="","", VLOOKUP(I1519,All_LTMN_Lookups!J1518:K2740,2,FALSE))</f>
        <v/>
      </c>
      <c r="J1519" s="113" t="s">
        <v>1895</v>
      </c>
      <c r="L1519" s="113" t="str">
        <f>IF(OR(P1519="",N1519="",O1519=""),"",TAN(P1519*PI()/180)*N1519+O1519)</f>
        <v/>
      </c>
    </row>
    <row ht="15" customHeight="1" r="1520" spans="8:12" x14ac:dyDescent="0.2">
      <c r="H1520" s="23" t="str">
        <f>IF(I1520="","", VLOOKUP(I1520,All_LTMN_Lookups!J1519:K2741,2,FALSE))</f>
        <v/>
      </c>
      <c r="J1520" s="113" t="s">
        <v>1895</v>
      </c>
      <c r="L1520" s="113" t="str">
        <f>IF(OR(P1520="",N1520="",O1520=""),"",TAN(P1520*PI()/180)*N1520+O1520)</f>
        <v/>
      </c>
    </row>
    <row ht="15" customHeight="1" r="1521" spans="8:12" x14ac:dyDescent="0.2">
      <c r="H1521" s="23" t="str">
        <f>IF(I1521="","", VLOOKUP(I1521,All_LTMN_Lookups!J1520:K2742,2,FALSE))</f>
        <v/>
      </c>
      <c r="J1521" s="113" t="s">
        <v>1895</v>
      </c>
      <c r="L1521" s="113" t="str">
        <f>IF(OR(P1521="",N1521="",O1521=""),"",TAN(P1521*PI()/180)*N1521+O1521)</f>
        <v/>
      </c>
    </row>
    <row ht="15" customHeight="1" r="1522" spans="8:12" x14ac:dyDescent="0.2">
      <c r="H1522" s="23" t="str">
        <f>IF(I1522="","", VLOOKUP(I1522,All_LTMN_Lookups!J1521:K2743,2,FALSE))</f>
        <v/>
      </c>
      <c r="J1522" s="113" t="s">
        <v>1895</v>
      </c>
      <c r="L1522" s="113" t="str">
        <f>IF(OR(P1522="",N1522="",O1522=""),"",TAN(P1522*PI()/180)*N1522+O1522)</f>
        <v/>
      </c>
    </row>
    <row ht="15" customHeight="1" r="1523" spans="8:12" x14ac:dyDescent="0.2">
      <c r="H1523" s="23" t="str">
        <f>IF(I1523="","", VLOOKUP(I1523,All_LTMN_Lookups!J1522:K2744,2,FALSE))</f>
        <v/>
      </c>
      <c r="J1523" s="113" t="s">
        <v>1895</v>
      </c>
      <c r="L1523" s="113" t="str">
        <f>IF(OR(P1523="",N1523="",O1523=""),"",TAN(P1523*PI()/180)*N1523+O1523)</f>
        <v/>
      </c>
    </row>
    <row ht="15" customHeight="1" r="1524" spans="8:12" x14ac:dyDescent="0.2">
      <c r="H1524" s="23" t="str">
        <f>IF(I1524="","", VLOOKUP(I1524,All_LTMN_Lookups!J1523:K2745,2,FALSE))</f>
        <v/>
      </c>
      <c r="J1524" s="113" t="s">
        <v>1895</v>
      </c>
      <c r="L1524" s="113" t="str">
        <f>IF(OR(P1524="",N1524="",O1524=""),"",TAN(P1524*PI()/180)*N1524+O1524)</f>
        <v/>
      </c>
    </row>
    <row ht="15" customHeight="1" r="1525" spans="8:12" x14ac:dyDescent="0.2">
      <c r="H1525" s="23" t="str">
        <f>IF(I1525="","", VLOOKUP(I1525,All_LTMN_Lookups!J1524:K2746,2,FALSE))</f>
        <v/>
      </c>
      <c r="J1525" s="113" t="s">
        <v>1895</v>
      </c>
      <c r="L1525" s="113" t="str">
        <f>IF(OR(P1525="",N1525="",O1525=""),"",TAN(P1525*PI()/180)*N1525+O1525)</f>
        <v/>
      </c>
    </row>
    <row ht="15" customHeight="1" r="1526" spans="8:12" x14ac:dyDescent="0.2">
      <c r="H1526" s="23" t="str">
        <f>IF(I1526="","", VLOOKUP(I1526,All_LTMN_Lookups!J1525:K2747,2,FALSE))</f>
        <v/>
      </c>
      <c r="J1526" s="113" t="s">
        <v>1895</v>
      </c>
      <c r="L1526" s="113" t="str">
        <f>IF(OR(P1526="",N1526="",O1526=""),"",TAN(P1526*PI()/180)*N1526+O1526)</f>
        <v/>
      </c>
    </row>
    <row ht="15" customHeight="1" r="1527" spans="8:12" x14ac:dyDescent="0.2">
      <c r="H1527" s="23" t="str">
        <f>IF(I1527="","", VLOOKUP(I1527,All_LTMN_Lookups!J1526:K2748,2,FALSE))</f>
        <v/>
      </c>
      <c r="J1527" s="113" t="s">
        <v>1895</v>
      </c>
      <c r="L1527" s="113" t="str">
        <f>IF(OR(P1527="",N1527="",O1527=""),"",TAN(P1527*PI()/180)*N1527+O1527)</f>
        <v/>
      </c>
    </row>
    <row ht="15" customHeight="1" r="1528" spans="8:12" x14ac:dyDescent="0.2">
      <c r="H1528" s="23" t="str">
        <f>IF(I1528="","", VLOOKUP(I1528,All_LTMN_Lookups!J1527:K2749,2,FALSE))</f>
        <v/>
      </c>
      <c r="J1528" s="113" t="s">
        <v>1895</v>
      </c>
      <c r="L1528" s="113" t="str">
        <f>IF(OR(P1528="",N1528="",O1528=""),"",TAN(P1528*PI()/180)*N1528+O1528)</f>
        <v/>
      </c>
    </row>
    <row ht="15" customHeight="1" r="1529" spans="8:12" x14ac:dyDescent="0.2">
      <c r="H1529" s="23" t="str">
        <f>IF(I1529="","", VLOOKUP(I1529,All_LTMN_Lookups!J1528:K2750,2,FALSE))</f>
        <v/>
      </c>
      <c r="J1529" s="113" t="s">
        <v>1895</v>
      </c>
      <c r="L1529" s="113" t="str">
        <f>IF(OR(P1529="",N1529="",O1529=""),"",TAN(P1529*PI()/180)*N1529+O1529)</f>
        <v/>
      </c>
    </row>
    <row ht="15" customHeight="1" r="1530" spans="8:12" x14ac:dyDescent="0.2">
      <c r="H1530" s="23" t="str">
        <f>IF(I1530="","", VLOOKUP(I1530,All_LTMN_Lookups!J1529:K2751,2,FALSE))</f>
        <v/>
      </c>
      <c r="J1530" s="113" t="s">
        <v>1895</v>
      </c>
      <c r="L1530" s="113" t="str">
        <f>IF(OR(P1530="",N1530="",O1530=""),"",TAN(P1530*PI()/180)*N1530+O1530)</f>
        <v/>
      </c>
    </row>
    <row ht="15" customHeight="1" r="1531" spans="8:12" x14ac:dyDescent="0.2">
      <c r="H1531" s="23" t="str">
        <f>IF(I1531="","", VLOOKUP(I1531,All_LTMN_Lookups!J1530:K2752,2,FALSE))</f>
        <v/>
      </c>
      <c r="J1531" s="113" t="s">
        <v>1895</v>
      </c>
      <c r="L1531" s="113" t="str">
        <f>IF(OR(P1531="",N1531="",O1531=""),"",TAN(P1531*PI()/180)*N1531+O1531)</f>
        <v/>
      </c>
    </row>
    <row ht="15" customHeight="1" r="1532" spans="8:12" x14ac:dyDescent="0.2">
      <c r="H1532" s="23" t="str">
        <f>IF(I1532="","", VLOOKUP(I1532,All_LTMN_Lookups!J1531:K2753,2,FALSE))</f>
        <v/>
      </c>
      <c r="J1532" s="113" t="s">
        <v>1895</v>
      </c>
      <c r="L1532" s="113" t="str">
        <f>IF(OR(P1532="",N1532="",O1532=""),"",TAN(P1532*PI()/180)*N1532+O1532)</f>
        <v/>
      </c>
    </row>
    <row ht="15" customHeight="1" r="1533" spans="8:12" x14ac:dyDescent="0.2">
      <c r="H1533" s="23" t="str">
        <f>IF(I1533="","", VLOOKUP(I1533,All_LTMN_Lookups!J1532:K2754,2,FALSE))</f>
        <v/>
      </c>
      <c r="J1533" s="113" t="s">
        <v>1895</v>
      </c>
      <c r="L1533" s="113" t="str">
        <f>IF(OR(P1533="",N1533="",O1533=""),"",TAN(P1533*PI()/180)*N1533+O1533)</f>
        <v/>
      </c>
    </row>
    <row ht="15" customHeight="1" r="1534" spans="8:12" x14ac:dyDescent="0.2">
      <c r="H1534" s="23" t="str">
        <f>IF(I1534="","", VLOOKUP(I1534,All_LTMN_Lookups!J1533:K2755,2,FALSE))</f>
        <v/>
      </c>
      <c r="J1534" s="113" t="s">
        <v>1895</v>
      </c>
      <c r="L1534" s="113" t="str">
        <f>IF(OR(P1534="",N1534="",O1534=""),"",TAN(P1534*PI()/180)*N1534+O1534)</f>
        <v/>
      </c>
    </row>
    <row ht="15" customHeight="1" r="1535" spans="8:12" x14ac:dyDescent="0.2">
      <c r="H1535" s="23" t="str">
        <f>IF(I1535="","", VLOOKUP(I1535,All_LTMN_Lookups!J1534:K2756,2,FALSE))</f>
        <v/>
      </c>
      <c r="J1535" s="113" t="s">
        <v>1895</v>
      </c>
      <c r="L1535" s="113" t="str">
        <f>IF(OR(P1535="",N1535="",O1535=""),"",TAN(P1535*PI()/180)*N1535+O1535)</f>
        <v/>
      </c>
    </row>
    <row ht="15" customHeight="1" r="1536" spans="8:12" x14ac:dyDescent="0.2">
      <c r="H1536" s="23" t="str">
        <f>IF(I1536="","", VLOOKUP(I1536,All_LTMN_Lookups!J1535:K2757,2,FALSE))</f>
        <v/>
      </c>
      <c r="J1536" s="113" t="s">
        <v>1895</v>
      </c>
      <c r="L1536" s="113" t="str">
        <f>IF(OR(P1536="",N1536="",O1536=""),"",TAN(P1536*PI()/180)*N1536+O1536)</f>
        <v/>
      </c>
    </row>
    <row ht="15" customHeight="1" r="1537" spans="8:12" x14ac:dyDescent="0.2">
      <c r="H1537" s="23" t="str">
        <f>IF(I1537="","", VLOOKUP(I1537,All_LTMN_Lookups!J1536:K2758,2,FALSE))</f>
        <v/>
      </c>
      <c r="J1537" s="113" t="s">
        <v>1895</v>
      </c>
      <c r="L1537" s="113" t="str">
        <f>IF(OR(P1537="",N1537="",O1537=""),"",TAN(P1537*PI()/180)*N1537+O1537)</f>
        <v/>
      </c>
    </row>
    <row ht="15" customHeight="1" r="1538" spans="8:12" x14ac:dyDescent="0.2">
      <c r="H1538" s="23" t="str">
        <f>IF(I1538="","", VLOOKUP(I1538,All_LTMN_Lookups!J1537:K2759,2,FALSE))</f>
        <v/>
      </c>
      <c r="J1538" s="113" t="s">
        <v>1895</v>
      </c>
      <c r="L1538" s="113" t="str">
        <f>IF(OR(P1538="",N1538="",O1538=""),"",TAN(P1538*PI()/180)*N1538+O1538)</f>
        <v/>
      </c>
    </row>
    <row ht="15" customHeight="1" r="1539" spans="8:12" x14ac:dyDescent="0.2">
      <c r="H1539" s="23" t="str">
        <f>IF(I1539="","", VLOOKUP(I1539,All_LTMN_Lookups!J1538:K2760,2,FALSE))</f>
        <v/>
      </c>
      <c r="J1539" s="113" t="s">
        <v>1895</v>
      </c>
      <c r="L1539" s="113" t="str">
        <f>IF(OR(P1539="", N1539="", O1539=""), "", TAN(P1539*PI()/180)*N1539 +O1539)</f>
        <v/>
      </c>
    </row>
    <row ht="15" customHeight="1" r="1540" spans="8:12" x14ac:dyDescent="0.2">
      <c r="H1540" s="23" t="str">
        <f>IF(I1540="","", VLOOKUP(I1540,All_LTMN_Lookups!J1539:K2761,2,FALSE))</f>
        <v/>
      </c>
      <c r="J1540" s="113" t="s">
        <v>1895</v>
      </c>
      <c r="L1540" s="113" t="str">
        <f>IF(OR(P1540="",N1540="",O1540=""),"",TAN(P1540*PI()/180)*N1540+O1540)</f>
        <v/>
      </c>
    </row>
    <row ht="15" customHeight="1" r="1541" spans="8:12" x14ac:dyDescent="0.2">
      <c r="H1541" s="23" t="str">
        <f>IF(I1541="","", VLOOKUP(I1541,All_LTMN_Lookups!J1540:K2762,2,FALSE))</f>
        <v/>
      </c>
      <c r="J1541" s="113" t="s">
        <v>1895</v>
      </c>
      <c r="L1541" s="113" t="str">
        <f>IF(OR(P1541="",N1541="",O1541=""),"",TAN(P1541*PI()/180)*N1541+O1541)</f>
        <v/>
      </c>
    </row>
    <row ht="15" customHeight="1" r="1542" spans="8:12" x14ac:dyDescent="0.2">
      <c r="H1542" s="23" t="str">
        <f>IF(I1542="","", VLOOKUP(I1542,All_LTMN_Lookups!J1541:K2763,2,FALSE))</f>
        <v/>
      </c>
      <c r="J1542" s="113" t="s">
        <v>1895</v>
      </c>
      <c r="L1542" s="113" t="str">
        <f>IF(OR(P1542="",N1542="",O1542=""),"",TAN(P1542*PI()/180)*N1542+O1542)</f>
        <v/>
      </c>
    </row>
    <row ht="15" customHeight="1" r="1543" spans="8:12" x14ac:dyDescent="0.2">
      <c r="H1543" s="23" t="str">
        <f>IF(I1543="","", VLOOKUP(I1543,All_LTMN_Lookups!J1542:K2764,2,FALSE))</f>
        <v/>
      </c>
      <c r="J1543" s="113" t="s">
        <v>1895</v>
      </c>
      <c r="L1543" s="113" t="str">
        <f>IF(OR(P1543="",N1543="",O1543=""),"",TAN(P1543*PI()/180)*N1543+O1543)</f>
        <v/>
      </c>
    </row>
    <row ht="15" customHeight="1" r="1544" spans="8:12" x14ac:dyDescent="0.2">
      <c r="H1544" s="23" t="str">
        <f>IF(I1544="","", VLOOKUP(I1544,All_LTMN_Lookups!J1543:K2765,2,FALSE))</f>
        <v/>
      </c>
      <c r="J1544" s="113" t="s">
        <v>1895</v>
      </c>
      <c r="L1544" s="113" t="str">
        <f>IF(OR(P1544="",N1544="",O1544=""),"",TAN(P1544*PI()/180)*N1544+O1544)</f>
        <v/>
      </c>
    </row>
    <row ht="15" customHeight="1" r="1545" spans="8:12" x14ac:dyDescent="0.2">
      <c r="H1545" s="23" t="str">
        <f>IF(I1545="","", VLOOKUP(I1545,All_LTMN_Lookups!J1544:K2766,2,FALSE))</f>
        <v/>
      </c>
      <c r="J1545" s="113" t="s">
        <v>1895</v>
      </c>
      <c r="L1545" s="113" t="str">
        <f>IF(OR(P1545="",N1545="",O1545=""),"",TAN(P1545*PI()/180)*N1545+O1545)</f>
        <v/>
      </c>
    </row>
    <row ht="15" customHeight="1" r="1546" spans="8:12" x14ac:dyDescent="0.2">
      <c r="H1546" s="23" t="str">
        <f>IF(I1546="","", VLOOKUP(I1546,All_LTMN_Lookups!J1545:K2767,2,FALSE))</f>
        <v/>
      </c>
      <c r="J1546" s="113" t="s">
        <v>1895</v>
      </c>
      <c r="L1546" s="113" t="str">
        <f>IF(OR(P1546="",N1546="",O1546=""),"",TAN(P1546*PI()/180)*N1546+O1546)</f>
        <v/>
      </c>
    </row>
    <row ht="15" customHeight="1" r="1547" spans="8:12" x14ac:dyDescent="0.2">
      <c r="H1547" s="23" t="str">
        <f>IF(I1547="","", VLOOKUP(I1547,All_LTMN_Lookups!J1546:K2768,2,FALSE))</f>
        <v/>
      </c>
      <c r="J1547" s="113" t="s">
        <v>1895</v>
      </c>
      <c r="L1547" s="113" t="str">
        <f>IF(OR(P1547="",N1547="",O1547=""),"",TAN(P1547*PI()/180)*N1547+O1547)</f>
        <v/>
      </c>
    </row>
    <row ht="15" customHeight="1" r="1548" spans="8:12" x14ac:dyDescent="0.2">
      <c r="H1548" s="23" t="str">
        <f>IF(I1548="","", VLOOKUP(I1548,All_LTMN_Lookups!J1547:K2769,2,FALSE))</f>
        <v/>
      </c>
      <c r="J1548" s="113" t="s">
        <v>1895</v>
      </c>
      <c r="L1548" s="113" t="str">
        <f>IF(OR(P1548="",N1548="",O1548=""),"",TAN(P1548*PI()/180)*N1548+O1548)</f>
        <v/>
      </c>
    </row>
    <row ht="15" customHeight="1" r="1549" spans="8:12" x14ac:dyDescent="0.2">
      <c r="H1549" s="23" t="str">
        <f>IF(I1549="","", VLOOKUP(I1549,All_LTMN_Lookups!J1548:K2770,2,FALSE))</f>
        <v/>
      </c>
      <c r="J1549" s="113" t="s">
        <v>1895</v>
      </c>
      <c r="L1549" s="113" t="str">
        <f>IF(OR(P1549="",N1549="",O1549=""),"",TAN(P1549*PI()/180)*N1549+O1549)</f>
        <v/>
      </c>
    </row>
    <row ht="15" customHeight="1" r="1550" spans="8:12" x14ac:dyDescent="0.2">
      <c r="H1550" s="23" t="str">
        <f>IF(I1550="","", VLOOKUP(I1550,All_LTMN_Lookups!J1549:K2771,2,FALSE))</f>
        <v/>
      </c>
      <c r="J1550" s="113" t="s">
        <v>1895</v>
      </c>
      <c r="L1550" s="113" t="str">
        <f>IF(OR(P1550="",N1550="",O1550=""),"",TAN(P1550*PI()/180)*N1550+O1550)</f>
        <v/>
      </c>
    </row>
    <row ht="15" customHeight="1" r="1551" spans="8:12" x14ac:dyDescent="0.2">
      <c r="H1551" s="23" t="str">
        <f>IF(I1551="","", VLOOKUP(I1551,All_LTMN_Lookups!J1550:K2772,2,FALSE))</f>
        <v/>
      </c>
      <c r="J1551" s="113" t="s">
        <v>1895</v>
      </c>
      <c r="L1551" s="113" t="str">
        <f>IF(OR(P1551="",N1551="",O1551=""),"",TAN(P1551*PI()/180)*N1551+O1551)</f>
        <v/>
      </c>
    </row>
    <row ht="15" customHeight="1" r="1552" spans="8:12" x14ac:dyDescent="0.2">
      <c r="H1552" s="23" t="str">
        <f>IF(I1552="","", VLOOKUP(I1552,All_LTMN_Lookups!J1551:K2773,2,FALSE))</f>
        <v/>
      </c>
      <c r="J1552" s="113" t="s">
        <v>1895</v>
      </c>
      <c r="L1552" s="113" t="str">
        <f>IF(OR(P1552="",N1552="",O1552=""),"",TAN(P1552*PI()/180)*N1552+O1552)</f>
        <v/>
      </c>
    </row>
    <row ht="15" customHeight="1" r="1553" spans="8:12" x14ac:dyDescent="0.2">
      <c r="H1553" s="23" t="str">
        <f>IF(I1553="","", VLOOKUP(I1553,All_LTMN_Lookups!J1552:K2774,2,FALSE))</f>
        <v/>
      </c>
      <c r="J1553" s="113" t="s">
        <v>1895</v>
      </c>
      <c r="L1553" s="113" t="str">
        <f>IF(OR(P1553="",N1553="",O1553=""),"",TAN(P1553*PI()/180)*N1553+O1553)</f>
        <v/>
      </c>
    </row>
    <row ht="15" customHeight="1" r="1554" spans="8:12" x14ac:dyDescent="0.2">
      <c r="H1554" s="23" t="str">
        <f>IF(I1554="","", VLOOKUP(I1554,All_LTMN_Lookups!J1553:K2775,2,FALSE))</f>
        <v/>
      </c>
      <c r="J1554" s="113" t="s">
        <v>1895</v>
      </c>
      <c r="L1554" s="113" t="str">
        <f>IF(OR(P1554="",N1554="",O1554=""),"",TAN(P1554*PI()/180)*N1554+O1554)</f>
        <v/>
      </c>
    </row>
    <row ht="15" customHeight="1" r="1555" spans="8:12" x14ac:dyDescent="0.2">
      <c r="H1555" s="23" t="str">
        <f>IF(I1555="","", VLOOKUP(I1555,All_LTMN_Lookups!J1554:K2776,2,FALSE))</f>
        <v/>
      </c>
      <c r="J1555" s="113" t="s">
        <v>1895</v>
      </c>
      <c r="L1555" s="113" t="str">
        <f>IF(OR(P1555="",N1555="",O1555=""),"",TAN(P1555*PI()/180)*N1555+O1555)</f>
        <v/>
      </c>
    </row>
    <row ht="15" customHeight="1" r="1556" spans="8:12" x14ac:dyDescent="0.2">
      <c r="H1556" s="23" t="str">
        <f>IF(I1556="","", VLOOKUP(I1556,All_LTMN_Lookups!J1555:K2777,2,FALSE))</f>
        <v/>
      </c>
      <c r="J1556" s="113" t="s">
        <v>1895</v>
      </c>
      <c r="L1556" s="113" t="str">
        <f>IF(OR(P1556="",N1556="",O1556=""),"",TAN(P1556*PI()/180)*N1556+O1556)</f>
        <v/>
      </c>
    </row>
    <row ht="15" customHeight="1" r="1557" spans="8:12" x14ac:dyDescent="0.2">
      <c r="H1557" s="23" t="str">
        <f>IF(I1557="","", VLOOKUP(I1557,All_LTMN_Lookups!J1556:K2778,2,FALSE))</f>
        <v/>
      </c>
      <c r="J1557" s="113" t="s">
        <v>1895</v>
      </c>
      <c r="L1557" s="113" t="str">
        <f>IF(OR(P1557="",N1557="",O1557=""),"",TAN(P1557*PI()/180)*N1557+O1557)</f>
        <v/>
      </c>
    </row>
    <row ht="15" customHeight="1" r="1558" spans="8:12" x14ac:dyDescent="0.2">
      <c r="H1558" s="23" t="str">
        <f>IF(I1558="","", VLOOKUP(I1558,All_LTMN_Lookups!J1557:K2779,2,FALSE))</f>
        <v/>
      </c>
      <c r="J1558" s="113" t="s">
        <v>1895</v>
      </c>
      <c r="L1558" s="113" t="str">
        <f>IF(OR(P1558="",N1558="",O1558=""),"",TAN(P1558*PI()/180)*N1558+O1558)</f>
        <v/>
      </c>
    </row>
    <row ht="15" customHeight="1" r="1559" spans="8:12" x14ac:dyDescent="0.2">
      <c r="H1559" s="23" t="str">
        <f>IF(I1559="","", VLOOKUP(I1559,All_LTMN_Lookups!J1558:K2780,2,FALSE))</f>
        <v/>
      </c>
      <c r="J1559" s="113" t="s">
        <v>1895</v>
      </c>
      <c r="L1559" s="113" t="str">
        <f>IF(OR(P1559="",N1559="",O1559=""),"",TAN(P1559*PI()/180)*N1559+O1559)</f>
        <v/>
      </c>
    </row>
    <row ht="15" customHeight="1" r="1560" spans="8:12" x14ac:dyDescent="0.2">
      <c r="H1560" s="23" t="str">
        <f>IF(I1560="","", VLOOKUP(I1560,All_LTMN_Lookups!J1559:K2781,2,FALSE))</f>
        <v/>
      </c>
      <c r="J1560" s="113" t="s">
        <v>1895</v>
      </c>
      <c r="L1560" s="113" t="str">
        <f>IF(OR(P1560="",N1560="",O1560=""),"",TAN(P1560*PI()/180)*N1560+O1560)</f>
        <v/>
      </c>
    </row>
    <row ht="15" customHeight="1" r="1561" spans="8:12" x14ac:dyDescent="0.2">
      <c r="H1561" s="23" t="str">
        <f>IF(I1561="","", VLOOKUP(I1561,All_LTMN_Lookups!J1560:K2782,2,FALSE))</f>
        <v/>
      </c>
      <c r="J1561" s="113" t="s">
        <v>1895</v>
      </c>
      <c r="L1561" s="113" t="str">
        <f>IF(OR(P1561="",N1561="",O1561=""),"",TAN(P1561*PI()/180)*N1561+O1561)</f>
        <v/>
      </c>
    </row>
    <row ht="15" customHeight="1" r="1562" spans="8:12" x14ac:dyDescent="0.2">
      <c r="H1562" s="23" t="str">
        <f>IF(I1562="","", VLOOKUP(I1562,All_LTMN_Lookups!J1561:K2783,2,FALSE))</f>
        <v/>
      </c>
      <c r="J1562" s="113" t="s">
        <v>1895</v>
      </c>
      <c r="L1562" s="113" t="str">
        <f>IF(OR(P1562="",N1562="",O1562=""),"",TAN(P1562*PI()/180)*N1562+O1562)</f>
        <v/>
      </c>
    </row>
    <row ht="15" customHeight="1" r="1563" spans="8:12" x14ac:dyDescent="0.2">
      <c r="H1563" s="23" t="str">
        <f>IF(I1563="","", VLOOKUP(I1563,All_LTMN_Lookups!J1562:K2784,2,FALSE))</f>
        <v/>
      </c>
      <c r="J1563" s="113" t="s">
        <v>1895</v>
      </c>
      <c r="L1563" s="113" t="str">
        <f>IF(OR(P1563="",N1563="",O1563=""),"",TAN(P1563*PI()/180)*N1563+O1563)</f>
        <v/>
      </c>
    </row>
    <row ht="15" customHeight="1" r="1564" spans="8:12" x14ac:dyDescent="0.2">
      <c r="H1564" s="23" t="str">
        <f>IF(I1564="","", VLOOKUP(I1564,All_LTMN_Lookups!J1563:K2785,2,FALSE))</f>
        <v/>
      </c>
      <c r="J1564" s="113" t="s">
        <v>1895</v>
      </c>
      <c r="L1564" s="113" t="str">
        <f>IF(OR(P1564="",N1564="",O1564=""),"",TAN(P1564*PI()/180)*N1564+O1564)</f>
        <v/>
      </c>
    </row>
    <row ht="15" customHeight="1" r="1565" spans="8:12" x14ac:dyDescent="0.2">
      <c r="H1565" s="23" t="str">
        <f>IF(I1565="","", VLOOKUP(I1565,All_LTMN_Lookups!J1564:K2786,2,FALSE))</f>
        <v/>
      </c>
      <c r="J1565" s="113" t="s">
        <v>1895</v>
      </c>
      <c r="L1565" s="113" t="str">
        <f>IF(OR(P1565="",N1565="",O1565=""),"",TAN(P1565*PI()/180)*N1565+O1565)</f>
        <v/>
      </c>
    </row>
    <row ht="15" customHeight="1" r="1566" spans="8:12" x14ac:dyDescent="0.2">
      <c r="H1566" s="23" t="str">
        <f>IF(I1566="","", VLOOKUP(I1566,All_LTMN_Lookups!J1565:K2787,2,FALSE))</f>
        <v/>
      </c>
      <c r="J1566" s="113" t="s">
        <v>1895</v>
      </c>
      <c r="L1566" s="113" t="str">
        <f>IF(OR(P1566="",N1566="",O1566=""),"",TAN(P1566*PI()/180)*N1566+O1566)</f>
        <v/>
      </c>
    </row>
    <row ht="15" customHeight="1" r="1567" spans="8:12" x14ac:dyDescent="0.2">
      <c r="H1567" s="23" t="str">
        <f>IF(I1567="","", VLOOKUP(I1567,All_LTMN_Lookups!J1566:K2788,2,FALSE))</f>
        <v/>
      </c>
      <c r="J1567" s="113" t="s">
        <v>1895</v>
      </c>
      <c r="L1567" s="113" t="str">
        <f>IF(OR(P1567="",N1567="",O1567=""),"",TAN(P1567*PI()/180)*N1567+O1567)</f>
        <v/>
      </c>
    </row>
    <row ht="15" customHeight="1" r="1568" spans="8:12" x14ac:dyDescent="0.2">
      <c r="H1568" s="23" t="str">
        <f>IF(I1568="","", VLOOKUP(I1568,All_LTMN_Lookups!J1567:K2789,2,FALSE))</f>
        <v/>
      </c>
      <c r="J1568" s="113" t="s">
        <v>1895</v>
      </c>
      <c r="L1568" s="113" t="str">
        <f>IF(OR(P1568="",N1568="",O1568=""),"",TAN(P1568*PI()/180)*N1568+O1568)</f>
        <v/>
      </c>
    </row>
    <row ht="15" customHeight="1" r="1569" spans="8:12" x14ac:dyDescent="0.2">
      <c r="H1569" s="23" t="str">
        <f>IF(I1569="","", VLOOKUP(I1569,All_LTMN_Lookups!J1568:K2790,2,FALSE))</f>
        <v/>
      </c>
      <c r="J1569" s="113" t="s">
        <v>1895</v>
      </c>
      <c r="L1569" s="113" t="str">
        <f>IF(OR(P1569="",N1569="",O1569=""),"",TAN(P1569*PI()/180)*N1569+O1569)</f>
        <v/>
      </c>
    </row>
    <row ht="15" customHeight="1" r="1570" spans="8:12" x14ac:dyDescent="0.2">
      <c r="H1570" s="23" t="str">
        <f>IF(I1570="","", VLOOKUP(I1570,All_LTMN_Lookups!J1569:K2791,2,FALSE))</f>
        <v/>
      </c>
      <c r="J1570" s="113" t="s">
        <v>1895</v>
      </c>
      <c r="L1570" s="113" t="str">
        <f>IF(OR(P1570="",N1570="",O1570=""),"",TAN(P1570*PI()/180)*N1570+O1570)</f>
        <v/>
      </c>
    </row>
    <row ht="15" customHeight="1" r="1571" spans="8:12" x14ac:dyDescent="0.2">
      <c r="H1571" s="23" t="str">
        <f>IF(I1571="","", VLOOKUP(I1571,All_LTMN_Lookups!J1570:K2792,2,FALSE))</f>
        <v/>
      </c>
      <c r="J1571" s="113" t="s">
        <v>1895</v>
      </c>
      <c r="L1571" s="113" t="str">
        <f>IF(OR(P1571="",N1571="",O1571=""),"",TAN(P1571*PI()/180)*N1571+O1571)</f>
        <v/>
      </c>
    </row>
    <row ht="15" customHeight="1" r="1572" spans="8:12" x14ac:dyDescent="0.2">
      <c r="H1572" s="23" t="str">
        <f>IF(I1572="","", VLOOKUP(I1572,All_LTMN_Lookups!J1571:K2793,2,FALSE))</f>
        <v/>
      </c>
      <c r="J1572" s="113" t="s">
        <v>1895</v>
      </c>
      <c r="L1572" s="113" t="str">
        <f>IF(OR(P1572="",N1572="",O1572=""),"",TAN(P1572*PI()/180)*N1572+O1572)</f>
        <v/>
      </c>
    </row>
    <row ht="15" customHeight="1" r="1573" spans="8:12" x14ac:dyDescent="0.2">
      <c r="H1573" s="23" t="str">
        <f>IF(I1573="","", VLOOKUP(I1573,All_LTMN_Lookups!J1572:K2794,2,FALSE))</f>
        <v/>
      </c>
      <c r="J1573" s="113" t="s">
        <v>1895</v>
      </c>
      <c r="L1573" s="113" t="str">
        <f>IF(OR(P1573="",N1573="",O1573=""),"",TAN(P1573*PI()/180)*N1573+O1573)</f>
        <v/>
      </c>
    </row>
    <row ht="15" customHeight="1" r="1574" spans="8:12" x14ac:dyDescent="0.2">
      <c r="H1574" s="23" t="str">
        <f>IF(I1574="","", VLOOKUP(I1574,All_LTMN_Lookups!J1573:K2795,2,FALSE))</f>
        <v/>
      </c>
      <c r="J1574" s="113" t="s">
        <v>1895</v>
      </c>
      <c r="L1574" s="113" t="str">
        <f>IF(OR(P1574="",N1574="",O1574=""),"",TAN(P1574*PI()/180)*N1574+O1574)</f>
        <v/>
      </c>
    </row>
    <row ht="15" customHeight="1" r="1575" spans="8:12" x14ac:dyDescent="0.2">
      <c r="H1575" s="23" t="str">
        <f>IF(I1575="","", VLOOKUP(I1575,All_LTMN_Lookups!J1574:K2796,2,FALSE))</f>
        <v/>
      </c>
      <c r="J1575" s="113" t="s">
        <v>1895</v>
      </c>
      <c r="L1575" s="113" t="str">
        <f>IF(OR(P1575="",N1575="",O1575=""),"",TAN(P1575*PI()/180)*N1575+O1575)</f>
        <v/>
      </c>
    </row>
    <row ht="15" customHeight="1" r="1576" spans="8:12" x14ac:dyDescent="0.2">
      <c r="H1576" s="23" t="str">
        <f>IF(I1576="","", VLOOKUP(I1576,All_LTMN_Lookups!J1575:K2797,2,FALSE))</f>
        <v/>
      </c>
      <c r="J1576" s="113" t="s">
        <v>1895</v>
      </c>
      <c r="L1576" s="113" t="str">
        <f>IF(OR(P1576="",N1576="",O1576=""),"",TAN(P1576*PI()/180)*N1576+O1576)</f>
        <v/>
      </c>
    </row>
    <row ht="15" customHeight="1" r="1577" spans="8:12" x14ac:dyDescent="0.2">
      <c r="H1577" s="23" t="str">
        <f>IF(I1577="","", VLOOKUP(I1577,All_LTMN_Lookups!J1576:K2798,2,FALSE))</f>
        <v/>
      </c>
      <c r="J1577" s="113" t="s">
        <v>1895</v>
      </c>
      <c r="L1577" s="113" t="str">
        <f>IF(OR(P1577="",N1577="",O1577=""),"",TAN(P1577*PI()/180)*N1577+O1577)</f>
        <v/>
      </c>
    </row>
    <row ht="15" customHeight="1" r="1578" spans="8:12" x14ac:dyDescent="0.2">
      <c r="H1578" s="23" t="str">
        <f>IF(I1578="","", VLOOKUP(I1578,All_LTMN_Lookups!J1577:K2799,2,FALSE))</f>
        <v/>
      </c>
      <c r="J1578" s="113" t="s">
        <v>1895</v>
      </c>
      <c r="L1578" s="113" t="str">
        <f>IF(OR(P1578="",N1578="",O1578=""),"",TAN(P1578*PI()/180)*N1578+O1578)</f>
        <v/>
      </c>
    </row>
    <row ht="15" customHeight="1" r="1579" spans="8:12" x14ac:dyDescent="0.2">
      <c r="H1579" s="23" t="str">
        <f>IF(I1579="","", VLOOKUP(I1579,All_LTMN_Lookups!J1578:K2800,2,FALSE))</f>
        <v/>
      </c>
      <c r="J1579" s="113" t="s">
        <v>1895</v>
      </c>
      <c r="L1579" s="113" t="str">
        <f>IF(OR(P1579="",N1579="",O1579=""),"",TAN(P1579*PI()/180)*N1579+O1579)</f>
        <v/>
      </c>
    </row>
    <row ht="15" customHeight="1" r="1580" spans="8:12" x14ac:dyDescent="0.2">
      <c r="H1580" s="23" t="str">
        <f>IF(I1580="","", VLOOKUP(I1580,All_LTMN_Lookups!J1579:K2801,2,FALSE))</f>
        <v/>
      </c>
      <c r="J1580" s="113" t="s">
        <v>1895</v>
      </c>
      <c r="L1580" s="113" t="str">
        <f>IF(OR(P1580="",N1580="",O1580=""),"",TAN(P1580*PI()/180)*N1580+O1580)</f>
        <v/>
      </c>
    </row>
    <row ht="15" customHeight="1" r="1581" spans="8:12" x14ac:dyDescent="0.2">
      <c r="H1581" s="23" t="str">
        <f>IF(I1581="","", VLOOKUP(I1581,All_LTMN_Lookups!J1580:K2802,2,FALSE))</f>
        <v/>
      </c>
      <c r="J1581" s="113" t="s">
        <v>1895</v>
      </c>
      <c r="L1581" s="113" t="str">
        <f>IF(OR(P1581="",N1581="",O1581=""),"",TAN(P1581*PI()/180)*N1581+O1581)</f>
        <v/>
      </c>
    </row>
    <row ht="15" customHeight="1" r="1582" spans="8:12" x14ac:dyDescent="0.2">
      <c r="H1582" s="23" t="str">
        <f>IF(I1582="","", VLOOKUP(I1582,All_LTMN_Lookups!J1581:K2803,2,FALSE))</f>
        <v/>
      </c>
      <c r="J1582" s="113" t="s">
        <v>1895</v>
      </c>
      <c r="L1582" s="113" t="str">
        <f>IF(OR(P1582="",N1582="",O1582=""),"",TAN(P1582*PI()/180)*N1582+O1582)</f>
        <v/>
      </c>
    </row>
    <row ht="15" customHeight="1" r="1583" spans="8:12" x14ac:dyDescent="0.2">
      <c r="H1583" s="23" t="str">
        <f>IF(I1583="","", VLOOKUP(I1583,All_LTMN_Lookups!J1582:K2804,2,FALSE))</f>
        <v/>
      </c>
      <c r="J1583" s="113" t="s">
        <v>1895</v>
      </c>
      <c r="L1583" s="113" t="str">
        <f>IF(OR(P1583="",N1583="",O1583=""),"",TAN(P1583*PI()/180)*N1583+O1583)</f>
        <v/>
      </c>
    </row>
    <row ht="15" customHeight="1" r="1584" spans="8:12" x14ac:dyDescent="0.2">
      <c r="H1584" s="23" t="str">
        <f>IF(I1584="","", VLOOKUP(I1584,All_LTMN_Lookups!J1583:K2805,2,FALSE))</f>
        <v/>
      </c>
      <c r="J1584" s="113" t="s">
        <v>1895</v>
      </c>
      <c r="L1584" s="113" t="str">
        <f>IF(OR(P1584="",N1584="",O1584=""),"",TAN(P1584*PI()/180)*N1584+O1584)</f>
        <v/>
      </c>
    </row>
    <row ht="15" customHeight="1" r="1585" spans="8:12" x14ac:dyDescent="0.2">
      <c r="H1585" s="23" t="str">
        <f>IF(I1585="","", VLOOKUP(I1585,All_LTMN_Lookups!J1584:K2806,2,FALSE))</f>
        <v/>
      </c>
      <c r="J1585" s="113" t="s">
        <v>1895</v>
      </c>
      <c r="L1585" s="113" t="str">
        <f>IF(OR(P1585="",N1585="",O1585=""),"",TAN(P1585*PI()/180)*N1585+O1585)</f>
        <v/>
      </c>
    </row>
    <row ht="15" customHeight="1" r="1586" spans="8:12" x14ac:dyDescent="0.2">
      <c r="H1586" s="23" t="str">
        <f>IF(I1586="","", VLOOKUP(I1586,All_LTMN_Lookups!J1585:K2807,2,FALSE))</f>
        <v/>
      </c>
      <c r="J1586" s="113" t="s">
        <v>1895</v>
      </c>
      <c r="L1586" s="113" t="str">
        <f>IF(OR(P1586="",N1586="",O1586=""),"",TAN(P1586*PI()/180)*N1586+O1586)</f>
        <v/>
      </c>
    </row>
    <row ht="15" customHeight="1" r="1587" spans="8:12" x14ac:dyDescent="0.2">
      <c r="H1587" s="23" t="str">
        <f>IF(I1587="","", VLOOKUP(I1587,All_LTMN_Lookups!J1586:K2808,2,FALSE))</f>
        <v/>
      </c>
      <c r="J1587" s="113" t="s">
        <v>1895</v>
      </c>
      <c r="L1587" s="113" t="str">
        <f>IF(OR(P1587="",N1587="",O1587=""),"",TAN(P1587*PI()/180)*N1587+O1587)</f>
        <v/>
      </c>
    </row>
    <row ht="15" customHeight="1" r="1588" spans="8:12" x14ac:dyDescent="0.2">
      <c r="H1588" s="23" t="str">
        <f>IF(I1588="","", VLOOKUP(I1588,All_LTMN_Lookups!J1587:K2809,2,FALSE))</f>
        <v/>
      </c>
      <c r="J1588" s="113" t="s">
        <v>1895</v>
      </c>
      <c r="L1588" s="113" t="str">
        <f>IF(OR(P1588="",N1588="",O1588=""),"",TAN(P1588*PI()/180)*N1588+O1588)</f>
        <v/>
      </c>
    </row>
    <row ht="15" customHeight="1" r="1589" spans="8:12" x14ac:dyDescent="0.2">
      <c r="H1589" s="23" t="str">
        <f>IF(I1589="","", VLOOKUP(I1589,All_LTMN_Lookups!J1588:K2810,2,FALSE))</f>
        <v/>
      </c>
      <c r="J1589" s="113" t="s">
        <v>1895</v>
      </c>
      <c r="L1589" s="113" t="str">
        <f>IF(OR(P1589="",N1589="",O1589=""),"",TAN(P1589*PI()/180)*N1589+O1589)</f>
        <v/>
      </c>
    </row>
    <row ht="15" customHeight="1" r="1590" spans="8:12" x14ac:dyDescent="0.2">
      <c r="H1590" s="23" t="str">
        <f>IF(I1590="","", VLOOKUP(I1590,All_LTMN_Lookups!J1589:K2811,2,FALSE))</f>
        <v/>
      </c>
      <c r="J1590" s="113" t="s">
        <v>1895</v>
      </c>
      <c r="L1590" s="113" t="str">
        <f>IF(OR(P1590="",N1590="",O1590=""),"",TAN(P1590*PI()/180)*N1590+O1590)</f>
        <v/>
      </c>
    </row>
    <row ht="15" customHeight="1" r="1591" spans="8:12" x14ac:dyDescent="0.2">
      <c r="H1591" s="23" t="str">
        <f>IF(I1591="","", VLOOKUP(I1591,All_LTMN_Lookups!J1590:K2812,2,FALSE))</f>
        <v/>
      </c>
      <c r="J1591" s="113" t="s">
        <v>1895</v>
      </c>
      <c r="L1591" s="113" t="str">
        <f>IF(OR(P1591="",N1591="",O1591=""),"",TAN(P1591*PI()/180)*N1591+O1591)</f>
        <v/>
      </c>
    </row>
    <row ht="15" customHeight="1" r="1592" spans="8:12" x14ac:dyDescent="0.2">
      <c r="H1592" s="23" t="str">
        <f>IF(I1592="","", VLOOKUP(I1592,All_LTMN_Lookups!J1591:K2813,2,FALSE))</f>
        <v/>
      </c>
      <c r="J1592" s="113" t="s">
        <v>1895</v>
      </c>
      <c r="L1592" s="113" t="str">
        <f>IF(OR(P1592="",N1592="",O1592=""),"",TAN(P1592*PI()/180)*N1592+O1592)</f>
        <v/>
      </c>
    </row>
    <row ht="15" customHeight="1" r="1593" spans="8:12" x14ac:dyDescent="0.2">
      <c r="H1593" s="23" t="str">
        <f>IF(I1593="","", VLOOKUP(I1593,All_LTMN_Lookups!J1592:K2814,2,FALSE))</f>
        <v/>
      </c>
      <c r="J1593" s="113" t="s">
        <v>1895</v>
      </c>
      <c r="L1593" s="113" t="str">
        <f>IF(OR(P1593="",N1593="",O1593=""),"",TAN(P1593*PI()/180)*N1593+O1593)</f>
        <v/>
      </c>
    </row>
    <row ht="15" customHeight="1" r="1594" spans="8:12" x14ac:dyDescent="0.2">
      <c r="H1594" s="23" t="str">
        <f>IF(I1594="","", VLOOKUP(I1594,All_LTMN_Lookups!J1593:K2815,2,FALSE))</f>
        <v/>
      </c>
      <c r="J1594" s="113" t="s">
        <v>1895</v>
      </c>
      <c r="L1594" s="113" t="str">
        <f>IF(OR(P1594="",N1594="",O1594=""),"",TAN(P1594*PI()/180)*N1594+O1594)</f>
        <v/>
      </c>
    </row>
    <row ht="15" customHeight="1" r="1595" spans="8:12" x14ac:dyDescent="0.2">
      <c r="H1595" s="23" t="str">
        <f>IF(I1595="","", VLOOKUP(I1595,All_LTMN_Lookups!J1594:K2816,2,FALSE))</f>
        <v/>
      </c>
      <c r="J1595" s="113" t="s">
        <v>1895</v>
      </c>
      <c r="L1595" s="113" t="str">
        <f>IF(OR(P1595="",N1595="",O1595=""),"",TAN(P1595*PI()/180)*N1595+O1595)</f>
        <v/>
      </c>
    </row>
    <row ht="15" customHeight="1" r="1596" spans="8:12" x14ac:dyDescent="0.2">
      <c r="H1596" s="23" t="str">
        <f>IF(I1596="","", VLOOKUP(I1596,All_LTMN_Lookups!J1595:K2817,2,FALSE))</f>
        <v/>
      </c>
      <c r="J1596" s="113" t="s">
        <v>1895</v>
      </c>
      <c r="L1596" s="113" t="str">
        <f>IF(OR(P1596="",N1596="",O1596=""),"",TAN(P1596*PI()/180)*N1596+O1596)</f>
        <v/>
      </c>
    </row>
    <row ht="15" customHeight="1" r="1597" spans="8:12" x14ac:dyDescent="0.2">
      <c r="H1597" s="23" t="str">
        <f>IF(I1597="","", VLOOKUP(I1597,All_LTMN_Lookups!J1596:K2818,2,FALSE))</f>
        <v/>
      </c>
      <c r="J1597" s="113" t="s">
        <v>1895</v>
      </c>
      <c r="L1597" s="113" t="str">
        <f>IF(OR(P1597="",N1597="",O1597=""),"",TAN(P1597*PI()/180)*N1597+O1597)</f>
        <v/>
      </c>
    </row>
    <row ht="15" customHeight="1" r="1598" spans="8:12" x14ac:dyDescent="0.2">
      <c r="H1598" s="23" t="str">
        <f>IF(I1598="","", VLOOKUP(I1598,All_LTMN_Lookups!J1597:K2819,2,FALSE))</f>
        <v/>
      </c>
      <c r="J1598" s="113" t="s">
        <v>1895</v>
      </c>
      <c r="L1598" s="113" t="str">
        <f>IF(OR(P1598="",N1598="",O1598=""),"",TAN(P1598*PI()/180)*N1598+O1598)</f>
        <v/>
      </c>
    </row>
    <row ht="15" customHeight="1" r="1599" spans="8:12" x14ac:dyDescent="0.2">
      <c r="H1599" s="23" t="str">
        <f>IF(I1599="","", VLOOKUP(I1599,All_LTMN_Lookups!J1598:K2820,2,FALSE))</f>
        <v/>
      </c>
      <c r="J1599" s="113" t="s">
        <v>1895</v>
      </c>
      <c r="L1599" s="113" t="str">
        <f>IF(OR(P1599="",N1599="",O1599=""),"",TAN(P1599*PI()/180)*N1599+O1599)</f>
        <v/>
      </c>
    </row>
    <row ht="15" customHeight="1" r="1600" spans="8:12" x14ac:dyDescent="0.2">
      <c r="H1600" s="23" t="str">
        <f>IF(I1600="","", VLOOKUP(I1600,All_LTMN_Lookups!J1599:K2821,2,FALSE))</f>
        <v/>
      </c>
      <c r="J1600" s="113" t="s">
        <v>1895</v>
      </c>
      <c r="L1600" s="113" t="str">
        <f>IF(OR(P1600="",N1600="",O1600=""),"",TAN(P1600*PI()/180)*N1600+O1600)</f>
        <v/>
      </c>
    </row>
    <row ht="15" customHeight="1" r="1601" spans="8:12" x14ac:dyDescent="0.2">
      <c r="H1601" s="23" t="str">
        <f>IF(I1601="","", VLOOKUP(I1601,All_LTMN_Lookups!J1600:K2822,2,FALSE))</f>
        <v/>
      </c>
      <c r="J1601" s="113" t="s">
        <v>1895</v>
      </c>
      <c r="L1601" s="113" t="str">
        <f>IF(OR(P1601="",N1601="",O1601=""),"",TAN(P1601*PI()/180)*N1601+O1601)</f>
        <v/>
      </c>
    </row>
    <row ht="15" customHeight="1" r="1602" spans="8:12" x14ac:dyDescent="0.2">
      <c r="H1602" s="23" t="str">
        <f>IF(I1602="","", VLOOKUP(I1602,All_LTMN_Lookups!J1601:K2823,2,FALSE))</f>
        <v/>
      </c>
      <c r="J1602" s="113" t="s">
        <v>1895</v>
      </c>
      <c r="L1602" s="113" t="str">
        <f>IF(OR(P1602="",N1602="",O1602=""),"",TAN(P1602*PI()/180)*N1602+O1602)</f>
        <v/>
      </c>
    </row>
    <row ht="15" customHeight="1" r="1603" spans="8:12" x14ac:dyDescent="0.2">
      <c r="H1603" s="23" t="str">
        <f>IF(I1603="","", VLOOKUP(I1603,All_LTMN_Lookups!J1602:K2824,2,FALSE))</f>
        <v/>
      </c>
      <c r="J1603" s="113" t="s">
        <v>1895</v>
      </c>
      <c r="L1603" s="113" t="str">
        <f>IF(OR(P1603="", N1603="", O1603=""), "", TAN(P1603*PI()/180)*N1603 +O1603)</f>
        <v/>
      </c>
    </row>
    <row ht="15" customHeight="1" r="1604" spans="8:12" x14ac:dyDescent="0.2">
      <c r="H1604" s="23" t="str">
        <f>IF(I1604="","", VLOOKUP(I1604,All_LTMN_Lookups!J1603:K2825,2,FALSE))</f>
        <v/>
      </c>
      <c r="J1604" s="113" t="s">
        <v>1895</v>
      </c>
      <c r="L1604" s="113" t="str">
        <f>IF(OR(P1604="",N1604="",O1604=""),"",TAN(P1604*PI()/180)*N1604+O1604)</f>
        <v/>
      </c>
    </row>
    <row ht="15" customHeight="1" r="1605" spans="8:12" x14ac:dyDescent="0.2">
      <c r="H1605" s="23" t="str">
        <f>IF(I1605="","", VLOOKUP(I1605,All_LTMN_Lookups!J1604:K2826,2,FALSE))</f>
        <v/>
      </c>
      <c r="J1605" s="113" t="s">
        <v>1895</v>
      </c>
      <c r="L1605" s="113" t="str">
        <f>IF(OR(P1605="",N1605="",O1605=""),"",TAN(P1605*PI()/180)*N1605+O1605)</f>
        <v/>
      </c>
    </row>
    <row ht="15" customHeight="1" r="1606" spans="8:12" x14ac:dyDescent="0.2">
      <c r="H1606" s="23" t="str">
        <f>IF(I1606="","", VLOOKUP(I1606,All_LTMN_Lookups!J1605:K2827,2,FALSE))</f>
        <v/>
      </c>
      <c r="J1606" s="113" t="s">
        <v>1895</v>
      </c>
      <c r="L1606" s="113" t="str">
        <f>IF(OR(P1606="",N1606="",O1606=""),"",TAN(P1606*PI()/180)*N1606+O1606)</f>
        <v/>
      </c>
    </row>
    <row ht="15" customHeight="1" r="1607" spans="8:12" x14ac:dyDescent="0.2">
      <c r="H1607" s="23" t="str">
        <f>IF(I1607="","", VLOOKUP(I1607,All_LTMN_Lookups!J1606:K2828,2,FALSE))</f>
        <v/>
      </c>
      <c r="J1607" s="113" t="s">
        <v>1895</v>
      </c>
      <c r="L1607" s="113" t="str">
        <f>IF(OR(P1607="",N1607="",O1607=""),"",TAN(P1607*PI()/180)*N1607+O1607)</f>
        <v/>
      </c>
    </row>
    <row ht="15" customHeight="1" r="1608" spans="8:12" x14ac:dyDescent="0.2">
      <c r="H1608" s="23" t="str">
        <f>IF(I1608="","", VLOOKUP(I1608,All_LTMN_Lookups!J1607:K2829,2,FALSE))</f>
        <v/>
      </c>
      <c r="J1608" s="113" t="s">
        <v>1895</v>
      </c>
      <c r="L1608" s="113" t="str">
        <f>IF(OR(P1608="",N1608="",O1608=""),"",TAN(P1608*PI()/180)*N1608+O1608)</f>
        <v/>
      </c>
    </row>
    <row ht="15" customHeight="1" r="1609" spans="8:12" x14ac:dyDescent="0.2">
      <c r="H1609" s="23" t="str">
        <f>IF(I1609="","", VLOOKUP(I1609,All_LTMN_Lookups!J1608:K2830,2,FALSE))</f>
        <v/>
      </c>
      <c r="J1609" s="113" t="s">
        <v>1895</v>
      </c>
      <c r="L1609" s="113" t="str">
        <f>IF(OR(P1609="",N1609="",O1609=""),"",TAN(P1609*PI()/180)*N1609+O1609)</f>
        <v/>
      </c>
    </row>
    <row ht="15" customHeight="1" r="1610" spans="8:12" x14ac:dyDescent="0.2">
      <c r="H1610" s="23" t="str">
        <f>IF(I1610="","", VLOOKUP(I1610,All_LTMN_Lookups!J1609:K2831,2,FALSE))</f>
        <v/>
      </c>
      <c r="J1610" s="113" t="s">
        <v>1895</v>
      </c>
      <c r="L1610" s="113" t="str">
        <f>IF(OR(P1610="",N1610="",O1610=""),"",TAN(P1610*PI()/180)*N1610+O1610)</f>
        <v/>
      </c>
    </row>
    <row ht="15" customHeight="1" r="1611" spans="8:12" x14ac:dyDescent="0.2">
      <c r="H1611" s="23" t="str">
        <f>IF(I1611="","", VLOOKUP(I1611,All_LTMN_Lookups!J1610:K2832,2,FALSE))</f>
        <v/>
      </c>
      <c r="J1611" s="113" t="s">
        <v>1895</v>
      </c>
      <c r="L1611" s="113" t="str">
        <f>IF(OR(P1611="",N1611="",O1611=""),"",TAN(P1611*PI()/180)*N1611+O1611)</f>
        <v/>
      </c>
    </row>
    <row ht="15" customHeight="1" r="1612" spans="8:12" x14ac:dyDescent="0.2">
      <c r="H1612" s="23" t="str">
        <f>IF(I1612="","", VLOOKUP(I1612,All_LTMN_Lookups!J1611:K2833,2,FALSE))</f>
        <v/>
      </c>
      <c r="J1612" s="113" t="s">
        <v>1895</v>
      </c>
      <c r="L1612" s="113" t="str">
        <f>IF(OR(P1612="",N1612="",O1612=""),"",TAN(P1612*PI()/180)*N1612+O1612)</f>
        <v/>
      </c>
    </row>
    <row ht="15" customHeight="1" r="1613" spans="8:12" x14ac:dyDescent="0.2">
      <c r="H1613" s="23" t="str">
        <f>IF(I1613="","", VLOOKUP(I1613,All_LTMN_Lookups!J1612:K2834,2,FALSE))</f>
        <v/>
      </c>
      <c r="J1613" s="113" t="s">
        <v>1895</v>
      </c>
      <c r="L1613" s="113" t="str">
        <f>IF(OR(P1613="",N1613="",O1613=""),"",TAN(P1613*PI()/180)*N1613+O1613)</f>
        <v/>
      </c>
    </row>
    <row ht="15" customHeight="1" r="1614" spans="8:12" x14ac:dyDescent="0.2">
      <c r="H1614" s="23" t="str">
        <f>IF(I1614="","", VLOOKUP(I1614,All_LTMN_Lookups!J1613:K2835,2,FALSE))</f>
        <v/>
      </c>
      <c r="J1614" s="113" t="s">
        <v>1895</v>
      </c>
      <c r="L1614" s="113" t="str">
        <f>IF(OR(P1614="",N1614="",O1614=""),"",TAN(P1614*PI()/180)*N1614+O1614)</f>
        <v/>
      </c>
    </row>
    <row ht="15" customHeight="1" r="1615" spans="8:12" x14ac:dyDescent="0.2">
      <c r="H1615" s="23" t="str">
        <f>IF(I1615="","", VLOOKUP(I1615,All_LTMN_Lookups!J1614:K2836,2,FALSE))</f>
        <v/>
      </c>
      <c r="J1615" s="113" t="s">
        <v>1895</v>
      </c>
      <c r="L1615" s="113" t="str">
        <f>IF(OR(P1615="",N1615="",O1615=""),"",TAN(P1615*PI()/180)*N1615+O1615)</f>
        <v/>
      </c>
    </row>
    <row ht="15" customHeight="1" r="1616" spans="8:12" x14ac:dyDescent="0.2">
      <c r="H1616" s="23" t="str">
        <f>IF(I1616="","", VLOOKUP(I1616,All_LTMN_Lookups!J1615:K2837,2,FALSE))</f>
        <v/>
      </c>
      <c r="J1616" s="113" t="s">
        <v>1895</v>
      </c>
      <c r="L1616" s="113" t="str">
        <f>IF(OR(P1616="",N1616="",O1616=""),"",TAN(P1616*PI()/180)*N1616+O1616)</f>
        <v/>
      </c>
    </row>
    <row ht="15" customHeight="1" r="1617" spans="8:12" x14ac:dyDescent="0.2">
      <c r="H1617" s="23" t="str">
        <f>IF(I1617="","", VLOOKUP(I1617,All_LTMN_Lookups!J1616:K2838,2,FALSE))</f>
        <v/>
      </c>
      <c r="J1617" s="113" t="s">
        <v>1895</v>
      </c>
      <c r="L1617" s="113" t="str">
        <f>IF(OR(P1617="",N1617="",O1617=""),"",TAN(P1617*PI()/180)*N1617+O1617)</f>
        <v/>
      </c>
    </row>
    <row ht="15" customHeight="1" r="1618" spans="8:12" x14ac:dyDescent="0.2">
      <c r="H1618" s="23" t="str">
        <f>IF(I1618="","", VLOOKUP(I1618,All_LTMN_Lookups!J1617:K2839,2,FALSE))</f>
        <v/>
      </c>
      <c r="J1618" s="113" t="s">
        <v>1895</v>
      </c>
      <c r="L1618" s="113" t="str">
        <f>IF(OR(P1618="",N1618="",O1618=""),"",TAN(P1618*PI()/180)*N1618+O1618)</f>
        <v/>
      </c>
    </row>
    <row ht="15" customHeight="1" r="1619" spans="8:12" x14ac:dyDescent="0.2">
      <c r="H1619" s="23" t="str">
        <f>IF(I1619="","", VLOOKUP(I1619,All_LTMN_Lookups!J1618:K2840,2,FALSE))</f>
        <v/>
      </c>
      <c r="J1619" s="113" t="s">
        <v>1895</v>
      </c>
      <c r="L1619" s="113" t="str">
        <f>IF(OR(P1619="",N1619="",O1619=""),"",TAN(P1619*PI()/180)*N1619+O1619)</f>
        <v/>
      </c>
    </row>
    <row ht="15" customHeight="1" r="1620" spans="8:12" x14ac:dyDescent="0.2">
      <c r="H1620" s="23" t="str">
        <f>IF(I1620="","", VLOOKUP(I1620,All_LTMN_Lookups!J1619:K2841,2,FALSE))</f>
        <v/>
      </c>
      <c r="J1620" s="113" t="s">
        <v>1895</v>
      </c>
      <c r="L1620" s="113" t="str">
        <f>IF(OR(P1620="",N1620="",O1620=""),"",TAN(P1620*PI()/180)*N1620+O1620)</f>
        <v/>
      </c>
    </row>
    <row ht="15" customHeight="1" r="1621" spans="8:12" x14ac:dyDescent="0.2">
      <c r="H1621" s="23" t="str">
        <f>IF(I1621="","", VLOOKUP(I1621,All_LTMN_Lookups!J1620:K2842,2,FALSE))</f>
        <v/>
      </c>
      <c r="J1621" s="113" t="s">
        <v>1895</v>
      </c>
      <c r="L1621" s="113" t="str">
        <f>IF(OR(P1621="",N1621="",O1621=""),"",TAN(P1621*PI()/180)*N1621+O1621)</f>
        <v/>
      </c>
    </row>
    <row ht="15" customHeight="1" r="1622" spans="8:12" x14ac:dyDescent="0.2">
      <c r="H1622" s="23" t="str">
        <f>IF(I1622="","", VLOOKUP(I1622,All_LTMN_Lookups!J1621:K2843,2,FALSE))</f>
        <v/>
      </c>
      <c r="J1622" s="113" t="s">
        <v>1895</v>
      </c>
      <c r="L1622" s="113" t="str">
        <f>IF(OR(P1622="",N1622="",O1622=""),"",TAN(P1622*PI()/180)*N1622+O1622)</f>
        <v/>
      </c>
    </row>
    <row ht="15" customHeight="1" r="1623" spans="8:12" x14ac:dyDescent="0.2">
      <c r="H1623" s="23" t="str">
        <f>IF(I1623="","", VLOOKUP(I1623,All_LTMN_Lookups!J1622:K2844,2,FALSE))</f>
        <v/>
      </c>
      <c r="J1623" s="113" t="s">
        <v>1895</v>
      </c>
      <c r="L1623" s="113" t="str">
        <f>IF(OR(P1623="",N1623="",O1623=""),"",TAN(P1623*PI()/180)*N1623+O1623)</f>
        <v/>
      </c>
    </row>
    <row ht="15" customHeight="1" r="1624" spans="8:12" x14ac:dyDescent="0.2">
      <c r="H1624" s="23" t="str">
        <f>IF(I1624="","", VLOOKUP(I1624,All_LTMN_Lookups!J1623:K2845,2,FALSE))</f>
        <v/>
      </c>
      <c r="J1624" s="113" t="s">
        <v>1895</v>
      </c>
      <c r="L1624" s="113" t="str">
        <f>IF(OR(P1624="",N1624="",O1624=""),"",TAN(P1624*PI()/180)*N1624+O1624)</f>
        <v/>
      </c>
    </row>
    <row ht="15" customHeight="1" r="1625" spans="8:12" x14ac:dyDescent="0.2">
      <c r="H1625" s="23" t="str">
        <f>IF(I1625="","", VLOOKUP(I1625,All_LTMN_Lookups!J1624:K2846,2,FALSE))</f>
        <v/>
      </c>
      <c r="J1625" s="113" t="s">
        <v>1895</v>
      </c>
      <c r="L1625" s="113" t="str">
        <f>IF(OR(P1625="",N1625="",O1625=""),"",TAN(P1625*PI()/180)*N1625+O1625)</f>
        <v/>
      </c>
    </row>
    <row ht="15" customHeight="1" r="1626" spans="8:12" x14ac:dyDescent="0.2">
      <c r="H1626" s="23" t="str">
        <f>IF(I1626="","", VLOOKUP(I1626,All_LTMN_Lookups!J1625:K2847,2,FALSE))</f>
        <v/>
      </c>
      <c r="J1626" s="113" t="s">
        <v>1895</v>
      </c>
      <c r="L1626" s="113" t="str">
        <f>IF(OR(P1626="",N1626="",O1626=""),"",TAN(P1626*PI()/180)*N1626+O1626)</f>
        <v/>
      </c>
    </row>
    <row ht="15" customHeight="1" r="1627" spans="8:12" x14ac:dyDescent="0.2">
      <c r="H1627" s="23" t="str">
        <f>IF(I1627="","", VLOOKUP(I1627,All_LTMN_Lookups!J1626:K2848,2,FALSE))</f>
        <v/>
      </c>
      <c r="J1627" s="113" t="s">
        <v>1895</v>
      </c>
      <c r="L1627" s="113" t="str">
        <f>IF(OR(P1627="",N1627="",O1627=""),"",TAN(P1627*PI()/180)*N1627+O1627)</f>
        <v/>
      </c>
    </row>
    <row ht="15" customHeight="1" r="1628" spans="8:12" x14ac:dyDescent="0.2">
      <c r="H1628" s="23" t="str">
        <f>IF(I1628="","", VLOOKUP(I1628,All_LTMN_Lookups!J1627:K2849,2,FALSE))</f>
        <v/>
      </c>
      <c r="J1628" s="113" t="s">
        <v>1895</v>
      </c>
      <c r="L1628" s="113" t="str">
        <f>IF(OR(P1628="",N1628="",O1628=""),"",TAN(P1628*PI()/180)*N1628+O1628)</f>
        <v/>
      </c>
    </row>
    <row ht="15" customHeight="1" r="1629" spans="8:12" x14ac:dyDescent="0.2">
      <c r="H1629" s="23" t="str">
        <f>IF(I1629="","", VLOOKUP(I1629,All_LTMN_Lookups!J1628:K2850,2,FALSE))</f>
        <v/>
      </c>
      <c r="J1629" s="113" t="s">
        <v>1895</v>
      </c>
      <c r="L1629" s="113" t="str">
        <f>IF(OR(P1629="",N1629="",O1629=""),"",TAN(P1629*PI()/180)*N1629+O1629)</f>
        <v/>
      </c>
    </row>
    <row ht="15" customHeight="1" r="1630" spans="8:12" x14ac:dyDescent="0.2">
      <c r="H1630" s="23" t="str">
        <f>IF(I1630="","", VLOOKUP(I1630,All_LTMN_Lookups!J1629:K2851,2,FALSE))</f>
        <v/>
      </c>
      <c r="J1630" s="113" t="s">
        <v>1895</v>
      </c>
      <c r="L1630" s="113" t="str">
        <f>IF(OR(P1630="",N1630="",O1630=""),"",TAN(P1630*PI()/180)*N1630+O1630)</f>
        <v/>
      </c>
    </row>
    <row ht="15" customHeight="1" r="1631" spans="8:12" x14ac:dyDescent="0.2">
      <c r="H1631" s="23" t="str">
        <f>IF(I1631="","", VLOOKUP(I1631,All_LTMN_Lookups!J1630:K2852,2,FALSE))</f>
        <v/>
      </c>
      <c r="J1631" s="113" t="s">
        <v>1895</v>
      </c>
      <c r="L1631" s="113" t="str">
        <f>IF(OR(P1631="",N1631="",O1631=""),"",TAN(P1631*PI()/180)*N1631+O1631)</f>
        <v/>
      </c>
    </row>
    <row ht="15" customHeight="1" r="1632" spans="8:12" x14ac:dyDescent="0.2">
      <c r="H1632" s="23" t="str">
        <f>IF(I1632="","", VLOOKUP(I1632,All_LTMN_Lookups!J1631:K2853,2,FALSE))</f>
        <v/>
      </c>
      <c r="J1632" s="113" t="s">
        <v>1895</v>
      </c>
      <c r="L1632" s="113" t="str">
        <f>IF(OR(P1632="",N1632="",O1632=""),"",TAN(P1632*PI()/180)*N1632+O1632)</f>
        <v/>
      </c>
    </row>
    <row ht="15" customHeight="1" r="1633" spans="8:12" x14ac:dyDescent="0.2">
      <c r="H1633" s="23" t="str">
        <f>IF(I1633="","", VLOOKUP(I1633,All_LTMN_Lookups!J1632:K2854,2,FALSE))</f>
        <v/>
      </c>
      <c r="J1633" s="113" t="s">
        <v>1895</v>
      </c>
      <c r="L1633" s="113" t="str">
        <f>IF(OR(P1633="",N1633="",O1633=""),"",TAN(P1633*PI()/180)*N1633+O1633)</f>
        <v/>
      </c>
    </row>
    <row ht="15" customHeight="1" r="1634" spans="8:12" x14ac:dyDescent="0.2">
      <c r="H1634" s="23" t="str">
        <f>IF(I1634="","", VLOOKUP(I1634,All_LTMN_Lookups!J1633:K2855,2,FALSE))</f>
        <v/>
      </c>
      <c r="J1634" s="113" t="s">
        <v>1895</v>
      </c>
      <c r="L1634" s="113" t="str">
        <f>IF(OR(P1634="",N1634="",O1634=""),"",TAN(P1634*PI()/180)*N1634+O1634)</f>
        <v/>
      </c>
    </row>
    <row ht="15" customHeight="1" r="1635" spans="8:12" x14ac:dyDescent="0.2">
      <c r="H1635" s="23" t="str">
        <f>IF(I1635="","", VLOOKUP(I1635,All_LTMN_Lookups!J1634:K2856,2,FALSE))</f>
        <v/>
      </c>
      <c r="J1635" s="113" t="s">
        <v>1895</v>
      </c>
      <c r="L1635" s="113" t="str">
        <f>IF(OR(P1635="",N1635="",O1635=""),"",TAN(P1635*PI()/180)*N1635+O1635)</f>
        <v/>
      </c>
    </row>
    <row ht="15" customHeight="1" r="1636" spans="8:12" x14ac:dyDescent="0.2">
      <c r="H1636" s="23" t="str">
        <f>IF(I1636="","", VLOOKUP(I1636,All_LTMN_Lookups!J1635:K2857,2,FALSE))</f>
        <v/>
      </c>
      <c r="J1636" s="113" t="s">
        <v>1895</v>
      </c>
      <c r="L1636" s="113" t="str">
        <f>IF(OR(P1636="",N1636="",O1636=""),"",TAN(P1636*PI()/180)*N1636+O1636)</f>
        <v/>
      </c>
    </row>
    <row ht="15" customHeight="1" r="1637" spans="8:12" x14ac:dyDescent="0.2">
      <c r="H1637" s="23" t="str">
        <f>IF(I1637="","", VLOOKUP(I1637,All_LTMN_Lookups!J1636:K2858,2,FALSE))</f>
        <v/>
      </c>
      <c r="J1637" s="113" t="s">
        <v>1895</v>
      </c>
      <c r="L1637" s="113" t="str">
        <f>IF(OR(P1637="",N1637="",O1637=""),"",TAN(P1637*PI()/180)*N1637+O1637)</f>
        <v/>
      </c>
    </row>
    <row ht="15" customHeight="1" r="1638" spans="8:12" x14ac:dyDescent="0.2">
      <c r="H1638" s="23" t="str">
        <f>IF(I1638="","", VLOOKUP(I1638,All_LTMN_Lookups!J1637:K2859,2,FALSE))</f>
        <v/>
      </c>
      <c r="J1638" s="113" t="s">
        <v>1895</v>
      </c>
      <c r="L1638" s="113" t="str">
        <f>IF(OR(P1638="",N1638="",O1638=""),"",TAN(P1638*PI()/180)*N1638+O1638)</f>
        <v/>
      </c>
    </row>
    <row ht="15" customHeight="1" r="1639" spans="8:12" x14ac:dyDescent="0.2">
      <c r="H1639" s="23" t="str">
        <f>IF(I1639="","", VLOOKUP(I1639,All_LTMN_Lookups!J1638:K2860,2,FALSE))</f>
        <v/>
      </c>
      <c r="J1639" s="113" t="s">
        <v>1895</v>
      </c>
      <c r="L1639" s="113" t="str">
        <f>IF(OR(P1639="",N1639="",O1639=""),"",TAN(P1639*PI()/180)*N1639+O1639)</f>
        <v/>
      </c>
    </row>
    <row ht="15" customHeight="1" r="1640" spans="8:12" x14ac:dyDescent="0.2">
      <c r="H1640" s="23" t="str">
        <f>IF(I1640="","", VLOOKUP(I1640,All_LTMN_Lookups!J1639:K2861,2,FALSE))</f>
        <v/>
      </c>
      <c r="J1640" s="113" t="s">
        <v>1895</v>
      </c>
      <c r="L1640" s="113" t="str">
        <f>IF(OR(P1640="",N1640="",O1640=""),"",TAN(P1640*PI()/180)*N1640+O1640)</f>
        <v/>
      </c>
    </row>
    <row ht="15" customHeight="1" r="1641" spans="8:12" x14ac:dyDescent="0.2">
      <c r="H1641" s="23" t="str">
        <f>IF(I1641="","", VLOOKUP(I1641,All_LTMN_Lookups!J1640:K2862,2,FALSE))</f>
        <v/>
      </c>
      <c r="J1641" s="113" t="s">
        <v>1895</v>
      </c>
      <c r="L1641" s="113" t="str">
        <f>IF(OR(P1641="",N1641="",O1641=""),"",TAN(P1641*PI()/180)*N1641+O1641)</f>
        <v/>
      </c>
    </row>
    <row ht="15" customHeight="1" r="1642" spans="8:12" x14ac:dyDescent="0.2">
      <c r="H1642" s="23" t="str">
        <f>IF(I1642="","", VLOOKUP(I1642,All_LTMN_Lookups!J1641:K2863,2,FALSE))</f>
        <v/>
      </c>
      <c r="J1642" s="113" t="s">
        <v>1895</v>
      </c>
      <c r="L1642" s="113" t="str">
        <f>IF(OR(P1642="",N1642="",O1642=""),"",TAN(P1642*PI()/180)*N1642+O1642)</f>
        <v/>
      </c>
    </row>
    <row ht="15" customHeight="1" r="1643" spans="8:12" x14ac:dyDescent="0.2">
      <c r="H1643" s="23" t="str">
        <f>IF(I1643="","", VLOOKUP(I1643,All_LTMN_Lookups!J1642:K2864,2,FALSE))</f>
        <v/>
      </c>
      <c r="J1643" s="113" t="s">
        <v>1895</v>
      </c>
      <c r="L1643" s="113" t="str">
        <f>IF(OR(P1643="",N1643="",O1643=""),"",TAN(P1643*PI()/180)*N1643+O1643)</f>
        <v/>
      </c>
    </row>
    <row ht="15" customHeight="1" r="1644" spans="8:12" x14ac:dyDescent="0.2">
      <c r="H1644" s="23" t="str">
        <f>IF(I1644="","", VLOOKUP(I1644,All_LTMN_Lookups!J1643:K2865,2,FALSE))</f>
        <v/>
      </c>
      <c r="J1644" s="113" t="s">
        <v>1895</v>
      </c>
      <c r="L1644" s="113" t="str">
        <f>IF(OR(P1644="",N1644="",O1644=""),"",TAN(P1644*PI()/180)*N1644+O1644)</f>
        <v/>
      </c>
    </row>
    <row ht="15" customHeight="1" r="1645" spans="8:12" x14ac:dyDescent="0.2">
      <c r="H1645" s="23" t="str">
        <f>IF(I1645="","", VLOOKUP(I1645,All_LTMN_Lookups!J1644:K2866,2,FALSE))</f>
        <v/>
      </c>
      <c r="J1645" s="113" t="s">
        <v>1895</v>
      </c>
      <c r="L1645" s="113" t="str">
        <f>IF(OR(P1645="",N1645="",O1645=""),"",TAN(P1645*PI()/180)*N1645+O1645)</f>
        <v/>
      </c>
    </row>
    <row ht="15" customHeight="1" r="1646" spans="8:12" x14ac:dyDescent="0.2">
      <c r="H1646" s="23" t="str">
        <f>IF(I1646="","", VLOOKUP(I1646,All_LTMN_Lookups!J1645:K2867,2,FALSE))</f>
        <v/>
      </c>
      <c r="J1646" s="113" t="s">
        <v>1895</v>
      </c>
      <c r="L1646" s="113" t="str">
        <f>IF(OR(P1646="",N1646="",O1646=""),"",TAN(P1646*PI()/180)*N1646+O1646)</f>
        <v/>
      </c>
    </row>
    <row ht="15" customHeight="1" r="1647" spans="8:12" x14ac:dyDescent="0.2">
      <c r="H1647" s="23" t="str">
        <f>IF(I1647="","", VLOOKUP(I1647,All_LTMN_Lookups!J1646:K2868,2,FALSE))</f>
        <v/>
      </c>
      <c r="J1647" s="113" t="s">
        <v>1895</v>
      </c>
      <c r="L1647" s="113" t="str">
        <f>IF(OR(P1647="",N1647="",O1647=""),"",TAN(P1647*PI()/180)*N1647+O1647)</f>
        <v/>
      </c>
    </row>
    <row ht="15" customHeight="1" r="1648" spans="8:12" x14ac:dyDescent="0.2">
      <c r="H1648" s="23" t="str">
        <f>IF(I1648="","", VLOOKUP(I1648,All_LTMN_Lookups!J1647:K2869,2,FALSE))</f>
        <v/>
      </c>
      <c r="J1648" s="113" t="s">
        <v>1895</v>
      </c>
      <c r="L1648" s="113" t="str">
        <f>IF(OR(P1648="",N1648="",O1648=""),"",TAN(P1648*PI()/180)*N1648+O1648)</f>
        <v/>
      </c>
    </row>
    <row ht="15" customHeight="1" r="1649" spans="8:12" x14ac:dyDescent="0.2">
      <c r="H1649" s="23" t="str">
        <f>IF(I1649="","", VLOOKUP(I1649,All_LTMN_Lookups!J1648:K2870,2,FALSE))</f>
        <v/>
      </c>
      <c r="J1649" s="113" t="s">
        <v>1895</v>
      </c>
      <c r="L1649" s="113" t="str">
        <f>IF(OR(P1649="",N1649="",O1649=""),"",TAN(P1649*PI()/180)*N1649+O1649)</f>
        <v/>
      </c>
    </row>
    <row ht="15" customHeight="1" r="1650" spans="8:12" x14ac:dyDescent="0.2">
      <c r="H1650" s="23" t="str">
        <f>IF(I1650="","", VLOOKUP(I1650,All_LTMN_Lookups!J1649:K2871,2,FALSE))</f>
        <v/>
      </c>
      <c r="J1650" s="113" t="s">
        <v>1895</v>
      </c>
      <c r="L1650" s="113" t="str">
        <f>IF(OR(P1650="",N1650="",O1650=""),"",TAN(P1650*PI()/180)*N1650+O1650)</f>
        <v/>
      </c>
    </row>
    <row ht="15" customHeight="1" r="1651" spans="8:12" x14ac:dyDescent="0.2">
      <c r="H1651" s="23" t="str">
        <f>IF(I1651="","", VLOOKUP(I1651,All_LTMN_Lookups!J1650:K2872,2,FALSE))</f>
        <v/>
      </c>
      <c r="J1651" s="113" t="s">
        <v>1895</v>
      </c>
      <c r="L1651" s="113" t="str">
        <f>IF(OR(P1651="",N1651="",O1651=""),"",TAN(P1651*PI()/180)*N1651+O1651)</f>
        <v/>
      </c>
    </row>
    <row ht="15" customHeight="1" r="1652" spans="8:12" x14ac:dyDescent="0.2">
      <c r="H1652" s="23" t="str">
        <f>IF(I1652="","", VLOOKUP(I1652,All_LTMN_Lookups!J1651:K2873,2,FALSE))</f>
        <v/>
      </c>
      <c r="J1652" s="113" t="s">
        <v>1895</v>
      </c>
      <c r="L1652" s="113" t="str">
        <f>IF(OR(P1652="",N1652="",O1652=""),"",TAN(P1652*PI()/180)*N1652+O1652)</f>
        <v/>
      </c>
    </row>
    <row ht="15" customHeight="1" r="1653" spans="8:12" x14ac:dyDescent="0.2">
      <c r="H1653" s="23" t="str">
        <f>IF(I1653="","", VLOOKUP(I1653,All_LTMN_Lookups!J1652:K2874,2,FALSE))</f>
        <v/>
      </c>
      <c r="J1653" s="113" t="s">
        <v>1895</v>
      </c>
      <c r="L1653" s="113" t="str">
        <f>IF(OR(P1653="",N1653="",O1653=""),"",TAN(P1653*PI()/180)*N1653+O1653)</f>
        <v/>
      </c>
    </row>
    <row ht="15" customHeight="1" r="1654" spans="8:12" x14ac:dyDescent="0.2">
      <c r="H1654" s="23" t="str">
        <f>IF(I1654="","", VLOOKUP(I1654,All_LTMN_Lookups!J1653:K2875,2,FALSE))</f>
        <v/>
      </c>
      <c r="J1654" s="113" t="s">
        <v>1895</v>
      </c>
      <c r="L1654" s="113" t="str">
        <f>IF(OR(P1654="",N1654="",O1654=""),"",TAN(P1654*PI()/180)*N1654+O1654)</f>
        <v/>
      </c>
    </row>
    <row ht="15" customHeight="1" r="1655" spans="8:12" x14ac:dyDescent="0.2">
      <c r="H1655" s="23" t="str">
        <f>IF(I1655="","", VLOOKUP(I1655,All_LTMN_Lookups!J1654:K2876,2,FALSE))</f>
        <v/>
      </c>
      <c r="J1655" s="113" t="s">
        <v>1895</v>
      </c>
      <c r="L1655" s="113" t="str">
        <f>IF(OR(P1655="",N1655="",O1655=""),"",TAN(P1655*PI()/180)*N1655+O1655)</f>
        <v/>
      </c>
    </row>
    <row ht="15" customHeight="1" r="1656" spans="8:12" x14ac:dyDescent="0.2">
      <c r="H1656" s="23" t="str">
        <f>IF(I1656="","", VLOOKUP(I1656,All_LTMN_Lookups!J1655:K2877,2,FALSE))</f>
        <v/>
      </c>
      <c r="J1656" s="113" t="s">
        <v>1895</v>
      </c>
      <c r="L1656" s="113" t="str">
        <f>IF(OR(P1656="",N1656="",O1656=""),"",TAN(P1656*PI()/180)*N1656+O1656)</f>
        <v/>
      </c>
    </row>
    <row ht="15" customHeight="1" r="1657" spans="8:12" x14ac:dyDescent="0.2">
      <c r="H1657" s="23" t="str">
        <f>IF(I1657="","", VLOOKUP(I1657,All_LTMN_Lookups!J1656:K2878,2,FALSE))</f>
        <v/>
      </c>
      <c r="J1657" s="113" t="s">
        <v>1895</v>
      </c>
      <c r="L1657" s="113" t="str">
        <f>IF(OR(P1657="",N1657="",O1657=""),"",TAN(P1657*PI()/180)*N1657+O1657)</f>
        <v/>
      </c>
    </row>
    <row ht="15" customHeight="1" r="1658" spans="8:12" x14ac:dyDescent="0.2">
      <c r="H1658" s="23" t="str">
        <f>IF(I1658="","", VLOOKUP(I1658,All_LTMN_Lookups!J1657:K2879,2,FALSE))</f>
        <v/>
      </c>
      <c r="J1658" s="113" t="s">
        <v>1895</v>
      </c>
      <c r="L1658" s="113" t="str">
        <f>IF(OR(P1658="",N1658="",O1658=""),"",TAN(P1658*PI()/180)*N1658+O1658)</f>
        <v/>
      </c>
    </row>
    <row ht="15" customHeight="1" r="1659" spans="8:12" x14ac:dyDescent="0.2">
      <c r="H1659" s="23" t="str">
        <f>IF(I1659="","", VLOOKUP(I1659,All_LTMN_Lookups!J1658:K2880,2,FALSE))</f>
        <v/>
      </c>
      <c r="J1659" s="113" t="s">
        <v>1895</v>
      </c>
      <c r="L1659" s="113" t="str">
        <f>IF(OR(P1659="",N1659="",O1659=""),"",TAN(P1659*PI()/180)*N1659+O1659)</f>
        <v/>
      </c>
    </row>
    <row ht="15" customHeight="1" r="1660" spans="8:12" x14ac:dyDescent="0.2">
      <c r="H1660" s="23" t="str">
        <f>IF(I1660="","", VLOOKUP(I1660,All_LTMN_Lookups!J1659:K2881,2,FALSE))</f>
        <v/>
      </c>
      <c r="J1660" s="113" t="s">
        <v>1895</v>
      </c>
      <c r="L1660" s="113" t="str">
        <f>IF(OR(P1660="",N1660="",O1660=""),"",TAN(P1660*PI()/180)*N1660+O1660)</f>
        <v/>
      </c>
    </row>
    <row ht="15" customHeight="1" r="1661" spans="8:12" x14ac:dyDescent="0.2">
      <c r="H1661" s="23" t="str">
        <f>IF(I1661="","", VLOOKUP(I1661,All_LTMN_Lookups!J1660:K2882,2,FALSE))</f>
        <v/>
      </c>
      <c r="J1661" s="113" t="s">
        <v>1895</v>
      </c>
      <c r="L1661" s="113" t="str">
        <f>IF(OR(P1661="",N1661="",O1661=""),"",TAN(P1661*PI()/180)*N1661+O1661)</f>
        <v/>
      </c>
    </row>
    <row ht="15" customHeight="1" r="1662" spans="8:12" x14ac:dyDescent="0.2">
      <c r="H1662" s="23" t="str">
        <f>IF(I1662="","", VLOOKUP(I1662,All_LTMN_Lookups!J1661:K2883,2,FALSE))</f>
        <v/>
      </c>
      <c r="J1662" s="113" t="s">
        <v>1895</v>
      </c>
      <c r="L1662" s="113" t="str">
        <f>IF(OR(P1662="",N1662="",O1662=""),"",TAN(P1662*PI()/180)*N1662+O1662)</f>
        <v/>
      </c>
    </row>
    <row ht="15" customHeight="1" r="1663" spans="8:12" x14ac:dyDescent="0.2">
      <c r="H1663" s="23" t="str">
        <f>IF(I1663="","", VLOOKUP(I1663,All_LTMN_Lookups!J1662:K2884,2,FALSE))</f>
        <v/>
      </c>
      <c r="J1663" s="113" t="s">
        <v>1895</v>
      </c>
      <c r="L1663" s="113" t="str">
        <f>IF(OR(P1663="",N1663="",O1663=""),"",TAN(P1663*PI()/180)*N1663+O1663)</f>
        <v/>
      </c>
    </row>
    <row ht="15" customHeight="1" r="1664" spans="8:12" x14ac:dyDescent="0.2">
      <c r="H1664" s="23" t="str">
        <f>IF(I1664="","", VLOOKUP(I1664,All_LTMN_Lookups!J1663:K2885,2,FALSE))</f>
        <v/>
      </c>
      <c r="J1664" s="113" t="s">
        <v>1895</v>
      </c>
      <c r="L1664" s="113" t="str">
        <f>IF(OR(P1664="",N1664="",O1664=""),"",TAN(P1664*PI()/180)*N1664+O1664)</f>
        <v/>
      </c>
    </row>
    <row ht="15" customHeight="1" r="1665" spans="8:12" x14ac:dyDescent="0.2">
      <c r="H1665" s="23" t="str">
        <f>IF(I1665="","", VLOOKUP(I1665,All_LTMN_Lookups!J1664:K2886,2,FALSE))</f>
        <v/>
      </c>
      <c r="J1665" s="113" t="s">
        <v>1895</v>
      </c>
      <c r="L1665" s="113" t="str">
        <f>IF(OR(P1665="",N1665="",O1665=""),"",TAN(P1665*PI()/180)*N1665+O1665)</f>
        <v/>
      </c>
    </row>
    <row ht="15" customHeight="1" r="1666" spans="8:12" x14ac:dyDescent="0.2">
      <c r="H1666" s="23" t="str">
        <f>IF(I1666="","", VLOOKUP(I1666,All_LTMN_Lookups!J1665:K2887,2,FALSE))</f>
        <v/>
      </c>
      <c r="J1666" s="113" t="s">
        <v>1895</v>
      </c>
      <c r="L1666" s="113" t="str">
        <f>IF(OR(P1666="",N1666="",O1666=""),"",TAN(P1666*PI()/180)*N1666+O1666)</f>
        <v/>
      </c>
    </row>
    <row ht="15" customHeight="1" r="1667" spans="8:12" x14ac:dyDescent="0.2">
      <c r="H1667" s="23" t="str">
        <f>IF(I1667="","", VLOOKUP(I1667,All_LTMN_Lookups!J1666:K2888,2,FALSE))</f>
        <v/>
      </c>
      <c r="J1667" s="113" t="s">
        <v>1895</v>
      </c>
      <c r="L1667" s="113" t="str">
        <f>IF(OR(P1667="", N1667="", O1667=""), "", TAN(P1667*PI()/180)*N1667 +O1667)</f>
        <v/>
      </c>
    </row>
    <row ht="15" customHeight="1" r="1668" spans="8:12" x14ac:dyDescent="0.2">
      <c r="H1668" s="23" t="str">
        <f>IF(I1668="","", VLOOKUP(I1668,All_LTMN_Lookups!J1667:K2889,2,FALSE))</f>
        <v/>
      </c>
      <c r="J1668" s="113" t="s">
        <v>1895</v>
      </c>
      <c r="L1668" s="113" t="str">
        <f>IF(OR(P1668="",N1668="",O1668=""),"",TAN(P1668*PI()/180)*N1668+O1668)</f>
        <v/>
      </c>
    </row>
    <row ht="15" customHeight="1" r="1669" spans="8:12" x14ac:dyDescent="0.2">
      <c r="H1669" s="23" t="str">
        <f>IF(I1669="","", VLOOKUP(I1669,All_LTMN_Lookups!J1668:K2890,2,FALSE))</f>
        <v/>
      </c>
      <c r="J1669" s="113" t="s">
        <v>1895</v>
      </c>
      <c r="L1669" s="113" t="str">
        <f>IF(OR(P1669="",N1669="",O1669=""),"",TAN(P1669*PI()/180)*N1669+O1669)</f>
        <v/>
      </c>
    </row>
    <row ht="15" customHeight="1" r="1670" spans="8:12" x14ac:dyDescent="0.2">
      <c r="H1670" s="23" t="str">
        <f>IF(I1670="","", VLOOKUP(I1670,All_LTMN_Lookups!J1669:K2891,2,FALSE))</f>
        <v/>
      </c>
      <c r="J1670" s="113" t="s">
        <v>1895</v>
      </c>
      <c r="L1670" s="113" t="str">
        <f>IF(OR(P1670="",N1670="",O1670=""),"",TAN(P1670*PI()/180)*N1670+O1670)</f>
        <v/>
      </c>
    </row>
    <row ht="15" customHeight="1" r="1671" spans="8:12" x14ac:dyDescent="0.2">
      <c r="H1671" s="23" t="str">
        <f>IF(I1671="","", VLOOKUP(I1671,All_LTMN_Lookups!J1670:K2892,2,FALSE))</f>
        <v/>
      </c>
      <c r="J1671" s="113" t="s">
        <v>1895</v>
      </c>
      <c r="L1671" s="113" t="str">
        <f>IF(OR(P1671="",N1671="",O1671=""),"",TAN(P1671*PI()/180)*N1671+O1671)</f>
        <v/>
      </c>
    </row>
    <row ht="15" customHeight="1" r="1672" spans="8:12" x14ac:dyDescent="0.2">
      <c r="H1672" s="23" t="str">
        <f>IF(I1672="","", VLOOKUP(I1672,All_LTMN_Lookups!J1671:K2893,2,FALSE))</f>
        <v/>
      </c>
      <c r="J1672" s="113" t="s">
        <v>1895</v>
      </c>
      <c r="L1672" s="113" t="str">
        <f>IF(OR(P1672="",N1672="",O1672=""),"",TAN(P1672*PI()/180)*N1672+O1672)</f>
        <v/>
      </c>
    </row>
    <row ht="15" customHeight="1" r="1673" spans="8:12" x14ac:dyDescent="0.2">
      <c r="H1673" s="23" t="str">
        <f>IF(I1673="","", VLOOKUP(I1673,All_LTMN_Lookups!J1672:K2894,2,FALSE))</f>
        <v/>
      </c>
      <c r="J1673" s="113" t="s">
        <v>1895</v>
      </c>
      <c r="L1673" s="113" t="str">
        <f>IF(OR(P1673="",N1673="",O1673=""),"",TAN(P1673*PI()/180)*N1673+O1673)</f>
        <v/>
      </c>
    </row>
    <row ht="15" customHeight="1" r="1674" spans="8:12" x14ac:dyDescent="0.2">
      <c r="H1674" s="23" t="str">
        <f>IF(I1674="","", VLOOKUP(I1674,All_LTMN_Lookups!J1673:K2895,2,FALSE))</f>
        <v/>
      </c>
      <c r="J1674" s="113" t="s">
        <v>1895</v>
      </c>
      <c r="L1674" s="113" t="str">
        <f>IF(OR(P1674="",N1674="",O1674=""),"",TAN(P1674*PI()/180)*N1674+O1674)</f>
        <v/>
      </c>
    </row>
    <row ht="15" customHeight="1" r="1675" spans="8:12" x14ac:dyDescent="0.2">
      <c r="H1675" s="23" t="str">
        <f>IF(I1675="","", VLOOKUP(I1675,All_LTMN_Lookups!J1674:K2896,2,FALSE))</f>
        <v/>
      </c>
      <c r="J1675" s="113" t="s">
        <v>1895</v>
      </c>
      <c r="L1675" s="113" t="str">
        <f>IF(OR(P1675="",N1675="",O1675=""),"",TAN(P1675*PI()/180)*N1675+O1675)</f>
        <v/>
      </c>
    </row>
    <row ht="15" customHeight="1" r="1676" spans="8:12" x14ac:dyDescent="0.2">
      <c r="H1676" s="23" t="str">
        <f>IF(I1676="","", VLOOKUP(I1676,All_LTMN_Lookups!J1675:K2897,2,FALSE))</f>
        <v/>
      </c>
      <c r="J1676" s="113" t="s">
        <v>1895</v>
      </c>
      <c r="L1676" s="113" t="str">
        <f>IF(OR(P1676="",N1676="",O1676=""),"",TAN(P1676*PI()/180)*N1676+O1676)</f>
        <v/>
      </c>
    </row>
    <row ht="15" customHeight="1" r="1677" spans="8:12" x14ac:dyDescent="0.2">
      <c r="H1677" s="23" t="str">
        <f>IF(I1677="","", VLOOKUP(I1677,All_LTMN_Lookups!J1676:K2898,2,FALSE))</f>
        <v/>
      </c>
      <c r="J1677" s="113" t="s">
        <v>1895</v>
      </c>
      <c r="L1677" s="113" t="str">
        <f>IF(OR(P1677="",N1677="",O1677=""),"",TAN(P1677*PI()/180)*N1677+O1677)</f>
        <v/>
      </c>
    </row>
    <row ht="15" customHeight="1" r="1678" spans="8:12" x14ac:dyDescent="0.2">
      <c r="H1678" s="23" t="str">
        <f>IF(I1678="","", VLOOKUP(I1678,All_LTMN_Lookups!J1677:K2899,2,FALSE))</f>
        <v/>
      </c>
      <c r="J1678" s="113" t="s">
        <v>1895</v>
      </c>
      <c r="L1678" s="113" t="str">
        <f>IF(OR(P1678="",N1678="",O1678=""),"",TAN(P1678*PI()/180)*N1678+O1678)</f>
        <v/>
      </c>
    </row>
    <row ht="15" customHeight="1" r="1679" spans="8:12" x14ac:dyDescent="0.2">
      <c r="H1679" s="23" t="str">
        <f>IF(I1679="","", VLOOKUP(I1679,All_LTMN_Lookups!J1678:K2900,2,FALSE))</f>
        <v/>
      </c>
      <c r="J1679" s="113" t="s">
        <v>1895</v>
      </c>
      <c r="L1679" s="113" t="str">
        <f>IF(OR(P1679="",N1679="",O1679=""),"",TAN(P1679*PI()/180)*N1679+O1679)</f>
        <v/>
      </c>
    </row>
    <row ht="15" customHeight="1" r="1680" spans="8:12" x14ac:dyDescent="0.2">
      <c r="H1680" s="23" t="str">
        <f>IF(I1680="","", VLOOKUP(I1680,All_LTMN_Lookups!J1679:K2901,2,FALSE))</f>
        <v/>
      </c>
      <c r="J1680" s="113" t="s">
        <v>1895</v>
      </c>
      <c r="L1680" s="113" t="str">
        <f>IF(OR(P1680="",N1680="",O1680=""),"",TAN(P1680*PI()/180)*N1680+O1680)</f>
        <v/>
      </c>
    </row>
    <row ht="15" customHeight="1" r="1681" spans="8:12" x14ac:dyDescent="0.2">
      <c r="H1681" s="23" t="str">
        <f>IF(I1681="","", VLOOKUP(I1681,All_LTMN_Lookups!J1680:K2902,2,FALSE))</f>
        <v/>
      </c>
      <c r="J1681" s="113" t="s">
        <v>1895</v>
      </c>
      <c r="L1681" s="113" t="str">
        <f>IF(OR(P1681="",N1681="",O1681=""),"",TAN(P1681*PI()/180)*N1681+O1681)</f>
        <v/>
      </c>
    </row>
    <row ht="15" customHeight="1" r="1682" spans="8:12" x14ac:dyDescent="0.2">
      <c r="H1682" s="23" t="str">
        <f>IF(I1682="","", VLOOKUP(I1682,All_LTMN_Lookups!J1681:K2903,2,FALSE))</f>
        <v/>
      </c>
      <c r="J1682" s="113" t="s">
        <v>1895</v>
      </c>
      <c r="L1682" s="113" t="str">
        <f>IF(OR(P1682="",N1682="",O1682=""),"",TAN(P1682*PI()/180)*N1682+O1682)</f>
        <v/>
      </c>
    </row>
    <row ht="15" customHeight="1" r="1683" spans="8:12" x14ac:dyDescent="0.2">
      <c r="H1683" s="23" t="str">
        <f>IF(I1683="","", VLOOKUP(I1683,All_LTMN_Lookups!J1682:K2904,2,FALSE))</f>
        <v/>
      </c>
      <c r="J1683" s="113" t="s">
        <v>1895</v>
      </c>
      <c r="L1683" s="113" t="str">
        <f>IF(OR(P1683="",N1683="",O1683=""),"",TAN(P1683*PI()/180)*N1683+O1683)</f>
        <v/>
      </c>
    </row>
    <row ht="15" customHeight="1" r="1684" spans="8:12" x14ac:dyDescent="0.2">
      <c r="H1684" s="23" t="str">
        <f>IF(I1684="","", VLOOKUP(I1684,All_LTMN_Lookups!J1683:K2905,2,FALSE))</f>
        <v/>
      </c>
      <c r="J1684" s="113" t="s">
        <v>1895</v>
      </c>
      <c r="L1684" s="113" t="str">
        <f>IF(OR(P1684="",N1684="",O1684=""),"",TAN(P1684*PI()/180)*N1684+O1684)</f>
        <v/>
      </c>
    </row>
    <row ht="15" customHeight="1" r="1685" spans="8:12" x14ac:dyDescent="0.2">
      <c r="H1685" s="23" t="str">
        <f>IF(I1685="","", VLOOKUP(I1685,All_LTMN_Lookups!J1684:K2906,2,FALSE))</f>
        <v/>
      </c>
      <c r="J1685" s="113" t="s">
        <v>1895</v>
      </c>
      <c r="L1685" s="113" t="str">
        <f>IF(OR(P1685="",N1685="",O1685=""),"",TAN(P1685*PI()/180)*N1685+O1685)</f>
        <v/>
      </c>
    </row>
    <row ht="15" customHeight="1" r="1686" spans="8:12" x14ac:dyDescent="0.2">
      <c r="H1686" s="23" t="str">
        <f>IF(I1686="","", VLOOKUP(I1686,All_LTMN_Lookups!J1685:K2907,2,FALSE))</f>
        <v/>
      </c>
      <c r="J1686" s="113" t="s">
        <v>1895</v>
      </c>
      <c r="L1686" s="113" t="str">
        <f>IF(OR(P1686="",N1686="",O1686=""),"",TAN(P1686*PI()/180)*N1686+O1686)</f>
        <v/>
      </c>
    </row>
    <row ht="15" customHeight="1" r="1687" spans="8:12" x14ac:dyDescent="0.2">
      <c r="H1687" s="23" t="str">
        <f>IF(I1687="","", VLOOKUP(I1687,All_LTMN_Lookups!J1686:K2908,2,FALSE))</f>
        <v/>
      </c>
      <c r="J1687" s="113" t="s">
        <v>1895</v>
      </c>
      <c r="L1687" s="113" t="str">
        <f>IF(OR(P1687="",N1687="",O1687=""),"",TAN(P1687*PI()/180)*N1687+O1687)</f>
        <v/>
      </c>
    </row>
    <row ht="15" customHeight="1" r="1688" spans="8:12" x14ac:dyDescent="0.2">
      <c r="H1688" s="23" t="str">
        <f>IF(I1688="","", VLOOKUP(I1688,All_LTMN_Lookups!J1687:K2909,2,FALSE))</f>
        <v/>
      </c>
      <c r="J1688" s="113" t="s">
        <v>1895</v>
      </c>
      <c r="L1688" s="113" t="str">
        <f>IF(OR(P1688="",N1688="",O1688=""),"",TAN(P1688*PI()/180)*N1688+O1688)</f>
        <v/>
      </c>
    </row>
    <row ht="15" customHeight="1" r="1689" spans="8:12" x14ac:dyDescent="0.2">
      <c r="H1689" s="23" t="str">
        <f>IF(I1689="","", VLOOKUP(I1689,All_LTMN_Lookups!J1688:K2910,2,FALSE))</f>
        <v/>
      </c>
      <c r="J1689" s="113" t="s">
        <v>1895</v>
      </c>
      <c r="L1689" s="113" t="str">
        <f>IF(OR(P1689="",N1689="",O1689=""),"",TAN(P1689*PI()/180)*N1689+O1689)</f>
        <v/>
      </c>
    </row>
    <row ht="15" customHeight="1" r="1690" spans="8:12" x14ac:dyDescent="0.2">
      <c r="H1690" s="23" t="str">
        <f>IF(I1690="","", VLOOKUP(I1690,All_LTMN_Lookups!J1689:K2911,2,FALSE))</f>
        <v/>
      </c>
      <c r="J1690" s="113" t="s">
        <v>1895</v>
      </c>
      <c r="L1690" s="113" t="str">
        <f>IF(OR(P1690="",N1690="",O1690=""),"",TAN(P1690*PI()/180)*N1690+O1690)</f>
        <v/>
      </c>
    </row>
    <row ht="15" customHeight="1" r="1691" spans="8:12" x14ac:dyDescent="0.2">
      <c r="H1691" s="23" t="str">
        <f>IF(I1691="","", VLOOKUP(I1691,All_LTMN_Lookups!J1690:K2912,2,FALSE))</f>
        <v/>
      </c>
      <c r="J1691" s="113" t="s">
        <v>1895</v>
      </c>
      <c r="L1691" s="113" t="str">
        <f>IF(OR(P1691="",N1691="",O1691=""),"",TAN(P1691*PI()/180)*N1691+O1691)</f>
        <v/>
      </c>
    </row>
    <row ht="15" customHeight="1" r="1692" spans="8:12" x14ac:dyDescent="0.2">
      <c r="H1692" s="23" t="str">
        <f>IF(I1692="","", VLOOKUP(I1692,All_LTMN_Lookups!J1691:K2913,2,FALSE))</f>
        <v/>
      </c>
      <c r="J1692" s="113" t="s">
        <v>1895</v>
      </c>
      <c r="L1692" s="113" t="str">
        <f>IF(OR(P1692="",N1692="",O1692=""),"",TAN(P1692*PI()/180)*N1692+O1692)</f>
        <v/>
      </c>
    </row>
    <row ht="15" customHeight="1" r="1693" spans="8:12" x14ac:dyDescent="0.2">
      <c r="H1693" s="23" t="str">
        <f>IF(I1693="","", VLOOKUP(I1693,All_LTMN_Lookups!J1692:K2914,2,FALSE))</f>
        <v/>
      </c>
      <c r="J1693" s="113" t="s">
        <v>1895</v>
      </c>
      <c r="L1693" s="113" t="str">
        <f>IF(OR(P1693="",N1693="",O1693=""),"",TAN(P1693*PI()/180)*N1693+O1693)</f>
        <v/>
      </c>
    </row>
    <row ht="15" customHeight="1" r="1694" spans="8:12" x14ac:dyDescent="0.2">
      <c r="H1694" s="23" t="str">
        <f>IF(I1694="","", VLOOKUP(I1694,All_LTMN_Lookups!J1693:K2915,2,FALSE))</f>
        <v/>
      </c>
      <c r="J1694" s="113" t="s">
        <v>1895</v>
      </c>
      <c r="L1694" s="113" t="str">
        <f>IF(OR(P1694="",N1694="",O1694=""),"",TAN(P1694*PI()/180)*N1694+O1694)</f>
        <v/>
      </c>
    </row>
    <row ht="15" customHeight="1" r="1695" spans="8:12" x14ac:dyDescent="0.2">
      <c r="H1695" s="23" t="str">
        <f>IF(I1695="","", VLOOKUP(I1695,All_LTMN_Lookups!J1694:K2916,2,FALSE))</f>
        <v/>
      </c>
      <c r="J1695" s="113" t="s">
        <v>1895</v>
      </c>
      <c r="L1695" s="113" t="str">
        <f>IF(OR(P1695="",N1695="",O1695=""),"",TAN(P1695*PI()/180)*N1695+O1695)</f>
        <v/>
      </c>
    </row>
    <row ht="15" customHeight="1" r="1696" spans="8:12" x14ac:dyDescent="0.2">
      <c r="H1696" s="23" t="str">
        <f>IF(I1696="","", VLOOKUP(I1696,All_LTMN_Lookups!J1695:K2917,2,FALSE))</f>
        <v/>
      </c>
      <c r="J1696" s="113" t="s">
        <v>1895</v>
      </c>
      <c r="L1696" s="113" t="str">
        <f>IF(OR(P1696="",N1696="",O1696=""),"",TAN(P1696*PI()/180)*N1696+O1696)</f>
        <v/>
      </c>
    </row>
    <row ht="15" customHeight="1" r="1697" spans="8:12" x14ac:dyDescent="0.2">
      <c r="H1697" s="23" t="str">
        <f>IF(I1697="","", VLOOKUP(I1697,All_LTMN_Lookups!J1696:K2918,2,FALSE))</f>
        <v/>
      </c>
      <c r="J1697" s="113" t="s">
        <v>1895</v>
      </c>
      <c r="L1697" s="113" t="str">
        <f>IF(OR(P1697="",N1697="",O1697=""),"",TAN(P1697*PI()/180)*N1697+O1697)</f>
        <v/>
      </c>
    </row>
    <row ht="15" customHeight="1" r="1698" spans="8:12" x14ac:dyDescent="0.2">
      <c r="H1698" s="23" t="str">
        <f>IF(I1698="","", VLOOKUP(I1698,All_LTMN_Lookups!J1697:K2919,2,FALSE))</f>
        <v/>
      </c>
      <c r="J1698" s="113" t="s">
        <v>1895</v>
      </c>
      <c r="L1698" s="113" t="str">
        <f>IF(OR(P1698="",N1698="",O1698=""),"",TAN(P1698*PI()/180)*N1698+O1698)</f>
        <v/>
      </c>
    </row>
    <row ht="15" customHeight="1" r="1699" spans="8:12" x14ac:dyDescent="0.2">
      <c r="H1699" s="23" t="str">
        <f>IF(I1699="","", VLOOKUP(I1699,All_LTMN_Lookups!J1698:K2920,2,FALSE))</f>
        <v/>
      </c>
      <c r="J1699" s="113" t="s">
        <v>1895</v>
      </c>
      <c r="L1699" s="113" t="str">
        <f>IF(OR(P1699="",N1699="",O1699=""),"",TAN(P1699*PI()/180)*N1699+O1699)</f>
        <v/>
      </c>
    </row>
    <row ht="15" customHeight="1" r="1700" spans="8:12" x14ac:dyDescent="0.2">
      <c r="H1700" s="23" t="str">
        <f>IF(I1700="","", VLOOKUP(I1700,All_LTMN_Lookups!J1699:K2921,2,FALSE))</f>
        <v/>
      </c>
      <c r="J1700" s="113" t="s">
        <v>1895</v>
      </c>
      <c r="L1700" s="113" t="str">
        <f>IF(OR(P1700="",N1700="",O1700=""),"",TAN(P1700*PI()/180)*N1700+O1700)</f>
        <v/>
      </c>
    </row>
    <row ht="15" customHeight="1" r="1701" spans="8:12" x14ac:dyDescent="0.2">
      <c r="H1701" s="23" t="str">
        <f>IF(I1701="","", VLOOKUP(I1701,All_LTMN_Lookups!J1700:K2922,2,FALSE))</f>
        <v/>
      </c>
      <c r="J1701" s="113" t="s">
        <v>1895</v>
      </c>
      <c r="L1701" s="113" t="str">
        <f>IF(OR(P1701="",N1701="",O1701=""),"",TAN(P1701*PI()/180)*N1701+O1701)</f>
        <v/>
      </c>
    </row>
    <row ht="15" customHeight="1" r="1702" spans="8:12" x14ac:dyDescent="0.2">
      <c r="H1702" s="23" t="str">
        <f>IF(I1702="","", VLOOKUP(I1702,All_LTMN_Lookups!J1701:K2923,2,FALSE))</f>
        <v/>
      </c>
      <c r="J1702" s="113" t="s">
        <v>1895</v>
      </c>
      <c r="L1702" s="113" t="str">
        <f>IF(OR(P1702="",N1702="",O1702=""),"",TAN(P1702*PI()/180)*N1702+O1702)</f>
        <v/>
      </c>
    </row>
    <row ht="15" customHeight="1" r="1703" spans="8:12" x14ac:dyDescent="0.2">
      <c r="H1703" s="23" t="str">
        <f>IF(I1703="","", VLOOKUP(I1703,All_LTMN_Lookups!J1702:K2924,2,FALSE))</f>
        <v/>
      </c>
      <c r="J1703" s="113" t="s">
        <v>1895</v>
      </c>
      <c r="L1703" s="113" t="str">
        <f>IF(OR(P1703="",N1703="",O1703=""),"",TAN(P1703*PI()/180)*N1703+O1703)</f>
        <v/>
      </c>
    </row>
    <row ht="15" customHeight="1" r="1704" spans="8:12" x14ac:dyDescent="0.2">
      <c r="H1704" s="23" t="str">
        <f>IF(I1704="","", VLOOKUP(I1704,All_LTMN_Lookups!J1703:K2925,2,FALSE))</f>
        <v/>
      </c>
      <c r="J1704" s="113" t="s">
        <v>1895</v>
      </c>
      <c r="L1704" s="113" t="str">
        <f>IF(OR(P1704="",N1704="",O1704=""),"",TAN(P1704*PI()/180)*N1704+O1704)</f>
        <v/>
      </c>
    </row>
    <row ht="15" customHeight="1" r="1705" spans="8:12" x14ac:dyDescent="0.2">
      <c r="H1705" s="23" t="str">
        <f>IF(I1705="","", VLOOKUP(I1705,All_LTMN_Lookups!J1704:K2926,2,FALSE))</f>
        <v/>
      </c>
      <c r="J1705" s="113" t="s">
        <v>1895</v>
      </c>
      <c r="L1705" s="113" t="str">
        <f>IF(OR(P1705="",N1705="",O1705=""),"",TAN(P1705*PI()/180)*N1705+O1705)</f>
        <v/>
      </c>
    </row>
    <row ht="15" customHeight="1" r="1706" spans="8:12" x14ac:dyDescent="0.2">
      <c r="H1706" s="23" t="str">
        <f>IF(I1706="","", VLOOKUP(I1706,All_LTMN_Lookups!J1705:K2927,2,FALSE))</f>
        <v/>
      </c>
      <c r="J1706" s="113" t="s">
        <v>1895</v>
      </c>
      <c r="L1706" s="113" t="str">
        <f>IF(OR(P1706="",N1706="",O1706=""),"",TAN(P1706*PI()/180)*N1706+O1706)</f>
        <v/>
      </c>
    </row>
    <row ht="15" customHeight="1" r="1707" spans="8:12" x14ac:dyDescent="0.2">
      <c r="H1707" s="23" t="str">
        <f>IF(I1707="","", VLOOKUP(I1707,All_LTMN_Lookups!J1706:K2928,2,FALSE))</f>
        <v/>
      </c>
      <c r="J1707" s="113" t="s">
        <v>1895</v>
      </c>
      <c r="L1707" s="113" t="str">
        <f>IF(OR(P1707="",N1707="",O1707=""),"",TAN(P1707*PI()/180)*N1707+O1707)</f>
        <v/>
      </c>
    </row>
    <row ht="15" customHeight="1" r="1708" spans="8:12" x14ac:dyDescent="0.2">
      <c r="H1708" s="23" t="str">
        <f>IF(I1708="","", VLOOKUP(I1708,All_LTMN_Lookups!J1707:K2929,2,FALSE))</f>
        <v/>
      </c>
      <c r="J1708" s="113" t="s">
        <v>1895</v>
      </c>
      <c r="L1708" s="113" t="str">
        <f>IF(OR(P1708="",N1708="",O1708=""),"",TAN(P1708*PI()/180)*N1708+O1708)</f>
        <v/>
      </c>
    </row>
    <row ht="15" customHeight="1" r="1709" spans="8:12" x14ac:dyDescent="0.2">
      <c r="H1709" s="23" t="str">
        <f>IF(I1709="","", VLOOKUP(I1709,All_LTMN_Lookups!J1708:K2930,2,FALSE))</f>
        <v/>
      </c>
      <c r="J1709" s="113" t="s">
        <v>1895</v>
      </c>
      <c r="L1709" s="113" t="str">
        <f>IF(OR(P1709="",N1709="",O1709=""),"",TAN(P1709*PI()/180)*N1709+O1709)</f>
        <v/>
      </c>
    </row>
    <row ht="15" customHeight="1" r="1710" spans="8:12" x14ac:dyDescent="0.2">
      <c r="H1710" s="23" t="str">
        <f>IF(I1710="","", VLOOKUP(I1710,All_LTMN_Lookups!J1709:K2931,2,FALSE))</f>
        <v/>
      </c>
      <c r="J1710" s="113" t="s">
        <v>1895</v>
      </c>
      <c r="L1710" s="113" t="str">
        <f>IF(OR(P1710="",N1710="",O1710=""),"",TAN(P1710*PI()/180)*N1710+O1710)</f>
        <v/>
      </c>
    </row>
    <row ht="15" customHeight="1" r="1711" spans="8:12" x14ac:dyDescent="0.2">
      <c r="H1711" s="23" t="str">
        <f>IF(I1711="","", VLOOKUP(I1711,All_LTMN_Lookups!J1710:K2932,2,FALSE))</f>
        <v/>
      </c>
      <c r="J1711" s="113" t="s">
        <v>1895</v>
      </c>
      <c r="L1711" s="113" t="str">
        <f>IF(OR(P1711="",N1711="",O1711=""),"",TAN(P1711*PI()/180)*N1711+O1711)</f>
        <v/>
      </c>
    </row>
    <row ht="15" customHeight="1" r="1712" spans="8:12" x14ac:dyDescent="0.2">
      <c r="H1712" s="23" t="str">
        <f>IF(I1712="","", VLOOKUP(I1712,All_LTMN_Lookups!J1711:K2933,2,FALSE))</f>
        <v/>
      </c>
      <c r="J1712" s="113" t="s">
        <v>1895</v>
      </c>
      <c r="L1712" s="113" t="str">
        <f>IF(OR(P1712="",N1712="",O1712=""),"",TAN(P1712*PI()/180)*N1712+O1712)</f>
        <v/>
      </c>
    </row>
    <row ht="15" customHeight="1" r="1713" spans="8:12" x14ac:dyDescent="0.2">
      <c r="H1713" s="23" t="str">
        <f>IF(I1713="","", VLOOKUP(I1713,All_LTMN_Lookups!J1712:K2934,2,FALSE))</f>
        <v/>
      </c>
      <c r="J1713" s="113" t="s">
        <v>1895</v>
      </c>
      <c r="L1713" s="113" t="str">
        <f>IF(OR(P1713="",N1713="",O1713=""),"",TAN(P1713*PI()/180)*N1713+O1713)</f>
        <v/>
      </c>
    </row>
    <row ht="15" customHeight="1" r="1714" spans="8:12" x14ac:dyDescent="0.2">
      <c r="H1714" s="23" t="str">
        <f>IF(I1714="","", VLOOKUP(I1714,All_LTMN_Lookups!J1713:K2935,2,FALSE))</f>
        <v/>
      </c>
      <c r="J1714" s="113" t="s">
        <v>1895</v>
      </c>
      <c r="L1714" s="113" t="str">
        <f>IF(OR(P1714="",N1714="",O1714=""),"",TAN(P1714*PI()/180)*N1714+O1714)</f>
        <v/>
      </c>
    </row>
    <row ht="15" customHeight="1" r="1715" spans="8:12" x14ac:dyDescent="0.2">
      <c r="H1715" s="23" t="str">
        <f>IF(I1715="","", VLOOKUP(I1715,All_LTMN_Lookups!J1714:K2936,2,FALSE))</f>
        <v/>
      </c>
      <c r="J1715" s="113" t="s">
        <v>1895</v>
      </c>
      <c r="L1715" s="113" t="str">
        <f>IF(OR(P1715="",N1715="",O1715=""),"",TAN(P1715*PI()/180)*N1715+O1715)</f>
        <v/>
      </c>
    </row>
    <row ht="15" customHeight="1" r="1716" spans="8:12" x14ac:dyDescent="0.2">
      <c r="H1716" s="23" t="str">
        <f>IF(I1716="","", VLOOKUP(I1716,All_LTMN_Lookups!J1715:K2937,2,FALSE))</f>
        <v/>
      </c>
      <c r="J1716" s="113" t="s">
        <v>1895</v>
      </c>
      <c r="L1716" s="113" t="str">
        <f>IF(OR(P1716="",N1716="",O1716=""),"",TAN(P1716*PI()/180)*N1716+O1716)</f>
        <v/>
      </c>
    </row>
    <row ht="15" customHeight="1" r="1717" spans="8:12" x14ac:dyDescent="0.2">
      <c r="H1717" s="23" t="str">
        <f>IF(I1717="","", VLOOKUP(I1717,All_LTMN_Lookups!J1716:K2938,2,FALSE))</f>
        <v/>
      </c>
      <c r="J1717" s="113" t="s">
        <v>1895</v>
      </c>
      <c r="L1717" s="113" t="str">
        <f>IF(OR(P1717="",N1717="",O1717=""),"",TAN(P1717*PI()/180)*N1717+O1717)</f>
        <v/>
      </c>
    </row>
    <row ht="15" customHeight="1" r="1718" spans="8:12" x14ac:dyDescent="0.2">
      <c r="H1718" s="23" t="str">
        <f>IF(I1718="","", VLOOKUP(I1718,All_LTMN_Lookups!J1717:K2939,2,FALSE))</f>
        <v/>
      </c>
      <c r="J1718" s="113" t="s">
        <v>1895</v>
      </c>
      <c r="L1718" s="113" t="str">
        <f>IF(OR(P1718="",N1718="",O1718=""),"",TAN(P1718*PI()/180)*N1718+O1718)</f>
        <v/>
      </c>
    </row>
    <row ht="15" customHeight="1" r="1719" spans="8:12" x14ac:dyDescent="0.2">
      <c r="H1719" s="23" t="str">
        <f>IF(I1719="","", VLOOKUP(I1719,All_LTMN_Lookups!J1718:K2940,2,FALSE))</f>
        <v/>
      </c>
      <c r="J1719" s="113" t="s">
        <v>1895</v>
      </c>
      <c r="L1719" s="113" t="str">
        <f>IF(OR(P1719="",N1719="",O1719=""),"",TAN(P1719*PI()/180)*N1719+O1719)</f>
        <v/>
      </c>
    </row>
    <row ht="15" customHeight="1" r="1720" spans="8:12" x14ac:dyDescent="0.2">
      <c r="H1720" s="23" t="str">
        <f>IF(I1720="","", VLOOKUP(I1720,All_LTMN_Lookups!J1719:K2941,2,FALSE))</f>
        <v/>
      </c>
      <c r="J1720" s="113" t="s">
        <v>1895</v>
      </c>
      <c r="L1720" s="113" t="str">
        <f>IF(OR(P1720="",N1720="",O1720=""),"",TAN(P1720*PI()/180)*N1720+O1720)</f>
        <v/>
      </c>
    </row>
    <row ht="15" customHeight="1" r="1721" spans="8:12" x14ac:dyDescent="0.2">
      <c r="H1721" s="23" t="str">
        <f>IF(I1721="","", VLOOKUP(I1721,All_LTMN_Lookups!J1720:K2942,2,FALSE))</f>
        <v/>
      </c>
      <c r="J1721" s="113" t="s">
        <v>1895</v>
      </c>
      <c r="L1721" s="113" t="str">
        <f>IF(OR(P1721="",N1721="",O1721=""),"",TAN(P1721*PI()/180)*N1721+O1721)</f>
        <v/>
      </c>
    </row>
    <row ht="15" customHeight="1" r="1722" spans="8:12" x14ac:dyDescent="0.2">
      <c r="H1722" s="23" t="str">
        <f>IF(I1722="","", VLOOKUP(I1722,All_LTMN_Lookups!J1721:K2943,2,FALSE))</f>
        <v/>
      </c>
      <c r="J1722" s="113" t="s">
        <v>1895</v>
      </c>
      <c r="L1722" s="113" t="str">
        <f>IF(OR(P1722="",N1722="",O1722=""),"",TAN(P1722*PI()/180)*N1722+O1722)</f>
        <v/>
      </c>
    </row>
    <row ht="15" customHeight="1" r="1723" spans="8:12" x14ac:dyDescent="0.2">
      <c r="H1723" s="23" t="str">
        <f>IF(I1723="","", VLOOKUP(I1723,All_LTMN_Lookups!J1722:K2944,2,FALSE))</f>
        <v/>
      </c>
      <c r="J1723" s="113" t="s">
        <v>1895</v>
      </c>
      <c r="L1723" s="113" t="str">
        <f>IF(OR(P1723="",N1723="",O1723=""),"",TAN(P1723*PI()/180)*N1723+O1723)</f>
        <v/>
      </c>
    </row>
    <row ht="15" customHeight="1" r="1724" spans="8:12" x14ac:dyDescent="0.2">
      <c r="H1724" s="23" t="str">
        <f>IF(I1724="","", VLOOKUP(I1724,All_LTMN_Lookups!J1723:K2945,2,FALSE))</f>
        <v/>
      </c>
      <c r="J1724" s="113" t="s">
        <v>1895</v>
      </c>
      <c r="L1724" s="113" t="str">
        <f>IF(OR(P1724="",N1724="",O1724=""),"",TAN(P1724*PI()/180)*N1724+O1724)</f>
        <v/>
      </c>
    </row>
    <row ht="15" customHeight="1" r="1725" spans="8:12" x14ac:dyDescent="0.2">
      <c r="H1725" s="23" t="str">
        <f>IF(I1725="","", VLOOKUP(I1725,All_LTMN_Lookups!J1724:K2946,2,FALSE))</f>
        <v/>
      </c>
      <c r="J1725" s="113" t="s">
        <v>1895</v>
      </c>
      <c r="L1725" s="113" t="str">
        <f>IF(OR(P1725="",N1725="",O1725=""),"",TAN(P1725*PI()/180)*N1725+O1725)</f>
        <v/>
      </c>
    </row>
    <row ht="15" customHeight="1" r="1726" spans="8:12" x14ac:dyDescent="0.2">
      <c r="H1726" s="23" t="str">
        <f>IF(I1726="","", VLOOKUP(I1726,All_LTMN_Lookups!J1725:K2947,2,FALSE))</f>
        <v/>
      </c>
      <c r="J1726" s="113" t="s">
        <v>1895</v>
      </c>
      <c r="L1726" s="113" t="str">
        <f>IF(OR(P1726="",N1726="",O1726=""),"",TAN(P1726*PI()/180)*N1726+O1726)</f>
        <v/>
      </c>
    </row>
    <row ht="15" customHeight="1" r="1727" spans="8:12" x14ac:dyDescent="0.2">
      <c r="H1727" s="23" t="str">
        <f>IF(I1727="","", VLOOKUP(I1727,All_LTMN_Lookups!J1726:K2948,2,FALSE))</f>
        <v/>
      </c>
      <c r="J1727" s="113" t="s">
        <v>1895</v>
      </c>
      <c r="L1727" s="113" t="str">
        <f>IF(OR(P1727="",N1727="",O1727=""),"",TAN(P1727*PI()/180)*N1727+O1727)</f>
        <v/>
      </c>
    </row>
    <row ht="15" customHeight="1" r="1728" spans="8:12" x14ac:dyDescent="0.2">
      <c r="H1728" s="23" t="str">
        <f>IF(I1728="","", VLOOKUP(I1728,All_LTMN_Lookups!J1727:K2949,2,FALSE))</f>
        <v/>
      </c>
      <c r="J1728" s="113" t="s">
        <v>1895</v>
      </c>
      <c r="L1728" s="113" t="str">
        <f>IF(OR(P1728="",N1728="",O1728=""),"",TAN(P1728*PI()/180)*N1728+O1728)</f>
        <v/>
      </c>
    </row>
    <row ht="15" customHeight="1" r="1729" spans="8:12" x14ac:dyDescent="0.2">
      <c r="H1729" s="23" t="str">
        <f>IF(I1729="","", VLOOKUP(I1729,All_LTMN_Lookups!J1728:K2950,2,FALSE))</f>
        <v/>
      </c>
      <c r="J1729" s="113" t="s">
        <v>1895</v>
      </c>
      <c r="L1729" s="113" t="str">
        <f>IF(OR(P1729="",N1729="",O1729=""),"",TAN(P1729*PI()/180)*N1729+O1729)</f>
        <v/>
      </c>
    </row>
    <row ht="15" customHeight="1" r="1730" spans="8:12" x14ac:dyDescent="0.2">
      <c r="H1730" s="23" t="str">
        <f>IF(I1730="","", VLOOKUP(I1730,All_LTMN_Lookups!J1729:K2951,2,FALSE))</f>
        <v/>
      </c>
      <c r="J1730" s="113" t="s">
        <v>1895</v>
      </c>
      <c r="L1730" s="113" t="str">
        <f>IF(OR(P1730="",N1730="",O1730=""),"",TAN(P1730*PI()/180)*N1730+O1730)</f>
        <v/>
      </c>
    </row>
    <row ht="15" customHeight="1" r="1731" spans="8:12" x14ac:dyDescent="0.2">
      <c r="H1731" s="23" t="str">
        <f>IF(I1731="","", VLOOKUP(I1731,All_LTMN_Lookups!J1730:K2952,2,FALSE))</f>
        <v/>
      </c>
      <c r="J1731" s="113" t="s">
        <v>1895</v>
      </c>
      <c r="L1731" s="113" t="str">
        <f>IF(OR(P1731="", N1731="", O1731=""), "", TAN(P1731*PI()/180)*N1731 +O1731)</f>
        <v/>
      </c>
    </row>
    <row ht="15" customHeight="1" r="1732" spans="8:12" x14ac:dyDescent="0.2">
      <c r="H1732" s="23" t="str">
        <f>IF(I1732="","", VLOOKUP(I1732,All_LTMN_Lookups!J1731:K2953,2,FALSE))</f>
        <v/>
      </c>
      <c r="J1732" s="113" t="s">
        <v>1895</v>
      </c>
      <c r="L1732" s="113" t="str">
        <f>IF(OR(P1732="",N1732="",O1732=""),"",TAN(P1732*PI()/180)*N1732+O1732)</f>
        <v/>
      </c>
    </row>
    <row ht="15" customHeight="1" r="1733" spans="8:12" x14ac:dyDescent="0.2">
      <c r="H1733" s="23" t="str">
        <f>IF(I1733="","", VLOOKUP(I1733,All_LTMN_Lookups!J1732:K2954,2,FALSE))</f>
        <v/>
      </c>
      <c r="J1733" s="113" t="s">
        <v>1895</v>
      </c>
      <c r="L1733" s="113" t="str">
        <f>IF(OR(P1733="",N1733="",O1733=""),"",TAN(P1733*PI()/180)*N1733+O1733)</f>
        <v/>
      </c>
    </row>
    <row ht="15" customHeight="1" r="1734" spans="8:12" x14ac:dyDescent="0.2">
      <c r="H1734" s="23" t="str">
        <f>IF(I1734="","", VLOOKUP(I1734,All_LTMN_Lookups!J1733:K2955,2,FALSE))</f>
        <v/>
      </c>
      <c r="J1734" s="113" t="s">
        <v>1895</v>
      </c>
      <c r="L1734" s="113" t="str">
        <f>IF(OR(P1734="",N1734="",O1734=""),"",TAN(P1734*PI()/180)*N1734+O1734)</f>
        <v/>
      </c>
    </row>
    <row ht="15" customHeight="1" r="1735" spans="8:12" x14ac:dyDescent="0.2">
      <c r="H1735" s="23" t="str">
        <f>IF(I1735="","", VLOOKUP(I1735,All_LTMN_Lookups!J1734:K2956,2,FALSE))</f>
        <v/>
      </c>
      <c r="J1735" s="113" t="s">
        <v>1895</v>
      </c>
      <c r="L1735" s="113" t="str">
        <f>IF(OR(P1735="",N1735="",O1735=""),"",TAN(P1735*PI()/180)*N1735+O1735)</f>
        <v/>
      </c>
    </row>
    <row ht="15" customHeight="1" r="1736" spans="8:12" x14ac:dyDescent="0.2">
      <c r="H1736" s="23" t="str">
        <f>IF(I1736="","", VLOOKUP(I1736,All_LTMN_Lookups!J1735:K2957,2,FALSE))</f>
        <v/>
      </c>
      <c r="J1736" s="113" t="s">
        <v>1895</v>
      </c>
      <c r="L1736" s="113" t="str">
        <f>IF(OR(P1736="",N1736="",O1736=""),"",TAN(P1736*PI()/180)*N1736+O1736)</f>
        <v/>
      </c>
    </row>
    <row ht="15" customHeight="1" r="1737" spans="8:12" x14ac:dyDescent="0.2">
      <c r="H1737" s="23" t="str">
        <f>IF(I1737="","", VLOOKUP(I1737,All_LTMN_Lookups!J1736:K2958,2,FALSE))</f>
        <v/>
      </c>
      <c r="J1737" s="113" t="s">
        <v>1895</v>
      </c>
      <c r="L1737" s="113" t="str">
        <f>IF(OR(P1737="",N1737="",O1737=""),"",TAN(P1737*PI()/180)*N1737+O1737)</f>
        <v/>
      </c>
    </row>
    <row ht="15" customHeight="1" r="1738" spans="8:12" x14ac:dyDescent="0.2">
      <c r="H1738" s="23" t="str">
        <f>IF(I1738="","", VLOOKUP(I1738,All_LTMN_Lookups!J1737:K2959,2,FALSE))</f>
        <v/>
      </c>
      <c r="J1738" s="113" t="s">
        <v>1895</v>
      </c>
      <c r="L1738" s="113" t="str">
        <f>IF(OR(P1738="",N1738="",O1738=""),"",TAN(P1738*PI()/180)*N1738+O1738)</f>
        <v/>
      </c>
    </row>
    <row ht="15" customHeight="1" r="1739" spans="8:12" x14ac:dyDescent="0.2">
      <c r="H1739" s="23" t="str">
        <f>IF(I1739="","", VLOOKUP(I1739,All_LTMN_Lookups!J1738:K2960,2,FALSE))</f>
        <v/>
      </c>
      <c r="J1739" s="113" t="s">
        <v>1895</v>
      </c>
      <c r="L1739" s="113" t="str">
        <f>IF(OR(P1739="",N1739="",O1739=""),"",TAN(P1739*PI()/180)*N1739+O1739)</f>
        <v/>
      </c>
    </row>
    <row ht="15" customHeight="1" r="1740" spans="8:12" x14ac:dyDescent="0.2">
      <c r="H1740" s="23" t="str">
        <f>IF(I1740="","", VLOOKUP(I1740,All_LTMN_Lookups!J1739:K2961,2,FALSE))</f>
        <v/>
      </c>
      <c r="J1740" s="113" t="s">
        <v>1895</v>
      </c>
      <c r="L1740" s="113" t="str">
        <f>IF(OR(P1740="",N1740="",O1740=""),"",TAN(P1740*PI()/180)*N1740+O1740)</f>
        <v/>
      </c>
    </row>
    <row ht="15" customHeight="1" r="1741" spans="8:12" x14ac:dyDescent="0.2">
      <c r="H1741" s="23" t="str">
        <f>IF(I1741="","", VLOOKUP(I1741,All_LTMN_Lookups!J1740:K2962,2,FALSE))</f>
        <v/>
      </c>
      <c r="J1741" s="113" t="s">
        <v>1895</v>
      </c>
      <c r="L1741" s="113" t="str">
        <f>IF(OR(P1741="",N1741="",O1741=""),"",TAN(P1741*PI()/180)*N1741+O1741)</f>
        <v/>
      </c>
    </row>
    <row ht="15" customHeight="1" r="1742" spans="8:12" x14ac:dyDescent="0.2">
      <c r="H1742" s="23" t="str">
        <f>IF(I1742="","", VLOOKUP(I1742,All_LTMN_Lookups!J1741:K2963,2,FALSE))</f>
        <v/>
      </c>
      <c r="J1742" s="113" t="s">
        <v>1895</v>
      </c>
      <c r="L1742" s="113" t="str">
        <f>IF(OR(P1742="",N1742="",O1742=""),"",TAN(P1742*PI()/180)*N1742+O1742)</f>
        <v/>
      </c>
    </row>
    <row ht="15" customHeight="1" r="1743" spans="8:12" x14ac:dyDescent="0.2">
      <c r="H1743" s="23" t="str">
        <f>IF(I1743="","", VLOOKUP(I1743,All_LTMN_Lookups!J1742:K2964,2,FALSE))</f>
        <v/>
      </c>
      <c r="J1743" s="113" t="s">
        <v>1895</v>
      </c>
      <c r="L1743" s="113" t="str">
        <f>IF(OR(P1743="",N1743="",O1743=""),"",TAN(P1743*PI()/180)*N1743+O1743)</f>
        <v/>
      </c>
    </row>
    <row ht="15" customHeight="1" r="1744" spans="8:12" x14ac:dyDescent="0.2">
      <c r="H1744" s="23" t="str">
        <f>IF(I1744="","", VLOOKUP(I1744,All_LTMN_Lookups!J1743:K2965,2,FALSE))</f>
        <v/>
      </c>
      <c r="J1744" s="113" t="s">
        <v>1895</v>
      </c>
      <c r="L1744" s="113" t="str">
        <f>IF(OR(P1744="",N1744="",O1744=""),"",TAN(P1744*PI()/180)*N1744+O1744)</f>
        <v/>
      </c>
    </row>
    <row ht="15" customHeight="1" r="1745" spans="8:12" x14ac:dyDescent="0.2">
      <c r="H1745" s="23" t="str">
        <f>IF(I1745="","", VLOOKUP(I1745,All_LTMN_Lookups!J1744:K2966,2,FALSE))</f>
        <v/>
      </c>
      <c r="J1745" s="113" t="s">
        <v>1895</v>
      </c>
      <c r="L1745" s="113" t="str">
        <f>IF(OR(P1745="",N1745="",O1745=""),"",TAN(P1745*PI()/180)*N1745+O1745)</f>
        <v/>
      </c>
    </row>
    <row ht="15" customHeight="1" r="1746" spans="8:12" x14ac:dyDescent="0.2">
      <c r="H1746" s="23" t="str">
        <f>IF(I1746="","", VLOOKUP(I1746,All_LTMN_Lookups!J1745:K2967,2,FALSE))</f>
        <v/>
      </c>
      <c r="J1746" s="113" t="s">
        <v>1895</v>
      </c>
      <c r="L1746" s="113" t="str">
        <f>IF(OR(P1746="",N1746="",O1746=""),"",TAN(P1746*PI()/180)*N1746+O1746)</f>
        <v/>
      </c>
    </row>
    <row ht="15" customHeight="1" r="1747" spans="8:12" x14ac:dyDescent="0.2">
      <c r="H1747" s="23" t="str">
        <f>IF(I1747="","", VLOOKUP(I1747,All_LTMN_Lookups!J1746:K2968,2,FALSE))</f>
        <v/>
      </c>
      <c r="J1747" s="113" t="s">
        <v>1895</v>
      </c>
      <c r="L1747" s="113" t="str">
        <f>IF(OR(P1747="",N1747="",O1747=""),"",TAN(P1747*PI()/180)*N1747+O1747)</f>
        <v/>
      </c>
    </row>
    <row ht="15" customHeight="1" r="1748" spans="8:12" x14ac:dyDescent="0.2">
      <c r="H1748" s="23" t="str">
        <f>IF(I1748="","", VLOOKUP(I1748,All_LTMN_Lookups!J1747:K2969,2,FALSE))</f>
        <v/>
      </c>
      <c r="J1748" s="113" t="s">
        <v>1895</v>
      </c>
      <c r="L1748" s="113" t="str">
        <f>IF(OR(P1748="",N1748="",O1748=""),"",TAN(P1748*PI()/180)*N1748+O1748)</f>
        <v/>
      </c>
    </row>
    <row ht="15" customHeight="1" r="1749" spans="8:12" x14ac:dyDescent="0.2">
      <c r="H1749" s="23" t="str">
        <f>IF(I1749="","", VLOOKUP(I1749,All_LTMN_Lookups!J1748:K2970,2,FALSE))</f>
        <v/>
      </c>
      <c r="J1749" s="113" t="s">
        <v>1895</v>
      </c>
      <c r="L1749" s="113" t="str">
        <f>IF(OR(P1749="",N1749="",O1749=""),"",TAN(P1749*PI()/180)*N1749+O1749)</f>
        <v/>
      </c>
    </row>
    <row ht="15" customHeight="1" r="1750" spans="8:12" x14ac:dyDescent="0.2">
      <c r="H1750" s="23" t="str">
        <f>IF(I1750="","", VLOOKUP(I1750,All_LTMN_Lookups!J1749:K2971,2,FALSE))</f>
        <v/>
      </c>
      <c r="J1750" s="113" t="s">
        <v>1895</v>
      </c>
      <c r="L1750" s="113" t="str">
        <f>IF(OR(P1750="",N1750="",O1750=""),"",TAN(P1750*PI()/180)*N1750+O1750)</f>
        <v/>
      </c>
    </row>
    <row ht="15" customHeight="1" r="1751" spans="8:12" x14ac:dyDescent="0.2">
      <c r="H1751" s="23" t="str">
        <f>IF(I1751="","", VLOOKUP(I1751,All_LTMN_Lookups!J1750:K2972,2,FALSE))</f>
        <v/>
      </c>
      <c r="J1751" s="113" t="s">
        <v>1895</v>
      </c>
      <c r="L1751" s="113" t="str">
        <f>IF(OR(P1751="",N1751="",O1751=""),"",TAN(P1751*PI()/180)*N1751+O1751)</f>
        <v/>
      </c>
    </row>
    <row ht="15" customHeight="1" r="1752" spans="8:12" x14ac:dyDescent="0.2">
      <c r="H1752" s="23" t="str">
        <f>IF(I1752="","", VLOOKUP(I1752,All_LTMN_Lookups!J1751:K2973,2,FALSE))</f>
        <v/>
      </c>
      <c r="J1752" s="113" t="s">
        <v>1895</v>
      </c>
      <c r="L1752" s="113" t="str">
        <f>IF(OR(P1752="",N1752="",O1752=""),"",TAN(P1752*PI()/180)*N1752+O1752)</f>
        <v/>
      </c>
    </row>
    <row ht="15" customHeight="1" r="1753" spans="8:12" x14ac:dyDescent="0.2">
      <c r="H1753" s="23" t="str">
        <f>IF(I1753="","", VLOOKUP(I1753,All_LTMN_Lookups!J1752:K2974,2,FALSE))</f>
        <v/>
      </c>
      <c r="J1753" s="113" t="s">
        <v>1895</v>
      </c>
      <c r="L1753" s="113" t="str">
        <f>IF(OR(P1753="",N1753="",O1753=""),"",TAN(P1753*PI()/180)*N1753+O1753)</f>
        <v/>
      </c>
    </row>
    <row ht="15" customHeight="1" r="1754" spans="8:12" x14ac:dyDescent="0.2">
      <c r="H1754" s="23" t="str">
        <f>IF(I1754="","", VLOOKUP(I1754,All_LTMN_Lookups!J1753:K2975,2,FALSE))</f>
        <v/>
      </c>
      <c r="J1754" s="113" t="s">
        <v>1895</v>
      </c>
      <c r="L1754" s="113" t="str">
        <f>IF(OR(P1754="",N1754="",O1754=""),"",TAN(P1754*PI()/180)*N1754+O1754)</f>
        <v/>
      </c>
    </row>
    <row ht="15" customHeight="1" r="1755" spans="8:12" x14ac:dyDescent="0.2">
      <c r="H1755" s="23" t="str">
        <f>IF(I1755="","", VLOOKUP(I1755,All_LTMN_Lookups!J1754:K2976,2,FALSE))</f>
        <v/>
      </c>
      <c r="J1755" s="113" t="s">
        <v>1895</v>
      </c>
      <c r="L1755" s="113" t="str">
        <f>IF(OR(P1755="",N1755="",O1755=""),"",TAN(P1755*PI()/180)*N1755+O1755)</f>
        <v/>
      </c>
    </row>
    <row ht="15" customHeight="1" r="1756" spans="8:12" x14ac:dyDescent="0.2">
      <c r="H1756" s="23" t="str">
        <f>IF(I1756="","", VLOOKUP(I1756,All_LTMN_Lookups!J1755:K2977,2,FALSE))</f>
        <v/>
      </c>
      <c r="J1756" s="113" t="s">
        <v>1895</v>
      </c>
      <c r="L1756" s="113" t="str">
        <f>IF(OR(P1756="",N1756="",O1756=""),"",TAN(P1756*PI()/180)*N1756+O1756)</f>
        <v/>
      </c>
    </row>
    <row ht="15" customHeight="1" r="1757" spans="8:12" x14ac:dyDescent="0.2">
      <c r="H1757" s="23" t="str">
        <f>IF(I1757="","", VLOOKUP(I1757,All_LTMN_Lookups!J1756:K2978,2,FALSE))</f>
        <v/>
      </c>
      <c r="J1757" s="113" t="s">
        <v>1895</v>
      </c>
      <c r="L1757" s="113" t="str">
        <f>IF(OR(P1757="",N1757="",O1757=""),"",TAN(P1757*PI()/180)*N1757+O1757)</f>
        <v/>
      </c>
    </row>
    <row ht="15" customHeight="1" r="1758" spans="8:12" x14ac:dyDescent="0.2">
      <c r="H1758" s="23" t="str">
        <f>IF(I1758="","", VLOOKUP(I1758,All_LTMN_Lookups!J1757:K2979,2,FALSE))</f>
        <v/>
      </c>
      <c r="J1758" s="113" t="s">
        <v>1895</v>
      </c>
      <c r="L1758" s="113" t="str">
        <f>IF(OR(P1758="",N1758="",O1758=""),"",TAN(P1758*PI()/180)*N1758+O1758)</f>
        <v/>
      </c>
    </row>
    <row ht="15" customHeight="1" r="1759" spans="8:12" x14ac:dyDescent="0.2">
      <c r="H1759" s="23" t="str">
        <f>IF(I1759="","", VLOOKUP(I1759,All_LTMN_Lookups!J1758:K2980,2,FALSE))</f>
        <v/>
      </c>
      <c r="J1759" s="113" t="s">
        <v>1895</v>
      </c>
      <c r="L1759" s="113" t="str">
        <f>IF(OR(P1759="",N1759="",O1759=""),"",TAN(P1759*PI()/180)*N1759+O1759)</f>
        <v/>
      </c>
    </row>
    <row ht="15" customHeight="1" r="1760" spans="8:12" x14ac:dyDescent="0.2">
      <c r="H1760" s="23" t="str">
        <f>IF(I1760="","", VLOOKUP(I1760,All_LTMN_Lookups!J1759:K2981,2,FALSE))</f>
        <v/>
      </c>
      <c r="J1760" s="113" t="s">
        <v>1895</v>
      </c>
      <c r="L1760" s="113" t="str">
        <f>IF(OR(P1760="",N1760="",O1760=""),"",TAN(P1760*PI()/180)*N1760+O1760)</f>
        <v/>
      </c>
    </row>
    <row ht="15" customHeight="1" r="1761" spans="8:12" x14ac:dyDescent="0.2">
      <c r="H1761" s="23" t="str">
        <f>IF(I1761="","", VLOOKUP(I1761,All_LTMN_Lookups!J1760:K2982,2,FALSE))</f>
        <v/>
      </c>
      <c r="J1761" s="113" t="s">
        <v>1895</v>
      </c>
      <c r="L1761" s="113" t="str">
        <f>IF(OR(P1761="",N1761="",O1761=""),"",TAN(P1761*PI()/180)*N1761+O1761)</f>
        <v/>
      </c>
    </row>
    <row ht="15" customHeight="1" r="1762" spans="8:12" x14ac:dyDescent="0.2">
      <c r="H1762" s="23" t="str">
        <f>IF(I1762="","", VLOOKUP(I1762,All_LTMN_Lookups!J1761:K2983,2,FALSE))</f>
        <v/>
      </c>
      <c r="J1762" s="113" t="s">
        <v>1895</v>
      </c>
      <c r="L1762" s="113" t="str">
        <f>IF(OR(P1762="",N1762="",O1762=""),"",TAN(P1762*PI()/180)*N1762+O1762)</f>
        <v/>
      </c>
    </row>
    <row ht="15" customHeight="1" r="1763" spans="8:12" x14ac:dyDescent="0.2">
      <c r="H1763" s="23" t="str">
        <f>IF(I1763="","", VLOOKUP(I1763,All_LTMN_Lookups!J1762:K2984,2,FALSE))</f>
        <v/>
      </c>
      <c r="J1763" s="113" t="s">
        <v>1895</v>
      </c>
      <c r="L1763" s="113" t="str">
        <f>IF(OR(P1763="",N1763="",O1763=""),"",TAN(P1763*PI()/180)*N1763+O1763)</f>
        <v/>
      </c>
    </row>
    <row ht="15" customHeight="1" r="1764" spans="8:12" x14ac:dyDescent="0.2">
      <c r="H1764" s="23" t="str">
        <f>IF(I1764="","", VLOOKUP(I1764,All_LTMN_Lookups!J1763:K2985,2,FALSE))</f>
        <v/>
      </c>
      <c r="J1764" s="113" t="s">
        <v>1895</v>
      </c>
      <c r="L1764" s="113" t="str">
        <f>IF(OR(P1764="",N1764="",O1764=""),"",TAN(P1764*PI()/180)*N1764+O1764)</f>
        <v/>
      </c>
    </row>
    <row ht="15" customHeight="1" r="1765" spans="8:12" x14ac:dyDescent="0.2">
      <c r="H1765" s="23" t="str">
        <f>IF(I1765="","", VLOOKUP(I1765,All_LTMN_Lookups!J1764:K2986,2,FALSE))</f>
        <v/>
      </c>
      <c r="J1765" s="113" t="s">
        <v>1895</v>
      </c>
      <c r="L1765" s="113" t="str">
        <f>IF(OR(P1765="",N1765="",O1765=""),"",TAN(P1765*PI()/180)*N1765+O1765)</f>
        <v/>
      </c>
    </row>
    <row ht="15" customHeight="1" r="1766" spans="8:12" x14ac:dyDescent="0.2">
      <c r="H1766" s="23" t="str">
        <f>IF(I1766="","", VLOOKUP(I1766,All_LTMN_Lookups!J1765:K2987,2,FALSE))</f>
        <v/>
      </c>
      <c r="J1766" s="113" t="s">
        <v>1895</v>
      </c>
      <c r="L1766" s="113" t="str">
        <f>IF(OR(P1766="",N1766="",O1766=""),"",TAN(P1766*PI()/180)*N1766+O1766)</f>
        <v/>
      </c>
    </row>
    <row ht="15" customHeight="1" r="1767" spans="8:12" x14ac:dyDescent="0.2">
      <c r="H1767" s="23" t="str">
        <f>IF(I1767="","", VLOOKUP(I1767,All_LTMN_Lookups!J1766:K2988,2,FALSE))</f>
        <v/>
      </c>
      <c r="J1767" s="113" t="s">
        <v>1895</v>
      </c>
      <c r="L1767" s="113" t="str">
        <f>IF(OR(P1767="",N1767="",O1767=""),"",TAN(P1767*PI()/180)*N1767+O1767)</f>
        <v/>
      </c>
    </row>
    <row ht="15" customHeight="1" r="1768" spans="8:12" x14ac:dyDescent="0.2">
      <c r="H1768" s="23" t="str">
        <f>IF(I1768="","", VLOOKUP(I1768,All_LTMN_Lookups!J1767:K2989,2,FALSE))</f>
        <v/>
      </c>
      <c r="J1768" s="113" t="s">
        <v>1895</v>
      </c>
      <c r="L1768" s="113" t="str">
        <f>IF(OR(P1768="",N1768="",O1768=""),"",TAN(P1768*PI()/180)*N1768+O1768)</f>
        <v/>
      </c>
    </row>
    <row ht="15" customHeight="1" r="1769" spans="8:12" x14ac:dyDescent="0.2">
      <c r="H1769" s="23" t="str">
        <f>IF(I1769="","", VLOOKUP(I1769,All_LTMN_Lookups!J1768:K2990,2,FALSE))</f>
        <v/>
      </c>
      <c r="J1769" s="113" t="s">
        <v>1895</v>
      </c>
      <c r="L1769" s="113" t="str">
        <f>IF(OR(P1769="",N1769="",O1769=""),"",TAN(P1769*PI()/180)*N1769+O1769)</f>
        <v/>
      </c>
    </row>
    <row ht="15" customHeight="1" r="1770" spans="8:12" x14ac:dyDescent="0.2">
      <c r="H1770" s="23" t="str">
        <f>IF(I1770="","", VLOOKUP(I1770,All_LTMN_Lookups!J1769:K2991,2,FALSE))</f>
        <v/>
      </c>
      <c r="J1770" s="113" t="s">
        <v>1895</v>
      </c>
      <c r="L1770" s="113" t="str">
        <f>IF(OR(P1770="",N1770="",O1770=""),"",TAN(P1770*PI()/180)*N1770+O1770)</f>
        <v/>
      </c>
    </row>
    <row ht="15" customHeight="1" r="1771" spans="8:12" x14ac:dyDescent="0.2">
      <c r="H1771" s="23" t="str">
        <f>IF(I1771="","", VLOOKUP(I1771,All_LTMN_Lookups!J1770:K2992,2,FALSE))</f>
        <v/>
      </c>
      <c r="J1771" s="113" t="s">
        <v>1895</v>
      </c>
      <c r="L1771" s="113" t="str">
        <f>IF(OR(P1771="",N1771="",O1771=""),"",TAN(P1771*PI()/180)*N1771+O1771)</f>
        <v/>
      </c>
    </row>
    <row ht="15" customHeight="1" r="1772" spans="8:12" x14ac:dyDescent="0.2">
      <c r="H1772" s="23" t="str">
        <f>IF(I1772="","", VLOOKUP(I1772,All_LTMN_Lookups!J1771:K2993,2,FALSE))</f>
        <v/>
      </c>
      <c r="J1772" s="113" t="s">
        <v>1895</v>
      </c>
      <c r="L1772" s="113" t="str">
        <f>IF(OR(P1772="",N1772="",O1772=""),"",TAN(P1772*PI()/180)*N1772+O1772)</f>
        <v/>
      </c>
    </row>
    <row ht="15" customHeight="1" r="1773" spans="8:12" x14ac:dyDescent="0.2">
      <c r="H1773" s="23" t="str">
        <f>IF(I1773="","", VLOOKUP(I1773,All_LTMN_Lookups!J1772:K2994,2,FALSE))</f>
        <v/>
      </c>
      <c r="J1773" s="113" t="s">
        <v>1895</v>
      </c>
      <c r="L1773" s="113" t="str">
        <f>IF(OR(P1773="",N1773="",O1773=""),"",TAN(P1773*PI()/180)*N1773+O1773)</f>
        <v/>
      </c>
    </row>
    <row ht="15" customHeight="1" r="1774" spans="8:12" x14ac:dyDescent="0.2">
      <c r="H1774" s="23" t="str">
        <f>IF(I1774="","", VLOOKUP(I1774,All_LTMN_Lookups!J1773:K2995,2,FALSE))</f>
        <v/>
      </c>
      <c r="J1774" s="113" t="s">
        <v>1895</v>
      </c>
      <c r="L1774" s="113" t="str">
        <f>IF(OR(P1774="",N1774="",O1774=""),"",TAN(P1774*PI()/180)*N1774+O1774)</f>
        <v/>
      </c>
    </row>
    <row ht="15" customHeight="1" r="1775" spans="8:12" x14ac:dyDescent="0.2">
      <c r="H1775" s="23" t="str">
        <f>IF(I1775="","", VLOOKUP(I1775,All_LTMN_Lookups!J1774:K2996,2,FALSE))</f>
        <v/>
      </c>
      <c r="J1775" s="113" t="s">
        <v>1895</v>
      </c>
      <c r="L1775" s="113" t="str">
        <f>IF(OR(P1775="",N1775="",O1775=""),"",TAN(P1775*PI()/180)*N1775+O1775)</f>
        <v/>
      </c>
    </row>
    <row ht="15" customHeight="1" r="1776" spans="8:12" x14ac:dyDescent="0.2">
      <c r="H1776" s="23" t="str">
        <f>IF(I1776="","", VLOOKUP(I1776,All_LTMN_Lookups!J1775:K2997,2,FALSE))</f>
        <v/>
      </c>
      <c r="J1776" s="113" t="s">
        <v>1895</v>
      </c>
      <c r="L1776" s="113" t="str">
        <f>IF(OR(P1776="",N1776="",O1776=""),"",TAN(P1776*PI()/180)*N1776+O1776)</f>
        <v/>
      </c>
    </row>
    <row ht="15" customHeight="1" r="1777" spans="8:12" x14ac:dyDescent="0.2">
      <c r="H1777" s="23" t="str">
        <f>IF(I1777="","", VLOOKUP(I1777,All_LTMN_Lookups!J1776:K2998,2,FALSE))</f>
        <v/>
      </c>
      <c r="J1777" s="113" t="s">
        <v>1895</v>
      </c>
      <c r="L1777" s="113" t="str">
        <f>IF(OR(P1777="",N1777="",O1777=""),"",TAN(P1777*PI()/180)*N1777+O1777)</f>
        <v/>
      </c>
    </row>
    <row ht="15" customHeight="1" r="1778" spans="8:12" x14ac:dyDescent="0.2">
      <c r="H1778" s="23" t="str">
        <f>IF(I1778="","", VLOOKUP(I1778,All_LTMN_Lookups!J1777:K2999,2,FALSE))</f>
        <v/>
      </c>
      <c r="J1778" s="113" t="s">
        <v>1895</v>
      </c>
      <c r="L1778" s="113" t="str">
        <f>IF(OR(P1778="",N1778="",O1778=""),"",TAN(P1778*PI()/180)*N1778+O1778)</f>
        <v/>
      </c>
    </row>
    <row ht="15" customHeight="1" r="1779" spans="8:12" x14ac:dyDescent="0.2">
      <c r="H1779" s="23" t="str">
        <f>IF(I1779="","", VLOOKUP(I1779,All_LTMN_Lookups!J1778:K3000,2,FALSE))</f>
        <v/>
      </c>
      <c r="J1779" s="113" t="s">
        <v>1895</v>
      </c>
      <c r="L1779" s="113" t="str">
        <f>IF(OR(P1779="",N1779="",O1779=""),"",TAN(P1779*PI()/180)*N1779+O1779)</f>
        <v/>
      </c>
    </row>
    <row ht="15" customHeight="1" r="1780" spans="8:12" x14ac:dyDescent="0.2">
      <c r="H1780" s="23" t="str">
        <f>IF(I1780="","", VLOOKUP(I1780,All_LTMN_Lookups!J1779:K3001,2,FALSE))</f>
        <v/>
      </c>
      <c r="J1780" s="113" t="s">
        <v>1895</v>
      </c>
      <c r="L1780" s="113" t="str">
        <f>IF(OR(P1780="",N1780="",O1780=""),"",TAN(P1780*PI()/180)*N1780+O1780)</f>
        <v/>
      </c>
    </row>
    <row ht="15" customHeight="1" r="1781" spans="8:12" x14ac:dyDescent="0.2">
      <c r="H1781" s="23" t="str">
        <f>IF(I1781="","", VLOOKUP(I1781,All_LTMN_Lookups!J1780:K3002,2,FALSE))</f>
        <v/>
      </c>
      <c r="J1781" s="113" t="s">
        <v>1895</v>
      </c>
      <c r="L1781" s="113" t="str">
        <f>IF(OR(P1781="",N1781="",O1781=""),"",TAN(P1781*PI()/180)*N1781+O1781)</f>
        <v/>
      </c>
    </row>
    <row ht="15" customHeight="1" r="1782" spans="8:12" x14ac:dyDescent="0.2">
      <c r="H1782" s="23" t="str">
        <f>IF(I1782="","", VLOOKUP(I1782,All_LTMN_Lookups!J1781:K3003,2,FALSE))</f>
        <v/>
      </c>
      <c r="J1782" s="113" t="s">
        <v>1895</v>
      </c>
      <c r="L1782" s="113" t="str">
        <f>IF(OR(P1782="",N1782="",O1782=""),"",TAN(P1782*PI()/180)*N1782+O1782)</f>
        <v/>
      </c>
    </row>
    <row ht="15" customHeight="1" r="1783" spans="8:12" x14ac:dyDescent="0.2">
      <c r="H1783" s="23" t="str">
        <f>IF(I1783="","", VLOOKUP(I1783,All_LTMN_Lookups!J1782:K3004,2,FALSE))</f>
        <v/>
      </c>
      <c r="J1783" s="113" t="s">
        <v>1895</v>
      </c>
      <c r="L1783" s="113" t="str">
        <f>IF(OR(P1783="",N1783="",O1783=""),"",TAN(P1783*PI()/180)*N1783+O1783)</f>
        <v/>
      </c>
    </row>
    <row ht="15" customHeight="1" r="1784" spans="8:12" x14ac:dyDescent="0.2">
      <c r="H1784" s="23" t="str">
        <f>IF(I1784="","", VLOOKUP(I1784,All_LTMN_Lookups!J1783:K3005,2,FALSE))</f>
        <v/>
      </c>
      <c r="J1784" s="113" t="s">
        <v>1895</v>
      </c>
      <c r="L1784" s="113" t="str">
        <f>IF(OR(P1784="",N1784="",O1784=""),"",TAN(P1784*PI()/180)*N1784+O1784)</f>
        <v/>
      </c>
    </row>
    <row ht="15" customHeight="1" r="1785" spans="8:12" x14ac:dyDescent="0.2">
      <c r="H1785" s="23" t="str">
        <f>IF(I1785="","", VLOOKUP(I1785,All_LTMN_Lookups!J1784:K3006,2,FALSE))</f>
        <v/>
      </c>
      <c r="J1785" s="113" t="s">
        <v>1895</v>
      </c>
      <c r="L1785" s="113" t="str">
        <f>IF(OR(P1785="",N1785="",O1785=""),"",TAN(P1785*PI()/180)*N1785+O1785)</f>
        <v/>
      </c>
    </row>
    <row ht="15" customHeight="1" r="1786" spans="8:12" x14ac:dyDescent="0.2">
      <c r="H1786" s="23" t="str">
        <f>IF(I1786="","", VLOOKUP(I1786,All_LTMN_Lookups!J1785:K3007,2,FALSE))</f>
        <v/>
      </c>
      <c r="J1786" s="113" t="s">
        <v>1895</v>
      </c>
      <c r="L1786" s="113" t="str">
        <f>IF(OR(P1786="",N1786="",O1786=""),"",TAN(P1786*PI()/180)*N1786+O1786)</f>
        <v/>
      </c>
    </row>
    <row ht="15" customHeight="1" r="1787" spans="8:12" x14ac:dyDescent="0.2">
      <c r="H1787" s="23" t="str">
        <f>IF(I1787="","", VLOOKUP(I1787,All_LTMN_Lookups!J1786:K3008,2,FALSE))</f>
        <v/>
      </c>
      <c r="J1787" s="113" t="s">
        <v>1895</v>
      </c>
      <c r="L1787" s="113" t="str">
        <f>IF(OR(P1787="",N1787="",O1787=""),"",TAN(P1787*PI()/180)*N1787+O1787)</f>
        <v/>
      </c>
    </row>
    <row ht="15" customHeight="1" r="1788" spans="8:12" x14ac:dyDescent="0.2">
      <c r="H1788" s="23" t="str">
        <f>IF(I1788="","", VLOOKUP(I1788,All_LTMN_Lookups!J1787:K3009,2,FALSE))</f>
        <v/>
      </c>
      <c r="J1788" s="113" t="s">
        <v>1895</v>
      </c>
      <c r="L1788" s="113" t="str">
        <f>IF(OR(P1788="",N1788="",O1788=""),"",TAN(P1788*PI()/180)*N1788+O1788)</f>
        <v/>
      </c>
    </row>
    <row ht="15" customHeight="1" r="1789" spans="8:12" x14ac:dyDescent="0.2">
      <c r="H1789" s="23" t="str">
        <f>IF(I1789="","", VLOOKUP(I1789,All_LTMN_Lookups!J1788:K3010,2,FALSE))</f>
        <v/>
      </c>
      <c r="J1789" s="113" t="s">
        <v>1895</v>
      </c>
      <c r="L1789" s="113" t="str">
        <f>IF(OR(P1789="",N1789="",O1789=""),"",TAN(P1789*PI()/180)*N1789+O1789)</f>
        <v/>
      </c>
    </row>
    <row ht="15" customHeight="1" r="1790" spans="8:12" x14ac:dyDescent="0.2">
      <c r="H1790" s="23" t="str">
        <f>IF(I1790="","", VLOOKUP(I1790,All_LTMN_Lookups!J1789:K3011,2,FALSE))</f>
        <v/>
      </c>
      <c r="J1790" s="113" t="s">
        <v>1895</v>
      </c>
      <c r="L1790" s="113" t="str">
        <f>IF(OR(P1790="",N1790="",O1790=""),"",TAN(P1790*PI()/180)*N1790+O1790)</f>
        <v/>
      </c>
    </row>
    <row ht="15" customHeight="1" r="1791" spans="8:12" x14ac:dyDescent="0.2">
      <c r="H1791" s="23" t="str">
        <f>IF(I1791="","", VLOOKUP(I1791,All_LTMN_Lookups!J1790:K3012,2,FALSE))</f>
        <v/>
      </c>
      <c r="J1791" s="113" t="s">
        <v>1895</v>
      </c>
      <c r="L1791" s="113" t="str">
        <f>IF(OR(P1791="",N1791="",O1791=""),"",TAN(P1791*PI()/180)*N1791+O1791)</f>
        <v/>
      </c>
    </row>
    <row ht="15" customHeight="1" r="1792" spans="8:12" x14ac:dyDescent="0.2">
      <c r="H1792" s="23" t="str">
        <f>IF(I1792="","", VLOOKUP(I1792,All_LTMN_Lookups!J1791:K3013,2,FALSE))</f>
        <v/>
      </c>
      <c r="J1792" s="113" t="s">
        <v>1895</v>
      </c>
      <c r="L1792" s="113" t="str">
        <f>IF(OR(P1792="",N1792="",O1792=""),"",TAN(P1792*PI()/180)*N1792+O1792)</f>
        <v/>
      </c>
    </row>
    <row ht="15" customHeight="1" r="1793" spans="8:12" x14ac:dyDescent="0.2">
      <c r="H1793" s="23" t="str">
        <f>IF(I1793="","", VLOOKUP(I1793,All_LTMN_Lookups!J1792:K3014,2,FALSE))</f>
        <v/>
      </c>
      <c r="J1793" s="113" t="s">
        <v>1895</v>
      </c>
      <c r="L1793" s="113" t="str">
        <f>IF(OR(P1793="",N1793="",O1793=""),"",TAN(P1793*PI()/180)*N1793+O1793)</f>
        <v/>
      </c>
    </row>
    <row ht="15" customHeight="1" r="1794" spans="8:12" x14ac:dyDescent="0.2">
      <c r="H1794" s="23" t="str">
        <f>IF(I1794="","", VLOOKUP(I1794,All_LTMN_Lookups!J1793:K3015,2,FALSE))</f>
        <v/>
      </c>
      <c r="J1794" s="113" t="s">
        <v>1895</v>
      </c>
      <c r="L1794" s="113" t="str">
        <f>IF(OR(P1794="",N1794="",O1794=""),"",TAN(P1794*PI()/180)*N1794+O1794)</f>
        <v/>
      </c>
    </row>
    <row ht="15" customHeight="1" r="1795" spans="8:12" x14ac:dyDescent="0.2">
      <c r="H1795" s="23" t="str">
        <f>IF(I1795="","", VLOOKUP(I1795,All_LTMN_Lookups!J1794:K3016,2,FALSE))</f>
        <v/>
      </c>
      <c r="J1795" s="113" t="s">
        <v>1895</v>
      </c>
      <c r="L1795" s="113" t="str">
        <f>IF(OR(P1795="", N1795="", O1795=""), "", TAN(P1795*PI()/180)*N1795 +O1795)</f>
        <v/>
      </c>
    </row>
    <row ht="15" customHeight="1" r="1796" spans="8:12" x14ac:dyDescent="0.2">
      <c r="H1796" s="23" t="str">
        <f>IF(I1796="","", VLOOKUP(I1796,All_LTMN_Lookups!J1795:K3017,2,FALSE))</f>
        <v/>
      </c>
      <c r="J1796" s="113" t="s">
        <v>1895</v>
      </c>
      <c r="L1796" s="113" t="str">
        <f>IF(OR(P1796="",N1796="",O1796=""),"",TAN(P1796*PI()/180)*N1796+O1796)</f>
        <v/>
      </c>
    </row>
    <row ht="15" customHeight="1" r="1797" spans="8:12" x14ac:dyDescent="0.2">
      <c r="H1797" s="23" t="str">
        <f>IF(I1797="","", VLOOKUP(I1797,All_LTMN_Lookups!J1796:K3018,2,FALSE))</f>
        <v/>
      </c>
      <c r="J1797" s="113" t="s">
        <v>1895</v>
      </c>
      <c r="L1797" s="113" t="str">
        <f>IF(OR(P1797="",N1797="",O1797=""),"",TAN(P1797*PI()/180)*N1797+O1797)</f>
        <v/>
      </c>
    </row>
    <row ht="15" customHeight="1" r="1798" spans="8:12" x14ac:dyDescent="0.2">
      <c r="H1798" s="23" t="str">
        <f>IF(I1798="","", VLOOKUP(I1798,All_LTMN_Lookups!J1797:K3019,2,FALSE))</f>
        <v/>
      </c>
      <c r="J1798" s="113" t="s">
        <v>1895</v>
      </c>
      <c r="L1798" s="113" t="str">
        <f>IF(OR(P1798="",N1798="",O1798=""),"",TAN(P1798*PI()/180)*N1798+O1798)</f>
        <v/>
      </c>
    </row>
    <row ht="15" customHeight="1" r="1799" spans="8:12" x14ac:dyDescent="0.2">
      <c r="H1799" s="23" t="str">
        <f>IF(I1799="","", VLOOKUP(I1799,All_LTMN_Lookups!J1798:K3020,2,FALSE))</f>
        <v/>
      </c>
      <c r="J1799" s="113" t="s">
        <v>1895</v>
      </c>
      <c r="L1799" s="113" t="str">
        <f>IF(OR(P1799="",N1799="",O1799=""),"",TAN(P1799*PI()/180)*N1799+O1799)</f>
        <v/>
      </c>
    </row>
    <row ht="15" customHeight="1" r="1800" spans="8:12" x14ac:dyDescent="0.2">
      <c r="H1800" s="23" t="str">
        <f>IF(I1800="","", VLOOKUP(I1800,All_LTMN_Lookups!J1799:K3021,2,FALSE))</f>
        <v/>
      </c>
      <c r="J1800" s="113" t="s">
        <v>1895</v>
      </c>
      <c r="L1800" s="113" t="str">
        <f>IF(OR(P1800="",N1800="",O1800=""),"",TAN(P1800*PI()/180)*N1800+O1800)</f>
        <v/>
      </c>
    </row>
    <row ht="15" customHeight="1" r="1801" spans="8:12" x14ac:dyDescent="0.2">
      <c r="H1801" s="23" t="str">
        <f>IF(I1801="","", VLOOKUP(I1801,All_LTMN_Lookups!J1800:K3022,2,FALSE))</f>
        <v/>
      </c>
      <c r="J1801" s="113" t="s">
        <v>1895</v>
      </c>
      <c r="L1801" s="113" t="str">
        <f>IF(OR(P1801="",N1801="",O1801=""),"",TAN(P1801*PI()/180)*N1801+O1801)</f>
        <v/>
      </c>
    </row>
    <row ht="15" customHeight="1" r="1802" spans="8:12" x14ac:dyDescent="0.2">
      <c r="H1802" s="23" t="str">
        <f>IF(I1802="","", VLOOKUP(I1802,All_LTMN_Lookups!J1801:K3023,2,FALSE))</f>
        <v/>
      </c>
      <c r="J1802" s="113" t="s">
        <v>1895</v>
      </c>
      <c r="L1802" s="113" t="str">
        <f>IF(OR(P1802="",N1802="",O1802=""),"",TAN(P1802*PI()/180)*N1802+O1802)</f>
        <v/>
      </c>
    </row>
    <row ht="15" customHeight="1" r="1803" spans="8:12" x14ac:dyDescent="0.2">
      <c r="H1803" s="23" t="str">
        <f>IF(I1803="","", VLOOKUP(I1803,All_LTMN_Lookups!J1802:K3024,2,FALSE))</f>
        <v/>
      </c>
      <c r="J1803" s="113" t="s">
        <v>1895</v>
      </c>
      <c r="L1803" s="113" t="str">
        <f>IF(OR(P1803="",N1803="",O1803=""),"",TAN(P1803*PI()/180)*N1803+O1803)</f>
        <v/>
      </c>
    </row>
    <row ht="15" customHeight="1" r="1804" spans="8:12" x14ac:dyDescent="0.2">
      <c r="H1804" s="23" t="str">
        <f>IF(I1804="","", VLOOKUP(I1804,All_LTMN_Lookups!J1803:K3025,2,FALSE))</f>
        <v/>
      </c>
      <c r="J1804" s="113" t="s">
        <v>1895</v>
      </c>
      <c r="L1804" s="113" t="str">
        <f>IF(OR(P1804="",N1804="",O1804=""),"",TAN(P1804*PI()/180)*N1804+O1804)</f>
        <v/>
      </c>
    </row>
    <row ht="15" customHeight="1" r="1805" spans="8:12" x14ac:dyDescent="0.2">
      <c r="H1805" s="23" t="str">
        <f>IF(I1805="","", VLOOKUP(I1805,All_LTMN_Lookups!J1804:K3026,2,FALSE))</f>
        <v/>
      </c>
      <c r="J1805" s="113" t="s">
        <v>1895</v>
      </c>
      <c r="L1805" s="113" t="str">
        <f>IF(OR(P1805="",N1805="",O1805=""),"",TAN(P1805*PI()/180)*N1805+O1805)</f>
        <v/>
      </c>
    </row>
    <row ht="15" customHeight="1" r="1806" spans="8:12" x14ac:dyDescent="0.2">
      <c r="H1806" s="23" t="str">
        <f>IF(I1806="","", VLOOKUP(I1806,All_LTMN_Lookups!J1805:K3027,2,FALSE))</f>
        <v/>
      </c>
      <c r="J1806" s="113" t="s">
        <v>1895</v>
      </c>
      <c r="L1806" s="113" t="str">
        <f>IF(OR(P1806="",N1806="",O1806=""),"",TAN(P1806*PI()/180)*N1806+O1806)</f>
        <v/>
      </c>
    </row>
    <row ht="15" customHeight="1" r="1807" spans="8:12" x14ac:dyDescent="0.2">
      <c r="H1807" s="23" t="str">
        <f>IF(I1807="","", VLOOKUP(I1807,All_LTMN_Lookups!J1806:K3028,2,FALSE))</f>
        <v/>
      </c>
      <c r="J1807" s="113" t="s">
        <v>1895</v>
      </c>
      <c r="L1807" s="113" t="str">
        <f>IF(OR(P1807="",N1807="",O1807=""),"",TAN(P1807*PI()/180)*N1807+O1807)</f>
        <v/>
      </c>
    </row>
    <row ht="15" customHeight="1" r="1808" spans="8:12" x14ac:dyDescent="0.2">
      <c r="H1808" s="23" t="str">
        <f>IF(I1808="","", VLOOKUP(I1808,All_LTMN_Lookups!J1807:K3029,2,FALSE))</f>
        <v/>
      </c>
      <c r="J1808" s="113" t="s">
        <v>1895</v>
      </c>
      <c r="L1808" s="113" t="str">
        <f>IF(OR(P1808="",N1808="",O1808=""),"",TAN(P1808*PI()/180)*N1808+O1808)</f>
        <v/>
      </c>
    </row>
    <row ht="15" customHeight="1" r="1809" spans="8:12" x14ac:dyDescent="0.2">
      <c r="H1809" s="23" t="str">
        <f>IF(I1809="","", VLOOKUP(I1809,All_LTMN_Lookups!J1808:K3030,2,FALSE))</f>
        <v/>
      </c>
      <c r="J1809" s="113" t="s">
        <v>1895</v>
      </c>
      <c r="L1809" s="113" t="str">
        <f>IF(OR(P1809="",N1809="",O1809=""),"",TAN(P1809*PI()/180)*N1809+O1809)</f>
        <v/>
      </c>
    </row>
    <row ht="15" customHeight="1" r="1810" spans="8:12" x14ac:dyDescent="0.2">
      <c r="H1810" s="23" t="str">
        <f>IF(I1810="","", VLOOKUP(I1810,All_LTMN_Lookups!J1809:K3031,2,FALSE))</f>
        <v/>
      </c>
      <c r="J1810" s="113" t="s">
        <v>1895</v>
      </c>
      <c r="L1810" s="113" t="str">
        <f>IF(OR(P1810="",N1810="",O1810=""),"",TAN(P1810*PI()/180)*N1810+O1810)</f>
        <v/>
      </c>
    </row>
    <row ht="15" customHeight="1" r="1811" spans="8:12" x14ac:dyDescent="0.2">
      <c r="H1811" s="23" t="str">
        <f>IF(I1811="","", VLOOKUP(I1811,All_LTMN_Lookups!J1810:K3032,2,FALSE))</f>
        <v/>
      </c>
      <c r="J1811" s="113" t="s">
        <v>1895</v>
      </c>
      <c r="L1811" s="113" t="str">
        <f>IF(OR(P1811="",N1811="",O1811=""),"",TAN(P1811*PI()/180)*N1811+O1811)</f>
        <v/>
      </c>
    </row>
    <row ht="15" customHeight="1" r="1812" spans="8:12" x14ac:dyDescent="0.2">
      <c r="H1812" s="23" t="str">
        <f>IF(I1812="","", VLOOKUP(I1812,All_LTMN_Lookups!J1811:K3033,2,FALSE))</f>
        <v/>
      </c>
      <c r="J1812" s="113" t="s">
        <v>1895</v>
      </c>
      <c r="L1812" s="113" t="str">
        <f>IF(OR(P1812="",N1812="",O1812=""),"",TAN(P1812*PI()/180)*N1812+O1812)</f>
        <v/>
      </c>
    </row>
    <row ht="15" customHeight="1" r="1813" spans="8:12" x14ac:dyDescent="0.2">
      <c r="H1813" s="23" t="str">
        <f>IF(I1813="","", VLOOKUP(I1813,All_LTMN_Lookups!J1812:K3034,2,FALSE))</f>
        <v/>
      </c>
      <c r="J1813" s="113" t="s">
        <v>1895</v>
      </c>
      <c r="L1813" s="113" t="str">
        <f>IF(OR(P1813="",N1813="",O1813=""),"",TAN(P1813*PI()/180)*N1813+O1813)</f>
        <v/>
      </c>
    </row>
    <row ht="15" customHeight="1" r="1814" spans="8:12" x14ac:dyDescent="0.2">
      <c r="H1814" s="23" t="str">
        <f>IF(I1814="","", VLOOKUP(I1814,All_LTMN_Lookups!J1813:K3035,2,FALSE))</f>
        <v/>
      </c>
      <c r="J1814" s="113" t="s">
        <v>1895</v>
      </c>
      <c r="L1814" s="113" t="str">
        <f>IF(OR(P1814="",N1814="",O1814=""),"",TAN(P1814*PI()/180)*N1814+O1814)</f>
        <v/>
      </c>
    </row>
    <row ht="15" customHeight="1" r="1815" spans="8:12" x14ac:dyDescent="0.2">
      <c r="H1815" s="23" t="str">
        <f>IF(I1815="","", VLOOKUP(I1815,All_LTMN_Lookups!J1814:K3036,2,FALSE))</f>
        <v/>
      </c>
      <c r="J1815" s="113" t="s">
        <v>1895</v>
      </c>
      <c r="L1815" s="113" t="str">
        <f>IF(OR(P1815="",N1815="",O1815=""),"",TAN(P1815*PI()/180)*N1815+O1815)</f>
        <v/>
      </c>
    </row>
    <row ht="15" customHeight="1" r="1816" spans="8:12" x14ac:dyDescent="0.2">
      <c r="H1816" s="23" t="str">
        <f>IF(I1816="","", VLOOKUP(I1816,All_LTMN_Lookups!J1815:K3037,2,FALSE))</f>
        <v/>
      </c>
      <c r="J1816" s="113" t="s">
        <v>1895</v>
      </c>
      <c r="L1816" s="113" t="str">
        <f>IF(OR(P1816="",N1816="",O1816=""),"",TAN(P1816*PI()/180)*N1816+O1816)</f>
        <v/>
      </c>
    </row>
    <row ht="15" customHeight="1" r="1817" spans="8:12" x14ac:dyDescent="0.2">
      <c r="H1817" s="23" t="str">
        <f>IF(I1817="","", VLOOKUP(I1817,All_LTMN_Lookups!J1816:K3038,2,FALSE))</f>
        <v/>
      </c>
      <c r="J1817" s="113" t="s">
        <v>1895</v>
      </c>
      <c r="L1817" s="113" t="str">
        <f>IF(OR(P1817="",N1817="",O1817=""),"",TAN(P1817*PI()/180)*N1817+O1817)</f>
        <v/>
      </c>
    </row>
    <row ht="15" customHeight="1" r="1818" spans="8:12" x14ac:dyDescent="0.2">
      <c r="H1818" s="23" t="str">
        <f>IF(I1818="","", VLOOKUP(I1818,All_LTMN_Lookups!J1817:K3039,2,FALSE))</f>
        <v/>
      </c>
      <c r="J1818" s="113" t="s">
        <v>1895</v>
      </c>
      <c r="L1818" s="113" t="str">
        <f>IF(OR(P1818="",N1818="",O1818=""),"",TAN(P1818*PI()/180)*N1818+O1818)</f>
        <v/>
      </c>
    </row>
    <row ht="15" customHeight="1" r="1819" spans="8:12" x14ac:dyDescent="0.2">
      <c r="H1819" s="23" t="str">
        <f>IF(I1819="","", VLOOKUP(I1819,All_LTMN_Lookups!J1818:K3040,2,FALSE))</f>
        <v/>
      </c>
      <c r="J1819" s="113" t="s">
        <v>1895</v>
      </c>
      <c r="L1819" s="113" t="str">
        <f>IF(OR(P1819="",N1819="",O1819=""),"",TAN(P1819*PI()/180)*N1819+O1819)</f>
        <v/>
      </c>
    </row>
    <row ht="15" customHeight="1" r="1820" spans="8:12" x14ac:dyDescent="0.2">
      <c r="H1820" s="23" t="str">
        <f>IF(I1820="","", VLOOKUP(I1820,All_LTMN_Lookups!J1819:K3041,2,FALSE))</f>
        <v/>
      </c>
      <c r="J1820" s="113" t="s">
        <v>1895</v>
      </c>
      <c r="L1820" s="113" t="str">
        <f>IF(OR(P1820="",N1820="",O1820=""),"",TAN(P1820*PI()/180)*N1820+O1820)</f>
        <v/>
      </c>
    </row>
    <row ht="15" customHeight="1" r="1821" spans="8:12" x14ac:dyDescent="0.2">
      <c r="H1821" s="23" t="str">
        <f>IF(I1821="","", VLOOKUP(I1821,All_LTMN_Lookups!J1820:K3042,2,FALSE))</f>
        <v/>
      </c>
      <c r="J1821" s="113" t="s">
        <v>1895</v>
      </c>
      <c r="L1821" s="113" t="str">
        <f>IF(OR(P1821="",N1821="",O1821=""),"",TAN(P1821*PI()/180)*N1821+O1821)</f>
        <v/>
      </c>
    </row>
    <row ht="15" customHeight="1" r="1822" spans="8:12" x14ac:dyDescent="0.2">
      <c r="H1822" s="23" t="str">
        <f>IF(I1822="","", VLOOKUP(I1822,All_LTMN_Lookups!J1821:K3043,2,FALSE))</f>
        <v/>
      </c>
      <c r="J1822" s="113" t="s">
        <v>1895</v>
      </c>
      <c r="L1822" s="113" t="str">
        <f>IF(OR(P1822="",N1822="",O1822=""),"",TAN(P1822*PI()/180)*N1822+O1822)</f>
        <v/>
      </c>
    </row>
    <row ht="15" customHeight="1" r="1823" spans="8:12" x14ac:dyDescent="0.2">
      <c r="H1823" s="23" t="str">
        <f>IF(I1823="","", VLOOKUP(I1823,All_LTMN_Lookups!J1822:K3044,2,FALSE))</f>
        <v/>
      </c>
      <c r="J1823" s="113" t="s">
        <v>1895</v>
      </c>
      <c r="L1823" s="113" t="str">
        <f>IF(OR(P1823="",N1823="",O1823=""),"",TAN(P1823*PI()/180)*N1823+O1823)</f>
        <v/>
      </c>
    </row>
    <row ht="15" customHeight="1" r="1824" spans="8:12" x14ac:dyDescent="0.2">
      <c r="H1824" s="23" t="str">
        <f>IF(I1824="","", VLOOKUP(I1824,All_LTMN_Lookups!J1823:K3045,2,FALSE))</f>
        <v/>
      </c>
      <c r="J1824" s="113" t="s">
        <v>1895</v>
      </c>
      <c r="L1824" s="113" t="str">
        <f>IF(OR(P1824="",N1824="",O1824=""),"",TAN(P1824*PI()/180)*N1824+O1824)</f>
        <v/>
      </c>
    </row>
    <row ht="15" customHeight="1" r="1825" spans="8:12" x14ac:dyDescent="0.2">
      <c r="H1825" s="23" t="str">
        <f>IF(I1825="","", VLOOKUP(I1825,All_LTMN_Lookups!J1824:K3046,2,FALSE))</f>
        <v/>
      </c>
      <c r="J1825" s="113" t="s">
        <v>1895</v>
      </c>
      <c r="L1825" s="113" t="str">
        <f>IF(OR(P1825="",N1825="",O1825=""),"",TAN(P1825*PI()/180)*N1825+O1825)</f>
        <v/>
      </c>
    </row>
    <row ht="15" customHeight="1" r="1826" spans="8:12" x14ac:dyDescent="0.2">
      <c r="H1826" s="23" t="str">
        <f>IF(I1826="","", VLOOKUP(I1826,All_LTMN_Lookups!J1825:K3047,2,FALSE))</f>
        <v/>
      </c>
      <c r="J1826" s="113" t="s">
        <v>1895</v>
      </c>
      <c r="L1826" s="113" t="str">
        <f>IF(OR(P1826="",N1826="",O1826=""),"",TAN(P1826*PI()/180)*N1826+O1826)</f>
        <v/>
      </c>
    </row>
    <row ht="15" customHeight="1" r="1827" spans="8:12" x14ac:dyDescent="0.2">
      <c r="H1827" s="23" t="str">
        <f>IF(I1827="","", VLOOKUP(I1827,All_LTMN_Lookups!J1826:K3048,2,FALSE))</f>
        <v/>
      </c>
      <c r="J1827" s="113" t="s">
        <v>1895</v>
      </c>
      <c r="L1827" s="113" t="str">
        <f>IF(OR(P1827="",N1827="",O1827=""),"",TAN(P1827*PI()/180)*N1827+O1827)</f>
        <v/>
      </c>
    </row>
    <row ht="15" customHeight="1" r="1828" spans="8:12" x14ac:dyDescent="0.2">
      <c r="H1828" s="23" t="str">
        <f>IF(I1828="","", VLOOKUP(I1828,All_LTMN_Lookups!J1827:K3049,2,FALSE))</f>
        <v/>
      </c>
      <c r="J1828" s="113" t="s">
        <v>1895</v>
      </c>
      <c r="L1828" s="113" t="str">
        <f>IF(OR(P1828="",N1828="",O1828=""),"",TAN(P1828*PI()/180)*N1828+O1828)</f>
        <v/>
      </c>
    </row>
    <row ht="15" customHeight="1" r="1829" spans="8:12" x14ac:dyDescent="0.2">
      <c r="H1829" s="23" t="str">
        <f>IF(I1829="","", VLOOKUP(I1829,All_LTMN_Lookups!J1828:K3050,2,FALSE))</f>
        <v/>
      </c>
      <c r="J1829" s="113" t="s">
        <v>1895</v>
      </c>
      <c r="L1829" s="113" t="str">
        <f>IF(OR(P1829="",N1829="",O1829=""),"",TAN(P1829*PI()/180)*N1829+O1829)</f>
        <v/>
      </c>
    </row>
    <row ht="15" customHeight="1" r="1830" spans="8:12" x14ac:dyDescent="0.2">
      <c r="H1830" s="23" t="str">
        <f>IF(I1830="","", VLOOKUP(I1830,All_LTMN_Lookups!J1829:K3051,2,FALSE))</f>
        <v/>
      </c>
      <c r="J1830" s="113" t="s">
        <v>1895</v>
      </c>
      <c r="L1830" s="113" t="str">
        <f>IF(OR(P1830="",N1830="",O1830=""),"",TAN(P1830*PI()/180)*N1830+O1830)</f>
        <v/>
      </c>
    </row>
    <row ht="15" customHeight="1" r="1831" spans="8:12" x14ac:dyDescent="0.2">
      <c r="H1831" s="23" t="str">
        <f>IF(I1831="","", VLOOKUP(I1831,All_LTMN_Lookups!J1830:K3052,2,FALSE))</f>
        <v/>
      </c>
      <c r="J1831" s="113" t="s">
        <v>1895</v>
      </c>
      <c r="L1831" s="113" t="str">
        <f>IF(OR(P1831="",N1831="",O1831=""),"",TAN(P1831*PI()/180)*N1831+O1831)</f>
        <v/>
      </c>
    </row>
    <row ht="15" customHeight="1" r="1832" spans="8:12" x14ac:dyDescent="0.2">
      <c r="H1832" s="23" t="str">
        <f>IF(I1832="","", VLOOKUP(I1832,All_LTMN_Lookups!J1831:K3053,2,FALSE))</f>
        <v/>
      </c>
      <c r="J1832" s="113" t="s">
        <v>1895</v>
      </c>
      <c r="L1832" s="113" t="str">
        <f>IF(OR(P1832="",N1832="",O1832=""),"",TAN(P1832*PI()/180)*N1832+O1832)</f>
        <v/>
      </c>
    </row>
    <row ht="15" customHeight="1" r="1833" spans="8:12" x14ac:dyDescent="0.2">
      <c r="H1833" s="23" t="str">
        <f>IF(I1833="","", VLOOKUP(I1833,All_LTMN_Lookups!J1832:K3054,2,FALSE))</f>
        <v/>
      </c>
      <c r="J1833" s="113" t="s">
        <v>1895</v>
      </c>
      <c r="L1833" s="113" t="str">
        <f>IF(OR(P1833="",N1833="",O1833=""),"",TAN(P1833*PI()/180)*N1833+O1833)</f>
        <v/>
      </c>
    </row>
    <row ht="15" customHeight="1" r="1834" spans="8:12" x14ac:dyDescent="0.2">
      <c r="H1834" s="23" t="str">
        <f>IF(I1834="","", VLOOKUP(I1834,All_LTMN_Lookups!J1833:K3055,2,FALSE))</f>
        <v/>
      </c>
      <c r="J1834" s="113" t="s">
        <v>1895</v>
      </c>
      <c r="L1834" s="113" t="str">
        <f>IF(OR(P1834="",N1834="",O1834=""),"",TAN(P1834*PI()/180)*N1834+O1834)</f>
        <v/>
      </c>
    </row>
    <row ht="15" customHeight="1" r="1835" spans="8:12" x14ac:dyDescent="0.2">
      <c r="H1835" s="23" t="str">
        <f>IF(I1835="","", VLOOKUP(I1835,All_LTMN_Lookups!J1834:K3056,2,FALSE))</f>
        <v/>
      </c>
      <c r="J1835" s="113" t="s">
        <v>1895</v>
      </c>
      <c r="L1835" s="113" t="str">
        <f>IF(OR(P1835="",N1835="",O1835=""),"",TAN(P1835*PI()/180)*N1835+O1835)</f>
        <v/>
      </c>
    </row>
    <row ht="15" customHeight="1" r="1836" spans="8:12" x14ac:dyDescent="0.2">
      <c r="H1836" s="23" t="str">
        <f>IF(I1836="","", VLOOKUP(I1836,All_LTMN_Lookups!J1835:K3057,2,FALSE))</f>
        <v/>
      </c>
      <c r="J1836" s="113" t="s">
        <v>1895</v>
      </c>
      <c r="L1836" s="113" t="str">
        <f>IF(OR(P1836="",N1836="",O1836=""),"",TAN(P1836*PI()/180)*N1836+O1836)</f>
        <v/>
      </c>
    </row>
    <row ht="15" customHeight="1" r="1837" spans="8:12" x14ac:dyDescent="0.2">
      <c r="H1837" s="23" t="str">
        <f>IF(I1837="","", VLOOKUP(I1837,All_LTMN_Lookups!J1836:K3058,2,FALSE))</f>
        <v/>
      </c>
      <c r="J1837" s="113" t="s">
        <v>1895</v>
      </c>
      <c r="L1837" s="113" t="str">
        <f>IF(OR(P1837="",N1837="",O1837=""),"",TAN(P1837*PI()/180)*N1837+O1837)</f>
        <v/>
      </c>
    </row>
    <row ht="15" customHeight="1" r="1838" spans="8:12" x14ac:dyDescent="0.2">
      <c r="H1838" s="23" t="str">
        <f>IF(I1838="","", VLOOKUP(I1838,All_LTMN_Lookups!J1837:K3059,2,FALSE))</f>
        <v/>
      </c>
      <c r="J1838" s="113" t="s">
        <v>1895</v>
      </c>
      <c r="L1838" s="113" t="str">
        <f>IF(OR(P1838="",N1838="",O1838=""),"",TAN(P1838*PI()/180)*N1838+O1838)</f>
        <v/>
      </c>
    </row>
    <row ht="15" customHeight="1" r="1839" spans="8:12" x14ac:dyDescent="0.2">
      <c r="H1839" s="23" t="str">
        <f>IF(I1839="","", VLOOKUP(I1839,All_LTMN_Lookups!J1838:K3060,2,FALSE))</f>
        <v/>
      </c>
      <c r="J1839" s="113" t="s">
        <v>1895</v>
      </c>
      <c r="L1839" s="113" t="str">
        <f>IF(OR(P1839="",N1839="",O1839=""),"",TAN(P1839*PI()/180)*N1839+O1839)</f>
        <v/>
      </c>
    </row>
    <row ht="15" customHeight="1" r="1840" spans="8:12" x14ac:dyDescent="0.2">
      <c r="H1840" s="23" t="str">
        <f>IF(I1840="","", VLOOKUP(I1840,All_LTMN_Lookups!J1839:K3061,2,FALSE))</f>
        <v/>
      </c>
      <c r="J1840" s="113" t="s">
        <v>1895</v>
      </c>
      <c r="L1840" s="113" t="str">
        <f>IF(OR(P1840="",N1840="",O1840=""),"",TAN(P1840*PI()/180)*N1840+O1840)</f>
        <v/>
      </c>
    </row>
    <row ht="15" customHeight="1" r="1841" spans="8:12" x14ac:dyDescent="0.2">
      <c r="H1841" s="23" t="str">
        <f>IF(I1841="","", VLOOKUP(I1841,All_LTMN_Lookups!J1840:K3062,2,FALSE))</f>
        <v/>
      </c>
      <c r="J1841" s="113" t="s">
        <v>1895</v>
      </c>
      <c r="L1841" s="113" t="str">
        <f>IF(OR(P1841="",N1841="",O1841=""),"",TAN(P1841*PI()/180)*N1841+O1841)</f>
        <v/>
      </c>
    </row>
    <row ht="15" customHeight="1" r="1842" spans="8:12" x14ac:dyDescent="0.2">
      <c r="H1842" s="23" t="str">
        <f>IF(I1842="","", VLOOKUP(I1842,All_LTMN_Lookups!J1841:K3063,2,FALSE))</f>
        <v/>
      </c>
      <c r="J1842" s="113" t="s">
        <v>1895</v>
      </c>
      <c r="L1842" s="113" t="str">
        <f>IF(OR(P1842="",N1842="",O1842=""),"",TAN(P1842*PI()/180)*N1842+O1842)</f>
        <v/>
      </c>
    </row>
    <row ht="15" customHeight="1" r="1843" spans="8:12" x14ac:dyDescent="0.2">
      <c r="H1843" s="23" t="str">
        <f>IF(I1843="","", VLOOKUP(I1843,All_LTMN_Lookups!J1842:K3064,2,FALSE))</f>
        <v/>
      </c>
      <c r="J1843" s="113" t="s">
        <v>1895</v>
      </c>
      <c r="L1843" s="113" t="str">
        <f>IF(OR(P1843="",N1843="",O1843=""),"",TAN(P1843*PI()/180)*N1843+O1843)</f>
        <v/>
      </c>
    </row>
    <row ht="15" customHeight="1" r="1844" spans="8:12" x14ac:dyDescent="0.2">
      <c r="H1844" s="23" t="str">
        <f>IF(I1844="","", VLOOKUP(I1844,All_LTMN_Lookups!J1843:K3065,2,FALSE))</f>
        <v/>
      </c>
      <c r="J1844" s="113" t="s">
        <v>1895</v>
      </c>
      <c r="L1844" s="113" t="str">
        <f>IF(OR(P1844="",N1844="",O1844=""),"",TAN(P1844*PI()/180)*N1844+O1844)</f>
        <v/>
      </c>
    </row>
    <row ht="15" customHeight="1" r="1845" spans="8:12" x14ac:dyDescent="0.2">
      <c r="H1845" s="23" t="str">
        <f>IF(I1845="","", VLOOKUP(I1845,All_LTMN_Lookups!J1844:K3066,2,FALSE))</f>
        <v/>
      </c>
      <c r="J1845" s="113" t="s">
        <v>1895</v>
      </c>
      <c r="L1845" s="113" t="str">
        <f>IF(OR(P1845="",N1845="",O1845=""),"",TAN(P1845*PI()/180)*N1845+O1845)</f>
        <v/>
      </c>
    </row>
    <row ht="15" customHeight="1" r="1846" spans="8:12" x14ac:dyDescent="0.2">
      <c r="H1846" s="23" t="str">
        <f>IF(I1846="","", VLOOKUP(I1846,All_LTMN_Lookups!J1845:K3067,2,FALSE))</f>
        <v/>
      </c>
      <c r="J1846" s="113" t="s">
        <v>1895</v>
      </c>
      <c r="L1846" s="113" t="str">
        <f>IF(OR(P1846="",N1846="",O1846=""),"",TAN(P1846*PI()/180)*N1846+O1846)</f>
        <v/>
      </c>
    </row>
    <row ht="15" customHeight="1" r="1847" spans="8:12" x14ac:dyDescent="0.2">
      <c r="H1847" s="23" t="str">
        <f>IF(I1847="","", VLOOKUP(I1847,All_LTMN_Lookups!J1846:K3068,2,FALSE))</f>
        <v/>
      </c>
      <c r="J1847" s="113" t="s">
        <v>1895</v>
      </c>
      <c r="L1847" s="113" t="str">
        <f>IF(OR(P1847="",N1847="",O1847=""),"",TAN(P1847*PI()/180)*N1847+O1847)</f>
        <v/>
      </c>
    </row>
    <row ht="15" customHeight="1" r="1848" spans="8:12" x14ac:dyDescent="0.2">
      <c r="H1848" s="23" t="str">
        <f>IF(I1848="","", VLOOKUP(I1848,All_LTMN_Lookups!J1847:K3069,2,FALSE))</f>
        <v/>
      </c>
      <c r="J1848" s="113" t="s">
        <v>1895</v>
      </c>
      <c r="L1848" s="113" t="str">
        <f>IF(OR(P1848="",N1848="",O1848=""),"",TAN(P1848*PI()/180)*N1848+O1848)</f>
        <v/>
      </c>
    </row>
    <row ht="15" customHeight="1" r="1849" spans="8:12" x14ac:dyDescent="0.2">
      <c r="H1849" s="23" t="str">
        <f>IF(I1849="","", VLOOKUP(I1849,All_LTMN_Lookups!J1848:K3070,2,FALSE))</f>
        <v/>
      </c>
      <c r="J1849" s="113" t="s">
        <v>1895</v>
      </c>
      <c r="L1849" s="113" t="str">
        <f>IF(OR(P1849="",N1849="",O1849=""),"",TAN(P1849*PI()/180)*N1849+O1849)</f>
        <v/>
      </c>
    </row>
    <row ht="15" customHeight="1" r="1850" spans="8:12" x14ac:dyDescent="0.2">
      <c r="H1850" s="23" t="str">
        <f>IF(I1850="","", VLOOKUP(I1850,All_LTMN_Lookups!J1849:K3071,2,FALSE))</f>
        <v/>
      </c>
      <c r="J1850" s="113" t="s">
        <v>1895</v>
      </c>
      <c r="L1850" s="113" t="str">
        <f>IF(OR(P1850="",N1850="",O1850=""),"",TAN(P1850*PI()/180)*N1850+O1850)</f>
        <v/>
      </c>
    </row>
    <row ht="15" customHeight="1" r="1851" spans="8:12" x14ac:dyDescent="0.2">
      <c r="H1851" s="23" t="str">
        <f>IF(I1851="","", VLOOKUP(I1851,All_LTMN_Lookups!J1850:K3072,2,FALSE))</f>
        <v/>
      </c>
      <c r="J1851" s="113" t="s">
        <v>1895</v>
      </c>
      <c r="L1851" s="113" t="str">
        <f>IF(OR(P1851="",N1851="",O1851=""),"",TAN(P1851*PI()/180)*N1851+O1851)</f>
        <v/>
      </c>
    </row>
    <row ht="15" customHeight="1" r="1852" spans="8:12" x14ac:dyDescent="0.2">
      <c r="H1852" s="23" t="str">
        <f>IF(I1852="","", VLOOKUP(I1852,All_LTMN_Lookups!J1851:K3073,2,FALSE))</f>
        <v/>
      </c>
      <c r="J1852" s="113" t="s">
        <v>1895</v>
      </c>
      <c r="L1852" s="113" t="str">
        <f>IF(OR(P1852="",N1852="",O1852=""),"",TAN(P1852*PI()/180)*N1852+O1852)</f>
        <v/>
      </c>
    </row>
    <row ht="15" customHeight="1" r="1853" spans="8:12" x14ac:dyDescent="0.2">
      <c r="H1853" s="23" t="str">
        <f>IF(I1853="","", VLOOKUP(I1853,All_LTMN_Lookups!J1852:K3074,2,FALSE))</f>
        <v/>
      </c>
      <c r="J1853" s="113" t="s">
        <v>1895</v>
      </c>
      <c r="L1853" s="113" t="str">
        <f>IF(OR(P1853="",N1853="",O1853=""),"",TAN(P1853*PI()/180)*N1853+O1853)</f>
        <v/>
      </c>
    </row>
    <row ht="15" customHeight="1" r="1854" spans="8:12" x14ac:dyDescent="0.2">
      <c r="H1854" s="23" t="str">
        <f>IF(I1854="","", VLOOKUP(I1854,All_LTMN_Lookups!J1853:K3075,2,FALSE))</f>
        <v/>
      </c>
      <c r="J1854" s="113" t="s">
        <v>1895</v>
      </c>
      <c r="L1854" s="113" t="str">
        <f>IF(OR(P1854="",N1854="",O1854=""),"",TAN(P1854*PI()/180)*N1854+O1854)</f>
        <v/>
      </c>
    </row>
    <row ht="15" customHeight="1" r="1855" spans="8:12" x14ac:dyDescent="0.2">
      <c r="H1855" s="23" t="str">
        <f>IF(I1855="","", VLOOKUP(I1855,All_LTMN_Lookups!J1854:K3076,2,FALSE))</f>
        <v/>
      </c>
      <c r="J1855" s="113" t="s">
        <v>1895</v>
      </c>
      <c r="L1855" s="113" t="str">
        <f>IF(OR(P1855="",N1855="",O1855=""),"",TAN(P1855*PI()/180)*N1855+O1855)</f>
        <v/>
      </c>
    </row>
    <row ht="15" customHeight="1" r="1856" spans="8:12" x14ac:dyDescent="0.2">
      <c r="H1856" s="23" t="str">
        <f>IF(I1856="","", VLOOKUP(I1856,All_LTMN_Lookups!J1855:K3077,2,FALSE))</f>
        <v/>
      </c>
      <c r="J1856" s="113" t="s">
        <v>1895</v>
      </c>
      <c r="L1856" s="113" t="str">
        <f>IF(OR(P1856="",N1856="",O1856=""),"",TAN(P1856*PI()/180)*N1856+O1856)</f>
        <v/>
      </c>
    </row>
    <row ht="15" customHeight="1" r="1857" spans="8:12" x14ac:dyDescent="0.2">
      <c r="H1857" s="23" t="str">
        <f>IF(I1857="","", VLOOKUP(I1857,All_LTMN_Lookups!J1856:K3078,2,FALSE))</f>
        <v/>
      </c>
      <c r="J1857" s="113" t="s">
        <v>1895</v>
      </c>
      <c r="L1857" s="113" t="str">
        <f>IF(OR(P1857="",N1857="",O1857=""),"",TAN(P1857*PI()/180)*N1857+O1857)</f>
        <v/>
      </c>
    </row>
    <row ht="15" customHeight="1" r="1858" spans="8:12" x14ac:dyDescent="0.2">
      <c r="H1858" s="23" t="str">
        <f>IF(I1858="","", VLOOKUP(I1858,All_LTMN_Lookups!J1857:K3079,2,FALSE))</f>
        <v/>
      </c>
      <c r="J1858" s="113" t="s">
        <v>1895</v>
      </c>
      <c r="L1858" s="113" t="str">
        <f>IF(OR(P1858="",N1858="",O1858=""),"",TAN(P1858*PI()/180)*N1858+O1858)</f>
        <v/>
      </c>
    </row>
    <row ht="15" customHeight="1" r="1859" spans="8:12" x14ac:dyDescent="0.2">
      <c r="H1859" s="23" t="str">
        <f>IF(I1859="","", VLOOKUP(I1859,All_LTMN_Lookups!J1858:K3080,2,FALSE))</f>
        <v/>
      </c>
      <c r="J1859" s="113" t="s">
        <v>1895</v>
      </c>
      <c r="L1859" s="113" t="str">
        <f>IF(OR(P1859="", N1859="", O1859=""), "", TAN(P1859*PI()/180)*N1859 +O1859)</f>
        <v/>
      </c>
    </row>
    <row ht="15" customHeight="1" r="1860" spans="8:12" x14ac:dyDescent="0.2">
      <c r="H1860" s="23" t="str">
        <f>IF(I1860="","", VLOOKUP(I1860,All_LTMN_Lookups!J1859:K3081,2,FALSE))</f>
        <v/>
      </c>
      <c r="J1860" s="113" t="s">
        <v>1895</v>
      </c>
      <c r="L1860" s="113" t="str">
        <f>IF(OR(P1860="",N1860="",O1860=""),"",TAN(P1860*PI()/180)*N1860+O1860)</f>
        <v/>
      </c>
    </row>
    <row ht="15" customHeight="1" r="1861" spans="8:12" x14ac:dyDescent="0.2">
      <c r="H1861" s="23" t="str">
        <f>IF(I1861="","", VLOOKUP(I1861,All_LTMN_Lookups!J1860:K3082,2,FALSE))</f>
        <v/>
      </c>
      <c r="J1861" s="113" t="s">
        <v>1895</v>
      </c>
      <c r="L1861" s="113" t="str">
        <f>IF(OR(P1861="",N1861="",O1861=""),"",TAN(P1861*PI()/180)*N1861+O1861)</f>
        <v/>
      </c>
    </row>
    <row ht="15" customHeight="1" r="1862" spans="8:12" x14ac:dyDescent="0.2">
      <c r="H1862" s="23" t="str">
        <f>IF(I1862="","", VLOOKUP(I1862,All_LTMN_Lookups!J1861:K3083,2,FALSE))</f>
        <v/>
      </c>
      <c r="J1862" s="113" t="s">
        <v>1895</v>
      </c>
      <c r="L1862" s="113" t="str">
        <f>IF(OR(P1862="",N1862="",O1862=""),"",TAN(P1862*PI()/180)*N1862+O1862)</f>
        <v/>
      </c>
    </row>
    <row ht="15" customHeight="1" r="1863" spans="8:12" x14ac:dyDescent="0.2">
      <c r="H1863" s="23" t="str">
        <f>IF(I1863="","", VLOOKUP(I1863,All_LTMN_Lookups!J1862:K3084,2,FALSE))</f>
        <v/>
      </c>
      <c r="J1863" s="113" t="s">
        <v>1895</v>
      </c>
      <c r="L1863" s="113" t="str">
        <f>IF(OR(P1863="",N1863="",O1863=""),"",TAN(P1863*PI()/180)*N1863+O1863)</f>
        <v/>
      </c>
    </row>
    <row ht="15" customHeight="1" r="1864" spans="8:12" x14ac:dyDescent="0.2">
      <c r="H1864" s="23" t="str">
        <f>IF(I1864="","", VLOOKUP(I1864,All_LTMN_Lookups!J1863:K3085,2,FALSE))</f>
        <v/>
      </c>
      <c r="J1864" s="113" t="s">
        <v>1895</v>
      </c>
      <c r="L1864" s="113" t="str">
        <f>IF(OR(P1864="",N1864="",O1864=""),"",TAN(P1864*PI()/180)*N1864+O1864)</f>
        <v/>
      </c>
    </row>
    <row ht="15" customHeight="1" r="1865" spans="8:12" x14ac:dyDescent="0.2">
      <c r="H1865" s="23" t="str">
        <f>IF(I1865="","", VLOOKUP(I1865,All_LTMN_Lookups!J1864:K3086,2,FALSE))</f>
        <v/>
      </c>
      <c r="J1865" s="113" t="s">
        <v>1895</v>
      </c>
      <c r="L1865" s="113" t="str">
        <f>IF(OR(P1865="",N1865="",O1865=""),"",TAN(P1865*PI()/180)*N1865+O1865)</f>
        <v/>
      </c>
    </row>
    <row ht="15" customHeight="1" r="1866" spans="8:12" x14ac:dyDescent="0.2">
      <c r="H1866" s="23" t="str">
        <f>IF(I1866="","", VLOOKUP(I1866,All_LTMN_Lookups!J1865:K3087,2,FALSE))</f>
        <v/>
      </c>
      <c r="J1866" s="113" t="s">
        <v>1895</v>
      </c>
      <c r="L1866" s="113" t="str">
        <f>IF(OR(P1866="",N1866="",O1866=""),"",TAN(P1866*PI()/180)*N1866+O1866)</f>
        <v/>
      </c>
    </row>
    <row ht="15" customHeight="1" r="1867" spans="8:12" x14ac:dyDescent="0.2">
      <c r="H1867" s="23" t="str">
        <f>IF(I1867="","", VLOOKUP(I1867,All_LTMN_Lookups!J1866:K3088,2,FALSE))</f>
        <v/>
      </c>
      <c r="J1867" s="113" t="s">
        <v>1895</v>
      </c>
      <c r="L1867" s="113" t="str">
        <f>IF(OR(P1867="",N1867="",O1867=""),"",TAN(P1867*PI()/180)*N1867+O1867)</f>
        <v/>
      </c>
    </row>
    <row ht="15" customHeight="1" r="1868" spans="8:12" x14ac:dyDescent="0.2">
      <c r="H1868" s="23" t="str">
        <f>IF(I1868="","", VLOOKUP(I1868,All_LTMN_Lookups!J1867:K3089,2,FALSE))</f>
        <v/>
      </c>
      <c r="J1868" s="113" t="s">
        <v>1895</v>
      </c>
      <c r="L1868" s="113" t="str">
        <f>IF(OR(P1868="",N1868="",O1868=""),"",TAN(P1868*PI()/180)*N1868+O1868)</f>
        <v/>
      </c>
    </row>
    <row ht="15" customHeight="1" r="1869" spans="8:12" x14ac:dyDescent="0.2">
      <c r="H1869" s="23" t="str">
        <f>IF(I1869="","", VLOOKUP(I1869,All_LTMN_Lookups!J1868:K3090,2,FALSE))</f>
        <v/>
      </c>
      <c r="J1869" s="113" t="s">
        <v>1895</v>
      </c>
      <c r="L1869" s="113" t="str">
        <f>IF(OR(P1869="",N1869="",O1869=""),"",TAN(P1869*PI()/180)*N1869+O1869)</f>
        <v/>
      </c>
    </row>
    <row ht="15" customHeight="1" r="1870" spans="8:12" x14ac:dyDescent="0.2">
      <c r="H1870" s="23" t="str">
        <f>IF(I1870="","", VLOOKUP(I1870,All_LTMN_Lookups!J1869:K3091,2,FALSE))</f>
        <v/>
      </c>
      <c r="J1870" s="113" t="s">
        <v>1895</v>
      </c>
      <c r="L1870" s="113" t="str">
        <f>IF(OR(P1870="",N1870="",O1870=""),"",TAN(P1870*PI()/180)*N1870+O1870)</f>
        <v/>
      </c>
    </row>
    <row ht="15" customHeight="1" r="1871" spans="8:12" x14ac:dyDescent="0.2">
      <c r="H1871" s="23" t="str">
        <f>IF(I1871="","", VLOOKUP(I1871,All_LTMN_Lookups!J1870:K3092,2,FALSE))</f>
        <v/>
      </c>
      <c r="J1871" s="113" t="s">
        <v>1895</v>
      </c>
      <c r="L1871" s="113" t="str">
        <f>IF(OR(P1871="",N1871="",O1871=""),"",TAN(P1871*PI()/180)*N1871+O1871)</f>
        <v/>
      </c>
    </row>
    <row ht="15" customHeight="1" r="1872" spans="8:12" x14ac:dyDescent="0.2">
      <c r="H1872" s="23" t="str">
        <f>IF(I1872="","", VLOOKUP(I1872,All_LTMN_Lookups!J1871:K3093,2,FALSE))</f>
        <v/>
      </c>
      <c r="J1872" s="113" t="s">
        <v>1895</v>
      </c>
      <c r="L1872" s="113" t="str">
        <f>IF(OR(P1872="",N1872="",O1872=""),"",TAN(P1872*PI()/180)*N1872+O1872)</f>
        <v/>
      </c>
    </row>
    <row ht="15" customHeight="1" r="1873" spans="8:12" x14ac:dyDescent="0.2">
      <c r="H1873" s="23" t="str">
        <f>IF(I1873="","", VLOOKUP(I1873,All_LTMN_Lookups!J1872:K3094,2,FALSE))</f>
        <v/>
      </c>
      <c r="J1873" s="113" t="s">
        <v>1895</v>
      </c>
      <c r="L1873" s="113" t="str">
        <f>IF(OR(P1873="",N1873="",O1873=""),"",TAN(P1873*PI()/180)*N1873+O1873)</f>
        <v/>
      </c>
    </row>
    <row ht="15" customHeight="1" r="1874" spans="8:12" x14ac:dyDescent="0.2">
      <c r="H1874" s="23" t="str">
        <f>IF(I1874="","", VLOOKUP(I1874,All_LTMN_Lookups!J1873:K3095,2,FALSE))</f>
        <v/>
      </c>
      <c r="J1874" s="113" t="s">
        <v>1895</v>
      </c>
      <c r="L1874" s="113" t="str">
        <f>IF(OR(P1874="",N1874="",O1874=""),"",TAN(P1874*PI()/180)*N1874+O1874)</f>
        <v/>
      </c>
    </row>
    <row ht="15" customHeight="1" r="1875" spans="8:12" x14ac:dyDescent="0.2">
      <c r="H1875" s="23" t="str">
        <f>IF(I1875="","", VLOOKUP(I1875,All_LTMN_Lookups!J1874:K3096,2,FALSE))</f>
        <v/>
      </c>
      <c r="J1875" s="113" t="s">
        <v>1895</v>
      </c>
      <c r="L1875" s="113" t="str">
        <f>IF(OR(P1875="",N1875="",O1875=""),"",TAN(P1875*PI()/180)*N1875+O1875)</f>
        <v/>
      </c>
    </row>
    <row ht="15" customHeight="1" r="1876" spans="8:12" x14ac:dyDescent="0.2">
      <c r="H1876" s="23" t="str">
        <f>IF(I1876="","", VLOOKUP(I1876,All_LTMN_Lookups!J1875:K3097,2,FALSE))</f>
        <v/>
      </c>
      <c r="J1876" s="113" t="s">
        <v>1895</v>
      </c>
      <c r="L1876" s="113" t="str">
        <f>IF(OR(P1876="",N1876="",O1876=""),"",TAN(P1876*PI()/180)*N1876+O1876)</f>
        <v/>
      </c>
    </row>
    <row ht="15" customHeight="1" r="1877" spans="8:12" x14ac:dyDescent="0.2">
      <c r="H1877" s="23" t="str">
        <f>IF(I1877="","", VLOOKUP(I1877,All_LTMN_Lookups!J1876:K3098,2,FALSE))</f>
        <v/>
      </c>
      <c r="J1877" s="113" t="s">
        <v>1895</v>
      </c>
      <c r="L1877" s="113" t="str">
        <f>IF(OR(P1877="",N1877="",O1877=""),"",TAN(P1877*PI()/180)*N1877+O1877)</f>
        <v/>
      </c>
    </row>
    <row ht="15" customHeight="1" r="1878" spans="8:12" x14ac:dyDescent="0.2">
      <c r="H1878" s="23" t="str">
        <f>IF(I1878="","", VLOOKUP(I1878,All_LTMN_Lookups!J1877:K3099,2,FALSE))</f>
        <v/>
      </c>
      <c r="J1878" s="113" t="s">
        <v>1895</v>
      </c>
      <c r="L1878" s="113" t="str">
        <f>IF(OR(P1878="",N1878="",O1878=""),"",TAN(P1878*PI()/180)*N1878+O1878)</f>
        <v/>
      </c>
    </row>
    <row ht="15" customHeight="1" r="1879" spans="8:12" x14ac:dyDescent="0.2">
      <c r="H1879" s="23" t="str">
        <f>IF(I1879="","", VLOOKUP(I1879,All_LTMN_Lookups!J1878:K3100,2,FALSE))</f>
        <v/>
      </c>
      <c r="J1879" s="113" t="s">
        <v>1895</v>
      </c>
      <c r="L1879" s="113" t="str">
        <f>IF(OR(P1879="",N1879="",O1879=""),"",TAN(P1879*PI()/180)*N1879+O1879)</f>
        <v/>
      </c>
    </row>
    <row ht="15" customHeight="1" r="1880" spans="8:12" x14ac:dyDescent="0.2">
      <c r="H1880" s="23" t="str">
        <f>IF(I1880="","", VLOOKUP(I1880,All_LTMN_Lookups!J1879:K3101,2,FALSE))</f>
        <v/>
      </c>
      <c r="J1880" s="113" t="s">
        <v>1895</v>
      </c>
      <c r="L1880" s="113" t="str">
        <f>IF(OR(P1880="",N1880="",O1880=""),"",TAN(P1880*PI()/180)*N1880+O1880)</f>
        <v/>
      </c>
    </row>
    <row ht="15" customHeight="1" r="1881" spans="8:12" x14ac:dyDescent="0.2">
      <c r="H1881" s="23" t="str">
        <f>IF(I1881="","", VLOOKUP(I1881,All_LTMN_Lookups!J1880:K3102,2,FALSE))</f>
        <v/>
      </c>
      <c r="J1881" s="113" t="s">
        <v>1895</v>
      </c>
      <c r="L1881" s="113" t="str">
        <f>IF(OR(P1881="",N1881="",O1881=""),"",TAN(P1881*PI()/180)*N1881+O1881)</f>
        <v/>
      </c>
    </row>
    <row ht="15" customHeight="1" r="1882" spans="8:12" x14ac:dyDescent="0.2">
      <c r="H1882" s="23" t="str">
        <f>IF(I1882="","", VLOOKUP(I1882,All_LTMN_Lookups!J1881:K3103,2,FALSE))</f>
        <v/>
      </c>
      <c r="J1882" s="113" t="s">
        <v>1895</v>
      </c>
      <c r="L1882" s="113" t="str">
        <f>IF(OR(P1882="",N1882="",O1882=""),"",TAN(P1882*PI()/180)*N1882+O1882)</f>
        <v/>
      </c>
    </row>
    <row ht="15" customHeight="1" r="1883" spans="8:12" x14ac:dyDescent="0.2">
      <c r="H1883" s="23" t="str">
        <f>IF(I1883="","", VLOOKUP(I1883,All_LTMN_Lookups!J1882:K3104,2,FALSE))</f>
        <v/>
      </c>
      <c r="J1883" s="113" t="s">
        <v>1895</v>
      </c>
      <c r="L1883" s="113" t="str">
        <f>IF(OR(P1883="",N1883="",O1883=""),"",TAN(P1883*PI()/180)*N1883+O1883)</f>
        <v/>
      </c>
    </row>
    <row ht="15" customHeight="1" r="1884" spans="8:12" x14ac:dyDescent="0.2">
      <c r="H1884" s="23" t="str">
        <f>IF(I1884="","", VLOOKUP(I1884,All_LTMN_Lookups!J1883:K3105,2,FALSE))</f>
        <v/>
      </c>
      <c r="J1884" s="113" t="s">
        <v>1895</v>
      </c>
      <c r="L1884" s="113" t="str">
        <f>IF(OR(P1884="",N1884="",O1884=""),"",TAN(P1884*PI()/180)*N1884+O1884)</f>
        <v/>
      </c>
    </row>
    <row ht="15" customHeight="1" r="1885" spans="8:12" x14ac:dyDescent="0.2">
      <c r="H1885" s="23" t="str">
        <f>IF(I1885="","", VLOOKUP(I1885,All_LTMN_Lookups!J1884:K3106,2,FALSE))</f>
        <v/>
      </c>
      <c r="J1885" s="113" t="s">
        <v>1895</v>
      </c>
      <c r="L1885" s="113" t="str">
        <f>IF(OR(P1885="",N1885="",O1885=""),"",TAN(P1885*PI()/180)*N1885+O1885)</f>
        <v/>
      </c>
    </row>
    <row ht="15" customHeight="1" r="1886" spans="8:12" x14ac:dyDescent="0.2">
      <c r="H1886" s="23" t="str">
        <f>IF(I1886="","", VLOOKUP(I1886,All_LTMN_Lookups!J1885:K3107,2,FALSE))</f>
        <v/>
      </c>
      <c r="J1886" s="113" t="s">
        <v>1895</v>
      </c>
      <c r="L1886" s="113" t="str">
        <f>IF(OR(P1886="",N1886="",O1886=""),"",TAN(P1886*PI()/180)*N1886+O1886)</f>
        <v/>
      </c>
    </row>
    <row ht="15" customHeight="1" r="1887" spans="8:12" x14ac:dyDescent="0.2">
      <c r="H1887" s="23" t="str">
        <f>IF(I1887="","", VLOOKUP(I1887,All_LTMN_Lookups!J1886:K3108,2,FALSE))</f>
        <v/>
      </c>
      <c r="J1887" s="113" t="s">
        <v>1895</v>
      </c>
      <c r="L1887" s="113" t="str">
        <f>IF(OR(P1887="",N1887="",O1887=""),"",TAN(P1887*PI()/180)*N1887+O1887)</f>
        <v/>
      </c>
    </row>
    <row ht="15" customHeight="1" r="1888" spans="8:12" x14ac:dyDescent="0.2">
      <c r="H1888" s="23" t="str">
        <f>IF(I1888="","", VLOOKUP(I1888,All_LTMN_Lookups!J1887:K3109,2,FALSE))</f>
        <v/>
      </c>
      <c r="J1888" s="113" t="s">
        <v>1895</v>
      </c>
      <c r="L1888" s="113" t="str">
        <f>IF(OR(P1888="",N1888="",O1888=""),"",TAN(P1888*PI()/180)*N1888+O1888)</f>
        <v/>
      </c>
    </row>
    <row ht="15" customHeight="1" r="1889" spans="8:12" x14ac:dyDescent="0.2">
      <c r="H1889" s="23" t="str">
        <f>IF(I1889="","", VLOOKUP(I1889,All_LTMN_Lookups!J1888:K3110,2,FALSE))</f>
        <v/>
      </c>
      <c r="J1889" s="113" t="s">
        <v>1895</v>
      </c>
      <c r="L1889" s="113" t="str">
        <f>IF(OR(P1889="",N1889="",O1889=""),"",TAN(P1889*PI()/180)*N1889+O1889)</f>
        <v/>
      </c>
    </row>
    <row ht="15" customHeight="1" r="1890" spans="8:12" x14ac:dyDescent="0.2">
      <c r="H1890" s="23" t="str">
        <f>IF(I1890="","", VLOOKUP(I1890,All_LTMN_Lookups!J1889:K3111,2,FALSE))</f>
        <v/>
      </c>
      <c r="J1890" s="113" t="s">
        <v>1895</v>
      </c>
      <c r="L1890" s="113" t="str">
        <f>IF(OR(P1890="",N1890="",O1890=""),"",TAN(P1890*PI()/180)*N1890+O1890)</f>
        <v/>
      </c>
    </row>
    <row ht="15" customHeight="1" r="1891" spans="8:12" x14ac:dyDescent="0.2">
      <c r="H1891" s="23" t="str">
        <f>IF(I1891="","", VLOOKUP(I1891,All_LTMN_Lookups!J1890:K3112,2,FALSE))</f>
        <v/>
      </c>
      <c r="J1891" s="113" t="s">
        <v>1895</v>
      </c>
      <c r="L1891" s="113" t="str">
        <f>IF(OR(P1891="",N1891="",O1891=""),"",TAN(P1891*PI()/180)*N1891+O1891)</f>
        <v/>
      </c>
    </row>
    <row ht="15" customHeight="1" r="1892" spans="8:12" x14ac:dyDescent="0.2">
      <c r="H1892" s="23" t="str">
        <f>IF(I1892="","", VLOOKUP(I1892,All_LTMN_Lookups!J1891:K3113,2,FALSE))</f>
        <v/>
      </c>
      <c r="J1892" s="113" t="s">
        <v>1895</v>
      </c>
      <c r="L1892" s="113" t="str">
        <f>IF(OR(P1892="",N1892="",O1892=""),"",TAN(P1892*PI()/180)*N1892+O1892)</f>
        <v/>
      </c>
    </row>
    <row ht="15" customHeight="1" r="1893" spans="8:12" x14ac:dyDescent="0.2">
      <c r="H1893" s="23" t="str">
        <f>IF(I1893="","", VLOOKUP(I1893,All_LTMN_Lookups!J1892:K3114,2,FALSE))</f>
        <v/>
      </c>
      <c r="J1893" s="113" t="s">
        <v>1895</v>
      </c>
      <c r="L1893" s="113" t="str">
        <f>IF(OR(P1893="",N1893="",O1893=""),"",TAN(P1893*PI()/180)*N1893+O1893)</f>
        <v/>
      </c>
    </row>
    <row ht="15" customHeight="1" r="1894" spans="8:12" x14ac:dyDescent="0.2">
      <c r="H1894" s="23" t="str">
        <f>IF(I1894="","", VLOOKUP(I1894,All_LTMN_Lookups!J1893:K3115,2,FALSE))</f>
        <v/>
      </c>
      <c r="J1894" s="113" t="s">
        <v>1895</v>
      </c>
      <c r="L1894" s="113" t="str">
        <f>IF(OR(P1894="",N1894="",O1894=""),"",TAN(P1894*PI()/180)*N1894+O1894)</f>
        <v/>
      </c>
    </row>
    <row ht="15" customHeight="1" r="1895" spans="8:12" x14ac:dyDescent="0.2">
      <c r="H1895" s="23" t="str">
        <f>IF(I1895="","", VLOOKUP(I1895,All_LTMN_Lookups!J1894:K3116,2,FALSE))</f>
        <v/>
      </c>
      <c r="J1895" s="113" t="s">
        <v>1895</v>
      </c>
      <c r="L1895" s="113" t="str">
        <f>IF(OR(P1895="",N1895="",O1895=""),"",TAN(P1895*PI()/180)*N1895+O1895)</f>
        <v/>
      </c>
    </row>
    <row ht="15" customHeight="1" r="1896" spans="8:12" x14ac:dyDescent="0.2">
      <c r="H1896" s="23" t="str">
        <f>IF(I1896="","", VLOOKUP(I1896,All_LTMN_Lookups!J1895:K3117,2,FALSE))</f>
        <v/>
      </c>
      <c r="J1896" s="113" t="s">
        <v>1895</v>
      </c>
      <c r="L1896" s="113" t="str">
        <f>IF(OR(P1896="",N1896="",O1896=""),"",TAN(P1896*PI()/180)*N1896+O1896)</f>
        <v/>
      </c>
    </row>
    <row ht="15" customHeight="1" r="1897" spans="8:12" x14ac:dyDescent="0.2">
      <c r="H1897" s="23" t="str">
        <f>IF(I1897="","", VLOOKUP(I1897,All_LTMN_Lookups!J1896:K3118,2,FALSE))</f>
        <v/>
      </c>
      <c r="J1897" s="113" t="s">
        <v>1895</v>
      </c>
      <c r="L1897" s="113" t="str">
        <f>IF(OR(P1897="",N1897="",O1897=""),"",TAN(P1897*PI()/180)*N1897+O1897)</f>
        <v/>
      </c>
    </row>
    <row ht="15" customHeight="1" r="1898" spans="8:12" x14ac:dyDescent="0.2">
      <c r="H1898" s="23" t="str">
        <f>IF(I1898="","", VLOOKUP(I1898,All_LTMN_Lookups!J1897:K3119,2,FALSE))</f>
        <v/>
      </c>
      <c r="J1898" s="113" t="s">
        <v>1895</v>
      </c>
      <c r="L1898" s="113" t="str">
        <f>IF(OR(P1898="",N1898="",O1898=""),"",TAN(P1898*PI()/180)*N1898+O1898)</f>
        <v/>
      </c>
    </row>
    <row ht="15" customHeight="1" r="1899" spans="8:12" x14ac:dyDescent="0.2">
      <c r="H1899" s="23" t="str">
        <f>IF(I1899="","", VLOOKUP(I1899,All_LTMN_Lookups!J1898:K3120,2,FALSE))</f>
        <v/>
      </c>
      <c r="J1899" s="113" t="s">
        <v>1895</v>
      </c>
      <c r="L1899" s="113" t="str">
        <f>IF(OR(P1899="",N1899="",O1899=""),"",TAN(P1899*PI()/180)*N1899+O1899)</f>
        <v/>
      </c>
    </row>
    <row ht="15" customHeight="1" r="1900" spans="8:12" x14ac:dyDescent="0.2">
      <c r="H1900" s="23" t="str">
        <f>IF(I1900="","", VLOOKUP(I1900,All_LTMN_Lookups!J1899:K3121,2,FALSE))</f>
        <v/>
      </c>
      <c r="J1900" s="113" t="s">
        <v>1895</v>
      </c>
      <c r="L1900" s="113" t="str">
        <f>IF(OR(P1900="",N1900="",O1900=""),"",TAN(P1900*PI()/180)*N1900+O1900)</f>
        <v/>
      </c>
    </row>
    <row ht="15" customHeight="1" r="1901" spans="8:12" x14ac:dyDescent="0.2">
      <c r="H1901" s="23" t="str">
        <f>IF(I1901="","", VLOOKUP(I1901,All_LTMN_Lookups!J1900:K3122,2,FALSE))</f>
        <v/>
      </c>
      <c r="J1901" s="113" t="s">
        <v>1895</v>
      </c>
      <c r="L1901" s="113" t="str">
        <f>IF(OR(P1901="",N1901="",O1901=""),"",TAN(P1901*PI()/180)*N1901+O1901)</f>
        <v/>
      </c>
    </row>
    <row ht="15" customHeight="1" r="1902" spans="8:12" x14ac:dyDescent="0.2">
      <c r="H1902" s="23" t="str">
        <f>IF(I1902="","", VLOOKUP(I1902,All_LTMN_Lookups!J1901:K3123,2,FALSE))</f>
        <v/>
      </c>
      <c r="J1902" s="113" t="s">
        <v>1895</v>
      </c>
      <c r="L1902" s="113" t="str">
        <f>IF(OR(P1902="",N1902="",O1902=""),"",TAN(P1902*PI()/180)*N1902+O1902)</f>
        <v/>
      </c>
    </row>
    <row ht="15" customHeight="1" r="1903" spans="8:12" x14ac:dyDescent="0.2">
      <c r="H1903" s="23" t="str">
        <f>IF(I1903="","", VLOOKUP(I1903,All_LTMN_Lookups!J1902:K3124,2,FALSE))</f>
        <v/>
      </c>
      <c r="J1903" s="113" t="s">
        <v>1895</v>
      </c>
      <c r="L1903" s="113" t="str">
        <f>IF(OR(P1903="",N1903="",O1903=""),"",TAN(P1903*PI()/180)*N1903+O1903)</f>
        <v/>
      </c>
    </row>
    <row ht="15" customHeight="1" r="1904" spans="8:12" x14ac:dyDescent="0.2">
      <c r="H1904" s="23" t="str">
        <f>IF(I1904="","", VLOOKUP(I1904,All_LTMN_Lookups!J1903:K3125,2,FALSE))</f>
        <v/>
      </c>
      <c r="J1904" s="113" t="s">
        <v>1895</v>
      </c>
      <c r="L1904" s="113" t="str">
        <f>IF(OR(P1904="",N1904="",O1904=""),"",TAN(P1904*PI()/180)*N1904+O1904)</f>
        <v/>
      </c>
    </row>
    <row ht="15" customHeight="1" r="1905" spans="8:12" x14ac:dyDescent="0.2">
      <c r="H1905" s="23" t="str">
        <f>IF(I1905="","", VLOOKUP(I1905,All_LTMN_Lookups!J1904:K3126,2,FALSE))</f>
        <v/>
      </c>
      <c r="J1905" s="113" t="s">
        <v>1895</v>
      </c>
      <c r="L1905" s="113" t="str">
        <f>IF(OR(P1905="",N1905="",O1905=""),"",TAN(P1905*PI()/180)*N1905+O1905)</f>
        <v/>
      </c>
    </row>
    <row ht="15" customHeight="1" r="1906" spans="8:12" x14ac:dyDescent="0.2">
      <c r="H1906" s="23" t="str">
        <f>IF(I1906="","", VLOOKUP(I1906,All_LTMN_Lookups!J1905:K3127,2,FALSE))</f>
        <v/>
      </c>
      <c r="J1906" s="113" t="s">
        <v>1895</v>
      </c>
      <c r="L1906" s="113" t="str">
        <f>IF(OR(P1906="",N1906="",O1906=""),"",TAN(P1906*PI()/180)*N1906+O1906)</f>
        <v/>
      </c>
    </row>
    <row ht="15" customHeight="1" r="1907" spans="8:12" x14ac:dyDescent="0.2">
      <c r="H1907" s="23" t="str">
        <f>IF(I1907="","", VLOOKUP(I1907,All_LTMN_Lookups!J1906:K3128,2,FALSE))</f>
        <v/>
      </c>
      <c r="J1907" s="113" t="s">
        <v>1895</v>
      </c>
      <c r="L1907" s="113" t="str">
        <f>IF(OR(P1907="",N1907="",O1907=""),"",TAN(P1907*PI()/180)*N1907+O1907)</f>
        <v/>
      </c>
    </row>
    <row ht="15" customHeight="1" r="1908" spans="8:12" x14ac:dyDescent="0.2">
      <c r="H1908" s="23" t="str">
        <f>IF(I1908="","", VLOOKUP(I1908,All_LTMN_Lookups!J1907:K3129,2,FALSE))</f>
        <v/>
      </c>
      <c r="J1908" s="113" t="s">
        <v>1895</v>
      </c>
      <c r="L1908" s="113" t="str">
        <f>IF(OR(P1908="",N1908="",O1908=""),"",TAN(P1908*PI()/180)*N1908+O1908)</f>
        <v/>
      </c>
    </row>
    <row ht="15" customHeight="1" r="1909" spans="8:12" x14ac:dyDescent="0.2">
      <c r="H1909" s="23" t="str">
        <f>IF(I1909="","", VLOOKUP(I1909,All_LTMN_Lookups!J1908:K3130,2,FALSE))</f>
        <v/>
      </c>
      <c r="J1909" s="113" t="s">
        <v>1895</v>
      </c>
      <c r="L1909" s="113" t="str">
        <f>IF(OR(P1909="",N1909="",O1909=""),"",TAN(P1909*PI()/180)*N1909+O1909)</f>
        <v/>
      </c>
    </row>
    <row ht="15" customHeight="1" r="1910" spans="8:12" x14ac:dyDescent="0.2">
      <c r="H1910" s="23" t="str">
        <f>IF(I1910="","", VLOOKUP(I1910,All_LTMN_Lookups!J1909:K3131,2,FALSE))</f>
        <v/>
      </c>
      <c r="J1910" s="113" t="s">
        <v>1895</v>
      </c>
      <c r="L1910" s="113" t="str">
        <f>IF(OR(P1910="",N1910="",O1910=""),"",TAN(P1910*PI()/180)*N1910+O1910)</f>
        <v/>
      </c>
    </row>
    <row ht="15" customHeight="1" r="1911" spans="8:12" x14ac:dyDescent="0.2">
      <c r="H1911" s="23" t="str">
        <f>IF(I1911="","", VLOOKUP(I1911,All_LTMN_Lookups!J1910:K3132,2,FALSE))</f>
        <v/>
      </c>
      <c r="J1911" s="113" t="s">
        <v>1895</v>
      </c>
      <c r="L1911" s="113" t="str">
        <f>IF(OR(P1911="",N1911="",O1911=""),"",TAN(P1911*PI()/180)*N1911+O1911)</f>
        <v/>
      </c>
    </row>
    <row ht="15" customHeight="1" r="1912" spans="8:12" x14ac:dyDescent="0.2">
      <c r="H1912" s="23" t="str">
        <f>IF(I1912="","", VLOOKUP(I1912,All_LTMN_Lookups!J1911:K3133,2,FALSE))</f>
        <v/>
      </c>
      <c r="J1912" s="113" t="s">
        <v>1895</v>
      </c>
      <c r="L1912" s="113" t="str">
        <f>IF(OR(P1912="",N1912="",O1912=""),"",TAN(P1912*PI()/180)*N1912+O1912)</f>
        <v/>
      </c>
    </row>
    <row ht="15" customHeight="1" r="1913" spans="8:12" x14ac:dyDescent="0.2">
      <c r="H1913" s="23" t="str">
        <f>IF(I1913="","", VLOOKUP(I1913,All_LTMN_Lookups!J1912:K3134,2,FALSE))</f>
        <v/>
      </c>
      <c r="J1913" s="113" t="s">
        <v>1895</v>
      </c>
      <c r="L1913" s="113" t="str">
        <f>IF(OR(P1913="",N1913="",O1913=""),"",TAN(P1913*PI()/180)*N1913+O1913)</f>
        <v/>
      </c>
    </row>
    <row ht="15" customHeight="1" r="1914" spans="8:12" x14ac:dyDescent="0.2">
      <c r="H1914" s="23" t="str">
        <f>IF(I1914="","", VLOOKUP(I1914,All_LTMN_Lookups!J1913:K3135,2,FALSE))</f>
        <v/>
      </c>
      <c r="J1914" s="113" t="s">
        <v>1895</v>
      </c>
      <c r="L1914" s="113" t="str">
        <f>IF(OR(P1914="",N1914="",O1914=""),"",TAN(P1914*PI()/180)*N1914+O1914)</f>
        <v/>
      </c>
    </row>
    <row ht="15" customHeight="1" r="1915" spans="8:12" x14ac:dyDescent="0.2">
      <c r="H1915" s="23" t="str">
        <f>IF(I1915="","", VLOOKUP(I1915,All_LTMN_Lookups!J1914:K3136,2,FALSE))</f>
        <v/>
      </c>
      <c r="J1915" s="113" t="s">
        <v>1895</v>
      </c>
      <c r="L1915" s="113" t="str">
        <f>IF(OR(P1915="",N1915="",O1915=""),"",TAN(P1915*PI()/180)*N1915+O1915)</f>
        <v/>
      </c>
    </row>
    <row ht="15" customHeight="1" r="1916" spans="8:12" x14ac:dyDescent="0.2">
      <c r="H1916" s="23" t="str">
        <f>IF(I1916="","", VLOOKUP(I1916,All_LTMN_Lookups!J1915:K3137,2,FALSE))</f>
        <v/>
      </c>
      <c r="J1916" s="113" t="s">
        <v>1895</v>
      </c>
      <c r="L1916" s="113" t="str">
        <f>IF(OR(P1916="",N1916="",O1916=""),"",TAN(P1916*PI()/180)*N1916+O1916)</f>
        <v/>
      </c>
    </row>
    <row ht="15" customHeight="1" r="1917" spans="8:12" x14ac:dyDescent="0.2">
      <c r="H1917" s="23" t="str">
        <f>IF(I1917="","", VLOOKUP(I1917,All_LTMN_Lookups!J1916:K3138,2,FALSE))</f>
        <v/>
      </c>
      <c r="J1917" s="113" t="s">
        <v>1895</v>
      </c>
      <c r="L1917" s="113" t="str">
        <f>IF(OR(P1917="",N1917="",O1917=""),"",TAN(P1917*PI()/180)*N1917+O1917)</f>
        <v/>
      </c>
    </row>
    <row ht="15" customHeight="1" r="1918" spans="8:12" x14ac:dyDescent="0.2">
      <c r="H1918" s="23" t="str">
        <f>IF(I1918="","", VLOOKUP(I1918,All_LTMN_Lookups!J1917:K3139,2,FALSE))</f>
        <v/>
      </c>
      <c r="J1918" s="113" t="s">
        <v>1895</v>
      </c>
      <c r="L1918" s="113" t="str">
        <f>IF(OR(P1918="",N1918="",O1918=""),"",TAN(P1918*PI()/180)*N1918+O1918)</f>
        <v/>
      </c>
    </row>
    <row ht="15" customHeight="1" r="1919" spans="8:12" x14ac:dyDescent="0.2">
      <c r="H1919" s="23" t="str">
        <f>IF(I1919="","", VLOOKUP(I1919,All_LTMN_Lookups!J1918:K3140,2,FALSE))</f>
        <v/>
      </c>
      <c r="J1919" s="113" t="s">
        <v>1895</v>
      </c>
      <c r="L1919" s="113" t="str">
        <f>IF(OR(P1919="",N1919="",O1919=""),"",TAN(P1919*PI()/180)*N1919+O1919)</f>
        <v/>
      </c>
    </row>
    <row ht="15" customHeight="1" r="1920" spans="8:12" x14ac:dyDescent="0.2">
      <c r="H1920" s="23" t="str">
        <f>IF(I1920="","", VLOOKUP(I1920,All_LTMN_Lookups!J1919:K3141,2,FALSE))</f>
        <v/>
      </c>
      <c r="J1920" s="113" t="s">
        <v>1895</v>
      </c>
      <c r="L1920" s="113" t="str">
        <f>IF(OR(P1920="",N1920="",O1920=""),"",TAN(P1920*PI()/180)*N1920+O1920)</f>
        <v/>
      </c>
    </row>
    <row ht="15" customHeight="1" r="1921" spans="8:12" x14ac:dyDescent="0.2">
      <c r="H1921" s="23" t="str">
        <f>IF(I1921="","", VLOOKUP(I1921,All_LTMN_Lookups!J1920:K3142,2,FALSE))</f>
        <v/>
      </c>
      <c r="J1921" s="113" t="s">
        <v>1895</v>
      </c>
      <c r="L1921" s="113" t="str">
        <f>IF(OR(P1921="",N1921="",O1921=""),"",TAN(P1921*PI()/180)*N1921+O1921)</f>
        <v/>
      </c>
    </row>
    <row ht="15" customHeight="1" r="1922" spans="8:12" x14ac:dyDescent="0.2">
      <c r="H1922" s="23" t="str">
        <f>IF(I1922="","", VLOOKUP(I1922,All_LTMN_Lookups!J1921:K3143,2,FALSE))</f>
        <v/>
      </c>
      <c r="J1922" s="113" t="s">
        <v>1895</v>
      </c>
      <c r="L1922" s="113" t="str">
        <f>IF(OR(P1922="",N1922="",O1922=""),"",TAN(P1922*PI()/180)*N1922+O1922)</f>
        <v/>
      </c>
    </row>
    <row ht="15" customHeight="1" r="1923" spans="8:12" x14ac:dyDescent="0.2">
      <c r="H1923" s="23" t="str">
        <f>IF(I1923="","", VLOOKUP(I1923,All_LTMN_Lookups!J1922:K3144,2,FALSE))</f>
        <v/>
      </c>
      <c r="J1923" s="113" t="s">
        <v>1895</v>
      </c>
      <c r="L1923" s="113" t="str">
        <f>IF(OR(P1923="", N1923="", O1923=""), "", TAN(P1923*PI()/180)*N1923 +O1923)</f>
        <v/>
      </c>
    </row>
    <row ht="15" customHeight="1" r="1924" spans="8:12" x14ac:dyDescent="0.2">
      <c r="H1924" s="23" t="str">
        <f>IF(I1924="","", VLOOKUP(I1924,All_LTMN_Lookups!J1923:K3145,2,FALSE))</f>
        <v/>
      </c>
      <c r="J1924" s="113" t="s">
        <v>1895</v>
      </c>
      <c r="L1924" s="113" t="str">
        <f>IF(OR(P1924="",N1924="",O1924=""),"",TAN(P1924*PI()/180)*N1924+O1924)</f>
        <v/>
      </c>
    </row>
    <row ht="15" customHeight="1" r="1925" spans="8:12" x14ac:dyDescent="0.2">
      <c r="H1925" s="23" t="str">
        <f>IF(I1925="","", VLOOKUP(I1925,All_LTMN_Lookups!J1924:K3146,2,FALSE))</f>
        <v/>
      </c>
      <c r="J1925" s="113" t="s">
        <v>1895</v>
      </c>
      <c r="L1925" s="113" t="str">
        <f>IF(OR(P1925="",N1925="",O1925=""),"",TAN(P1925*PI()/180)*N1925+O1925)</f>
        <v/>
      </c>
    </row>
    <row ht="15" customHeight="1" r="1926" spans="8:12" x14ac:dyDescent="0.2">
      <c r="H1926" s="23" t="str">
        <f>IF(I1926="","", VLOOKUP(I1926,All_LTMN_Lookups!J1925:K3147,2,FALSE))</f>
        <v/>
      </c>
      <c r="J1926" s="113" t="s">
        <v>1895</v>
      </c>
      <c r="L1926" s="113" t="str">
        <f>IF(OR(P1926="",N1926="",O1926=""),"",TAN(P1926*PI()/180)*N1926+O1926)</f>
        <v/>
      </c>
    </row>
    <row ht="15" customHeight="1" r="1927" spans="8:12" x14ac:dyDescent="0.2">
      <c r="H1927" s="23" t="str">
        <f>IF(I1927="","", VLOOKUP(I1927,All_LTMN_Lookups!J1926:K3148,2,FALSE))</f>
        <v/>
      </c>
      <c r="J1927" s="113" t="s">
        <v>1895</v>
      </c>
      <c r="L1927" s="113" t="str">
        <f>IF(OR(P1927="",N1927="",O1927=""),"",TAN(P1927*PI()/180)*N1927+O1927)</f>
        <v/>
      </c>
    </row>
    <row ht="15" customHeight="1" r="1928" spans="8:12" x14ac:dyDescent="0.2">
      <c r="H1928" s="23" t="str">
        <f>IF(I1928="","", VLOOKUP(I1928,All_LTMN_Lookups!J1927:K3149,2,FALSE))</f>
        <v/>
      </c>
      <c r="J1928" s="113" t="s">
        <v>1895</v>
      </c>
      <c r="L1928" s="113" t="str">
        <f>IF(OR(P1928="",N1928="",O1928=""),"",TAN(P1928*PI()/180)*N1928+O1928)</f>
        <v/>
      </c>
    </row>
    <row ht="15" customHeight="1" r="1929" spans="8:12" x14ac:dyDescent="0.2">
      <c r="H1929" s="23" t="str">
        <f>IF(I1929="","", VLOOKUP(I1929,All_LTMN_Lookups!J1928:K3150,2,FALSE))</f>
        <v/>
      </c>
      <c r="J1929" s="113" t="s">
        <v>1895</v>
      </c>
      <c r="L1929" s="113" t="str">
        <f>IF(OR(P1929="",N1929="",O1929=""),"",TAN(P1929*PI()/180)*N1929+O1929)</f>
        <v/>
      </c>
    </row>
    <row ht="15" customHeight="1" r="1930" spans="8:12" x14ac:dyDescent="0.2">
      <c r="H1930" s="23" t="str">
        <f>IF(I1930="","", VLOOKUP(I1930,All_LTMN_Lookups!J1929:K3151,2,FALSE))</f>
        <v/>
      </c>
      <c r="J1930" s="113" t="s">
        <v>1895</v>
      </c>
      <c r="L1930" s="113" t="str">
        <f>IF(OR(P1930="",N1930="",O1930=""),"",TAN(P1930*PI()/180)*N1930+O1930)</f>
        <v/>
      </c>
    </row>
    <row ht="15" customHeight="1" r="1931" spans="8:12" x14ac:dyDescent="0.2">
      <c r="H1931" s="23" t="str">
        <f>IF(I1931="","", VLOOKUP(I1931,All_LTMN_Lookups!J1930:K3152,2,FALSE))</f>
        <v/>
      </c>
      <c r="J1931" s="113" t="s">
        <v>1895</v>
      </c>
      <c r="L1931" s="113" t="str">
        <f>IF(OR(P1931="",N1931="",O1931=""),"",TAN(P1931*PI()/180)*N1931+O1931)</f>
        <v/>
      </c>
    </row>
    <row ht="15" customHeight="1" r="1932" spans="8:12" x14ac:dyDescent="0.2">
      <c r="H1932" s="23" t="str">
        <f>IF(I1932="","", VLOOKUP(I1932,All_LTMN_Lookups!J1931:K3153,2,FALSE))</f>
        <v/>
      </c>
      <c r="J1932" s="113" t="s">
        <v>1895</v>
      </c>
      <c r="L1932" s="113" t="str">
        <f>IF(OR(P1932="",N1932="",O1932=""),"",TAN(P1932*PI()/180)*N1932+O1932)</f>
        <v/>
      </c>
    </row>
    <row ht="15" customHeight="1" r="1933" spans="8:12" x14ac:dyDescent="0.2">
      <c r="H1933" s="23" t="str">
        <f>IF(I1933="","", VLOOKUP(I1933,All_LTMN_Lookups!J1932:K3154,2,FALSE))</f>
        <v/>
      </c>
      <c r="J1933" s="113" t="s">
        <v>1895</v>
      </c>
      <c r="L1933" s="113" t="str">
        <f>IF(OR(P1933="",N1933="",O1933=""),"",TAN(P1933*PI()/180)*N1933+O1933)</f>
        <v/>
      </c>
    </row>
    <row ht="15" customHeight="1" r="1934" spans="8:12" x14ac:dyDescent="0.2">
      <c r="H1934" s="23" t="str">
        <f>IF(I1934="","", VLOOKUP(I1934,All_LTMN_Lookups!J1933:K3155,2,FALSE))</f>
        <v/>
      </c>
      <c r="J1934" s="113" t="s">
        <v>1895</v>
      </c>
      <c r="L1934" s="113" t="str">
        <f>IF(OR(P1934="",N1934="",O1934=""),"",TAN(P1934*PI()/180)*N1934+O1934)</f>
        <v/>
      </c>
    </row>
    <row ht="15" customHeight="1" r="1935" spans="8:12" x14ac:dyDescent="0.2">
      <c r="H1935" s="23" t="str">
        <f>IF(I1935="","", VLOOKUP(I1935,All_LTMN_Lookups!J1934:K3156,2,FALSE))</f>
        <v/>
      </c>
      <c r="J1935" s="113" t="s">
        <v>1895</v>
      </c>
      <c r="L1935" s="113" t="str">
        <f>IF(OR(P1935="",N1935="",O1935=""),"",TAN(P1935*PI()/180)*N1935+O1935)</f>
        <v/>
      </c>
    </row>
    <row ht="15" customHeight="1" r="1936" spans="8:12" x14ac:dyDescent="0.2">
      <c r="H1936" s="23" t="str">
        <f>IF(I1936="","", VLOOKUP(I1936,All_LTMN_Lookups!J1935:K3157,2,FALSE))</f>
        <v/>
      </c>
      <c r="J1936" s="113" t="s">
        <v>1895</v>
      </c>
      <c r="L1936" s="113" t="str">
        <f>IF(OR(P1936="",N1936="",O1936=""),"",TAN(P1936*PI()/180)*N1936+O1936)</f>
        <v/>
      </c>
    </row>
    <row ht="15" customHeight="1" r="1937" spans="8:12" x14ac:dyDescent="0.2">
      <c r="H1937" s="23" t="str">
        <f>IF(I1937="","", VLOOKUP(I1937,All_LTMN_Lookups!J1936:K3158,2,FALSE))</f>
        <v/>
      </c>
      <c r="J1937" s="113" t="s">
        <v>1895</v>
      </c>
      <c r="L1937" s="113" t="str">
        <f>IF(OR(P1937="",N1937="",O1937=""),"",TAN(P1937*PI()/180)*N1937+O1937)</f>
        <v/>
      </c>
    </row>
    <row ht="15" customHeight="1" r="1938" spans="8:12" x14ac:dyDescent="0.2">
      <c r="H1938" s="23" t="str">
        <f>IF(I1938="","", VLOOKUP(I1938,All_LTMN_Lookups!J1937:K3159,2,FALSE))</f>
        <v/>
      </c>
      <c r="J1938" s="113" t="s">
        <v>1895</v>
      </c>
      <c r="L1938" s="113" t="str">
        <f>IF(OR(P1938="",N1938="",O1938=""),"",TAN(P1938*PI()/180)*N1938+O1938)</f>
        <v/>
      </c>
    </row>
    <row ht="15" customHeight="1" r="1939" spans="8:12" x14ac:dyDescent="0.2">
      <c r="H1939" s="23" t="str">
        <f>IF(I1939="","", VLOOKUP(I1939,All_LTMN_Lookups!J1938:K3160,2,FALSE))</f>
        <v/>
      </c>
      <c r="J1939" s="113" t="s">
        <v>1895</v>
      </c>
      <c r="L1939" s="113" t="str">
        <f>IF(OR(P1939="",N1939="",O1939=""),"",TAN(P1939*PI()/180)*N1939+O1939)</f>
        <v/>
      </c>
    </row>
    <row ht="15" customHeight="1" r="1940" spans="8:12" x14ac:dyDescent="0.2">
      <c r="H1940" s="23" t="str">
        <f>IF(I1940="","", VLOOKUP(I1940,All_LTMN_Lookups!J1939:K3161,2,FALSE))</f>
        <v/>
      </c>
      <c r="J1940" s="113" t="s">
        <v>1895</v>
      </c>
      <c r="L1940" s="113" t="str">
        <f>IF(OR(P1940="",N1940="",O1940=""),"",TAN(P1940*PI()/180)*N1940+O1940)</f>
        <v/>
      </c>
    </row>
    <row ht="15" customHeight="1" r="1941" spans="8:12" x14ac:dyDescent="0.2">
      <c r="H1941" s="23" t="str">
        <f>IF(I1941="","", VLOOKUP(I1941,All_LTMN_Lookups!J1940:K3162,2,FALSE))</f>
        <v/>
      </c>
      <c r="J1941" s="113" t="s">
        <v>1895</v>
      </c>
      <c r="L1941" s="113" t="str">
        <f>IF(OR(P1941="",N1941="",O1941=""),"",TAN(P1941*PI()/180)*N1941+O1941)</f>
        <v/>
      </c>
    </row>
    <row ht="15" customHeight="1" r="1942" spans="8:12" x14ac:dyDescent="0.2">
      <c r="H1942" s="23" t="str">
        <f>IF(I1942="","", VLOOKUP(I1942,All_LTMN_Lookups!J1941:K3163,2,FALSE))</f>
        <v/>
      </c>
      <c r="J1942" s="113" t="s">
        <v>1895</v>
      </c>
      <c r="L1942" s="113" t="str">
        <f>IF(OR(P1942="",N1942="",O1942=""),"",TAN(P1942*PI()/180)*N1942+O1942)</f>
        <v/>
      </c>
    </row>
    <row ht="15" customHeight="1" r="1943" spans="8:12" x14ac:dyDescent="0.2">
      <c r="H1943" s="23" t="str">
        <f>IF(I1943="","", VLOOKUP(I1943,All_LTMN_Lookups!J1942:K3164,2,FALSE))</f>
        <v/>
      </c>
      <c r="J1943" s="113" t="s">
        <v>1895</v>
      </c>
      <c r="L1943" s="113" t="str">
        <f>IF(OR(P1943="",N1943="",O1943=""),"",TAN(P1943*PI()/180)*N1943+O1943)</f>
        <v/>
      </c>
    </row>
    <row ht="15" customHeight="1" r="1944" spans="8:12" x14ac:dyDescent="0.2">
      <c r="H1944" s="23" t="str">
        <f>IF(I1944="","", VLOOKUP(I1944,All_LTMN_Lookups!J1943:K3165,2,FALSE))</f>
        <v/>
      </c>
      <c r="J1944" s="113" t="s">
        <v>1895</v>
      </c>
      <c r="L1944" s="113" t="str">
        <f>IF(OR(P1944="",N1944="",O1944=""),"",TAN(P1944*PI()/180)*N1944+O1944)</f>
        <v/>
      </c>
    </row>
    <row ht="15" customHeight="1" r="1945" spans="8:12" x14ac:dyDescent="0.2">
      <c r="H1945" s="23" t="str">
        <f>IF(I1945="","", VLOOKUP(I1945,All_LTMN_Lookups!J1944:K3166,2,FALSE))</f>
        <v/>
      </c>
      <c r="J1945" s="113" t="s">
        <v>1895</v>
      </c>
      <c r="L1945" s="113" t="str">
        <f>IF(OR(P1945="",N1945="",O1945=""),"",TAN(P1945*PI()/180)*N1945+O1945)</f>
        <v/>
      </c>
    </row>
    <row ht="15" customHeight="1" r="1946" spans="8:12" x14ac:dyDescent="0.2">
      <c r="H1946" s="23" t="str">
        <f>IF(I1946="","", VLOOKUP(I1946,All_LTMN_Lookups!J1945:K3167,2,FALSE))</f>
        <v/>
      </c>
      <c r="J1946" s="113" t="s">
        <v>1895</v>
      </c>
      <c r="L1946" s="113" t="str">
        <f>IF(OR(P1946="",N1946="",O1946=""),"",TAN(P1946*PI()/180)*N1946+O1946)</f>
        <v/>
      </c>
    </row>
    <row ht="15" customHeight="1" r="1947" spans="8:12" x14ac:dyDescent="0.2">
      <c r="H1947" s="23" t="str">
        <f>IF(I1947="","", VLOOKUP(I1947,All_LTMN_Lookups!J1946:K3168,2,FALSE))</f>
        <v/>
      </c>
      <c r="J1947" s="113" t="s">
        <v>1895</v>
      </c>
      <c r="L1947" s="113" t="str">
        <f>IF(OR(P1947="",N1947="",O1947=""),"",TAN(P1947*PI()/180)*N1947+O1947)</f>
        <v/>
      </c>
    </row>
    <row ht="15" customHeight="1" r="1948" spans="8:12" x14ac:dyDescent="0.2">
      <c r="H1948" s="23" t="str">
        <f>IF(I1948="","", VLOOKUP(I1948,All_LTMN_Lookups!J1947:K3169,2,FALSE))</f>
        <v/>
      </c>
      <c r="J1948" s="113" t="s">
        <v>1895</v>
      </c>
      <c r="L1948" s="113" t="str">
        <f>IF(OR(P1948="",N1948="",O1948=""),"",TAN(P1948*PI()/180)*N1948+O1948)</f>
        <v/>
      </c>
    </row>
    <row ht="15" customHeight="1" r="1949" spans="8:12" x14ac:dyDescent="0.2">
      <c r="H1949" s="23" t="str">
        <f>IF(I1949="","", VLOOKUP(I1949,All_LTMN_Lookups!J1948:K3170,2,FALSE))</f>
        <v/>
      </c>
      <c r="J1949" s="113" t="s">
        <v>1895</v>
      </c>
      <c r="L1949" s="113" t="str">
        <f>IF(OR(P1949="",N1949="",O1949=""),"",TAN(P1949*PI()/180)*N1949+O1949)</f>
        <v/>
      </c>
    </row>
    <row ht="15" customHeight="1" r="1950" spans="8:12" x14ac:dyDescent="0.2">
      <c r="H1950" s="23" t="str">
        <f>IF(I1950="","", VLOOKUP(I1950,All_LTMN_Lookups!J1949:K3171,2,FALSE))</f>
        <v/>
      </c>
      <c r="J1950" s="113" t="s">
        <v>1895</v>
      </c>
      <c r="L1950" s="113" t="str">
        <f>IF(OR(P1950="",N1950="",O1950=""),"",TAN(P1950*PI()/180)*N1950+O1950)</f>
        <v/>
      </c>
    </row>
    <row ht="15" customHeight="1" r="1951" spans="8:12" x14ac:dyDescent="0.2">
      <c r="H1951" s="23" t="str">
        <f>IF(I1951="","", VLOOKUP(I1951,All_LTMN_Lookups!J1950:K3172,2,FALSE))</f>
        <v/>
      </c>
      <c r="J1951" s="113" t="s">
        <v>1895</v>
      </c>
      <c r="L1951" s="113" t="str">
        <f>IF(OR(P1951="",N1951="",O1951=""),"",TAN(P1951*PI()/180)*N1951+O1951)</f>
        <v/>
      </c>
    </row>
    <row ht="15" customHeight="1" r="1952" spans="8:12" x14ac:dyDescent="0.2">
      <c r="H1952" s="23" t="str">
        <f>IF(I1952="","", VLOOKUP(I1952,All_LTMN_Lookups!J1951:K3173,2,FALSE))</f>
        <v/>
      </c>
      <c r="J1952" s="113" t="s">
        <v>1895</v>
      </c>
      <c r="L1952" s="113" t="str">
        <f>IF(OR(P1952="",N1952="",O1952=""),"",TAN(P1952*PI()/180)*N1952+O1952)</f>
        <v/>
      </c>
    </row>
    <row ht="15" customHeight="1" r="1953" spans="8:12" x14ac:dyDescent="0.2">
      <c r="H1953" s="23" t="str">
        <f>IF(I1953="","", VLOOKUP(I1953,All_LTMN_Lookups!J1952:K3174,2,FALSE))</f>
        <v/>
      </c>
      <c r="J1953" s="113" t="s">
        <v>1895</v>
      </c>
      <c r="L1953" s="113" t="str">
        <f>IF(OR(P1953="",N1953="",O1953=""),"",TAN(P1953*PI()/180)*N1953+O1953)</f>
        <v/>
      </c>
    </row>
    <row ht="15" customHeight="1" r="1954" spans="8:12" x14ac:dyDescent="0.2">
      <c r="H1954" s="23" t="str">
        <f>IF(I1954="","", VLOOKUP(I1954,All_LTMN_Lookups!J1953:K3175,2,FALSE))</f>
        <v/>
      </c>
      <c r="J1954" s="113" t="s">
        <v>1895</v>
      </c>
      <c r="L1954" s="113" t="str">
        <f>IF(OR(P1954="",N1954="",O1954=""),"",TAN(P1954*PI()/180)*N1954+O1954)</f>
        <v/>
      </c>
    </row>
    <row ht="15" customHeight="1" r="1955" spans="8:12" x14ac:dyDescent="0.2">
      <c r="H1955" s="23" t="str">
        <f>IF(I1955="","", VLOOKUP(I1955,All_LTMN_Lookups!J1954:K3176,2,FALSE))</f>
        <v/>
      </c>
      <c r="J1955" s="113" t="s">
        <v>1895</v>
      </c>
      <c r="L1955" s="113" t="str">
        <f>IF(OR(P1955="",N1955="",O1955=""),"",TAN(P1955*PI()/180)*N1955+O1955)</f>
        <v/>
      </c>
    </row>
    <row ht="15" customHeight="1" r="1956" spans="8:12" x14ac:dyDescent="0.2">
      <c r="H1956" s="23" t="str">
        <f>IF(I1956="","", VLOOKUP(I1956,All_LTMN_Lookups!J1955:K3177,2,FALSE))</f>
        <v/>
      </c>
      <c r="J1956" s="113" t="s">
        <v>1895</v>
      </c>
      <c r="L1956" s="113" t="str">
        <f>IF(OR(P1956="",N1956="",O1956=""),"",TAN(P1956*PI()/180)*N1956+O1956)</f>
        <v/>
      </c>
    </row>
    <row ht="15" customHeight="1" r="1957" spans="8:12" x14ac:dyDescent="0.2">
      <c r="H1957" s="23" t="str">
        <f>IF(I1957="","", VLOOKUP(I1957,All_LTMN_Lookups!J1956:K3178,2,FALSE))</f>
        <v/>
      </c>
      <c r="J1957" s="113" t="s">
        <v>1895</v>
      </c>
      <c r="L1957" s="113" t="str">
        <f>IF(OR(P1957="",N1957="",O1957=""),"",TAN(P1957*PI()/180)*N1957+O1957)</f>
        <v/>
      </c>
    </row>
    <row ht="15" customHeight="1" r="1958" spans="8:12" x14ac:dyDescent="0.2">
      <c r="H1958" s="23" t="str">
        <f>IF(I1958="","", VLOOKUP(I1958,All_LTMN_Lookups!J1957:K3179,2,FALSE))</f>
        <v/>
      </c>
      <c r="J1958" s="113" t="s">
        <v>1895</v>
      </c>
      <c r="L1958" s="113" t="str">
        <f>IF(OR(P1958="",N1958="",O1958=""),"",TAN(P1958*PI()/180)*N1958+O1958)</f>
        <v/>
      </c>
    </row>
    <row ht="15" customHeight="1" r="1959" spans="8:12" x14ac:dyDescent="0.2">
      <c r="H1959" s="23" t="str">
        <f>IF(I1959="","", VLOOKUP(I1959,All_LTMN_Lookups!J1958:K3180,2,FALSE))</f>
        <v/>
      </c>
      <c r="J1959" s="113" t="s">
        <v>1895</v>
      </c>
      <c r="L1959" s="113" t="str">
        <f>IF(OR(P1959="",N1959="",O1959=""),"",TAN(P1959*PI()/180)*N1959+O1959)</f>
        <v/>
      </c>
    </row>
    <row ht="15" customHeight="1" r="1960" spans="8:12" x14ac:dyDescent="0.2">
      <c r="H1960" s="23" t="str">
        <f>IF(I1960="","", VLOOKUP(I1960,All_LTMN_Lookups!J1959:K3181,2,FALSE))</f>
        <v/>
      </c>
      <c r="J1960" s="113" t="s">
        <v>1895</v>
      </c>
      <c r="L1960" s="113" t="str">
        <f>IF(OR(P1960="",N1960="",O1960=""),"",TAN(P1960*PI()/180)*N1960+O1960)</f>
        <v/>
      </c>
    </row>
    <row ht="15" customHeight="1" r="1961" spans="8:12" x14ac:dyDescent="0.2">
      <c r="H1961" s="23" t="str">
        <f>IF(I1961="","", VLOOKUP(I1961,All_LTMN_Lookups!J1960:K3182,2,FALSE))</f>
        <v/>
      </c>
      <c r="J1961" s="113" t="s">
        <v>1895</v>
      </c>
      <c r="L1961" s="113" t="str">
        <f>IF(OR(P1961="",N1961="",O1961=""),"",TAN(P1961*PI()/180)*N1961+O1961)</f>
        <v/>
      </c>
    </row>
    <row ht="15" customHeight="1" r="1962" spans="8:12" x14ac:dyDescent="0.2">
      <c r="H1962" s="23" t="str">
        <f>IF(I1962="","", VLOOKUP(I1962,All_LTMN_Lookups!J1961:K3183,2,FALSE))</f>
        <v/>
      </c>
      <c r="J1962" s="113" t="s">
        <v>1895</v>
      </c>
      <c r="L1962" s="113" t="str">
        <f>IF(OR(P1962="",N1962="",O1962=""),"",TAN(P1962*PI()/180)*N1962+O1962)</f>
        <v/>
      </c>
    </row>
    <row ht="15" customHeight="1" r="1963" spans="8:12" x14ac:dyDescent="0.2">
      <c r="H1963" s="23" t="str">
        <f>IF(I1963="","", VLOOKUP(I1963,All_LTMN_Lookups!J1962:K3184,2,FALSE))</f>
        <v/>
      </c>
      <c r="J1963" s="113" t="s">
        <v>1895</v>
      </c>
      <c r="L1963" s="113" t="str">
        <f>IF(OR(P1963="",N1963="",O1963=""),"",TAN(P1963*PI()/180)*N1963+O1963)</f>
        <v/>
      </c>
    </row>
    <row ht="15" customHeight="1" r="1964" spans="8:12" x14ac:dyDescent="0.2">
      <c r="H1964" s="23" t="str">
        <f>IF(I1964="","", VLOOKUP(I1964,All_LTMN_Lookups!J1963:K3185,2,FALSE))</f>
        <v/>
      </c>
      <c r="J1964" s="113" t="s">
        <v>1895</v>
      </c>
      <c r="L1964" s="113" t="str">
        <f>IF(OR(P1964="",N1964="",O1964=""),"",TAN(P1964*PI()/180)*N1964+O1964)</f>
        <v/>
      </c>
    </row>
    <row ht="15" customHeight="1" r="1965" spans="8:12" x14ac:dyDescent="0.2">
      <c r="H1965" s="23" t="str">
        <f>IF(I1965="","", VLOOKUP(I1965,All_LTMN_Lookups!J1964:K3186,2,FALSE))</f>
        <v/>
      </c>
      <c r="J1965" s="113" t="s">
        <v>1895</v>
      </c>
      <c r="L1965" s="113" t="str">
        <f>IF(OR(P1965="",N1965="",O1965=""),"",TAN(P1965*PI()/180)*N1965+O1965)</f>
        <v/>
      </c>
    </row>
    <row ht="15" customHeight="1" r="1966" spans="8:12" x14ac:dyDescent="0.2">
      <c r="H1966" s="23" t="str">
        <f>IF(I1966="","", VLOOKUP(I1966,All_LTMN_Lookups!J1965:K3187,2,FALSE))</f>
        <v/>
      </c>
      <c r="J1966" s="113" t="s">
        <v>1895</v>
      </c>
      <c r="L1966" s="113" t="str">
        <f>IF(OR(P1966="",N1966="",O1966=""),"",TAN(P1966*PI()/180)*N1966+O1966)</f>
        <v/>
      </c>
    </row>
    <row ht="15" customHeight="1" r="1967" spans="8:12" x14ac:dyDescent="0.2">
      <c r="H1967" s="23" t="str">
        <f>IF(I1967="","", VLOOKUP(I1967,All_LTMN_Lookups!J1966:K3188,2,FALSE))</f>
        <v/>
      </c>
      <c r="J1967" s="113" t="s">
        <v>1895</v>
      </c>
      <c r="L1967" s="113" t="str">
        <f>IF(OR(P1967="",N1967="",O1967=""),"",TAN(P1967*PI()/180)*N1967+O1967)</f>
        <v/>
      </c>
    </row>
    <row ht="15" customHeight="1" r="1968" spans="8:12" x14ac:dyDescent="0.2">
      <c r="H1968" s="23" t="str">
        <f>IF(I1968="","", VLOOKUP(I1968,All_LTMN_Lookups!J1967:K3189,2,FALSE))</f>
        <v/>
      </c>
      <c r="J1968" s="113" t="s">
        <v>1895</v>
      </c>
      <c r="L1968" s="113" t="str">
        <f>IF(OR(P1968="",N1968="",O1968=""),"",TAN(P1968*PI()/180)*N1968+O1968)</f>
        <v/>
      </c>
    </row>
    <row ht="15" customHeight="1" r="1969" spans="8:12" x14ac:dyDescent="0.2">
      <c r="H1969" s="23" t="str">
        <f>IF(I1969="","", VLOOKUP(I1969,All_LTMN_Lookups!J1968:K3190,2,FALSE))</f>
        <v/>
      </c>
      <c r="J1969" s="113" t="s">
        <v>1895</v>
      </c>
      <c r="L1969" s="113" t="str">
        <f>IF(OR(P1969="",N1969="",O1969=""),"",TAN(P1969*PI()/180)*N1969+O1969)</f>
        <v/>
      </c>
    </row>
    <row ht="15" customHeight="1" r="1970" spans="8:12" x14ac:dyDescent="0.2">
      <c r="H1970" s="23" t="str">
        <f>IF(I1970="","", VLOOKUP(I1970,All_LTMN_Lookups!J1969:K3191,2,FALSE))</f>
        <v/>
      </c>
      <c r="J1970" s="113" t="s">
        <v>1895</v>
      </c>
      <c r="L1970" s="113" t="str">
        <f>IF(OR(P1970="",N1970="",O1970=""),"",TAN(P1970*PI()/180)*N1970+O1970)</f>
        <v/>
      </c>
    </row>
    <row ht="15" customHeight="1" r="1971" spans="8:12" x14ac:dyDescent="0.2">
      <c r="H1971" s="23" t="str">
        <f>IF(I1971="","", VLOOKUP(I1971,All_LTMN_Lookups!J1970:K3192,2,FALSE))</f>
        <v/>
      </c>
      <c r="J1971" s="113" t="s">
        <v>1895</v>
      </c>
      <c r="L1971" s="113" t="str">
        <f>IF(OR(P1971="",N1971="",O1971=""),"",TAN(P1971*PI()/180)*N1971+O1971)</f>
        <v/>
      </c>
    </row>
    <row ht="15" customHeight="1" r="1972" spans="8:12" x14ac:dyDescent="0.2">
      <c r="H1972" s="23" t="str">
        <f>IF(I1972="","", VLOOKUP(I1972,All_LTMN_Lookups!J1971:K3193,2,FALSE))</f>
        <v/>
      </c>
      <c r="J1972" s="113" t="s">
        <v>1895</v>
      </c>
      <c r="L1972" s="113" t="str">
        <f>IF(OR(P1972="",N1972="",O1972=""),"",TAN(P1972*PI()/180)*N1972+O1972)</f>
        <v/>
      </c>
    </row>
    <row ht="15" customHeight="1" r="1973" spans="8:12" x14ac:dyDescent="0.2">
      <c r="H1973" s="23" t="str">
        <f>IF(I1973="","", VLOOKUP(I1973,All_LTMN_Lookups!J1972:K3194,2,FALSE))</f>
        <v/>
      </c>
      <c r="J1973" s="113" t="s">
        <v>1895</v>
      </c>
      <c r="L1973" s="113" t="str">
        <f>IF(OR(P1973="",N1973="",O1973=""),"",TAN(P1973*PI()/180)*N1973+O1973)</f>
        <v/>
      </c>
    </row>
    <row ht="15" customHeight="1" r="1974" spans="8:12" x14ac:dyDescent="0.2">
      <c r="H1974" s="23" t="str">
        <f>IF(I1974="","", VLOOKUP(I1974,All_LTMN_Lookups!J1973:K3195,2,FALSE))</f>
        <v/>
      </c>
      <c r="J1974" s="113" t="s">
        <v>1895</v>
      </c>
      <c r="L1974" s="113" t="str">
        <f>IF(OR(P1974="",N1974="",O1974=""),"",TAN(P1974*PI()/180)*N1974+O1974)</f>
        <v/>
      </c>
    </row>
    <row ht="15" customHeight="1" r="1975" spans="8:12" x14ac:dyDescent="0.2">
      <c r="H1975" s="23" t="str">
        <f>IF(I1975="","", VLOOKUP(I1975,All_LTMN_Lookups!J1974:K3196,2,FALSE))</f>
        <v/>
      </c>
      <c r="J1975" s="113" t="s">
        <v>1895</v>
      </c>
      <c r="L1975" s="113" t="str">
        <f>IF(OR(P1975="",N1975="",O1975=""),"",TAN(P1975*PI()/180)*N1975+O1975)</f>
        <v/>
      </c>
    </row>
    <row ht="15" customHeight="1" r="1976" spans="8:12" x14ac:dyDescent="0.2">
      <c r="H1976" s="23" t="str">
        <f>IF(I1976="","", VLOOKUP(I1976,All_LTMN_Lookups!J1975:K3197,2,FALSE))</f>
        <v/>
      </c>
      <c r="J1976" s="113" t="s">
        <v>1895</v>
      </c>
      <c r="L1976" s="113" t="str">
        <f>IF(OR(P1976="",N1976="",O1976=""),"",TAN(P1976*PI()/180)*N1976+O1976)</f>
        <v/>
      </c>
    </row>
    <row ht="15" customHeight="1" r="1977" spans="8:12" x14ac:dyDescent="0.2">
      <c r="H1977" s="23" t="str">
        <f>IF(I1977="","", VLOOKUP(I1977,All_LTMN_Lookups!J1976:K3198,2,FALSE))</f>
        <v/>
      </c>
      <c r="J1977" s="113" t="s">
        <v>1895</v>
      </c>
      <c r="L1977" s="113" t="str">
        <f>IF(OR(P1977="",N1977="",O1977=""),"",TAN(P1977*PI()/180)*N1977+O1977)</f>
        <v/>
      </c>
    </row>
    <row ht="15" customHeight="1" r="1978" spans="8:12" x14ac:dyDescent="0.2">
      <c r="H1978" s="23" t="str">
        <f>IF(I1978="","", VLOOKUP(I1978,All_LTMN_Lookups!J1977:K3199,2,FALSE))</f>
        <v/>
      </c>
      <c r="J1978" s="113" t="s">
        <v>1895</v>
      </c>
      <c r="L1978" s="113" t="str">
        <f>IF(OR(P1978="",N1978="",O1978=""),"",TAN(P1978*PI()/180)*N1978+O1978)</f>
        <v/>
      </c>
    </row>
    <row ht="15" customHeight="1" r="1979" spans="8:12" x14ac:dyDescent="0.2">
      <c r="H1979" s="23" t="str">
        <f>IF(I1979="","", VLOOKUP(I1979,All_LTMN_Lookups!J1978:K3200,2,FALSE))</f>
        <v/>
      </c>
      <c r="J1979" s="113" t="s">
        <v>1895</v>
      </c>
      <c r="L1979" s="113" t="str">
        <f>IF(OR(P1979="",N1979="",O1979=""),"",TAN(P1979*PI()/180)*N1979+O1979)</f>
        <v/>
      </c>
    </row>
    <row ht="15" customHeight="1" r="1980" spans="8:12" x14ac:dyDescent="0.2">
      <c r="H1980" s="23" t="str">
        <f>IF(I1980="","", VLOOKUP(I1980,All_LTMN_Lookups!J1979:K3201,2,FALSE))</f>
        <v/>
      </c>
      <c r="J1980" s="113" t="s">
        <v>1895</v>
      </c>
      <c r="L1980" s="113" t="str">
        <f>IF(OR(P1980="",N1980="",O1980=""),"",TAN(P1980*PI()/180)*N1980+O1980)</f>
        <v/>
      </c>
    </row>
    <row ht="15" customHeight="1" r="1981" spans="8:12" x14ac:dyDescent="0.2">
      <c r="H1981" s="23" t="str">
        <f>IF(I1981="","", VLOOKUP(I1981,All_LTMN_Lookups!J1980:K3202,2,FALSE))</f>
        <v/>
      </c>
      <c r="J1981" s="113" t="s">
        <v>1895</v>
      </c>
      <c r="L1981" s="113" t="str">
        <f>IF(OR(P1981="",N1981="",O1981=""),"",TAN(P1981*PI()/180)*N1981+O1981)</f>
        <v/>
      </c>
    </row>
    <row ht="15" customHeight="1" r="1982" spans="8:12" x14ac:dyDescent="0.2">
      <c r="H1982" s="23" t="str">
        <f>IF(I1982="","", VLOOKUP(I1982,All_LTMN_Lookups!J1981:K3203,2,FALSE))</f>
        <v/>
      </c>
      <c r="J1982" s="113" t="s">
        <v>1895</v>
      </c>
      <c r="L1982" s="113" t="str">
        <f>IF(OR(P1982="",N1982="",O1982=""),"",TAN(P1982*PI()/180)*N1982+O1982)</f>
        <v/>
      </c>
    </row>
    <row ht="15" customHeight="1" r="1983" spans="8:12" x14ac:dyDescent="0.2">
      <c r="H1983" s="23" t="str">
        <f>IF(I1983="","", VLOOKUP(I1983,All_LTMN_Lookups!J1982:K3204,2,FALSE))</f>
        <v/>
      </c>
      <c r="J1983" s="113" t="s">
        <v>1895</v>
      </c>
      <c r="L1983" s="113" t="str">
        <f>IF(OR(P1983="",N1983="",O1983=""),"",TAN(P1983*PI()/180)*N1983+O1983)</f>
        <v/>
      </c>
    </row>
    <row ht="15" customHeight="1" r="1984" spans="8:12" x14ac:dyDescent="0.2">
      <c r="H1984" s="23" t="str">
        <f>IF(I1984="","", VLOOKUP(I1984,All_LTMN_Lookups!J1983:K3205,2,FALSE))</f>
        <v/>
      </c>
      <c r="J1984" s="113" t="s">
        <v>1895</v>
      </c>
      <c r="L1984" s="113" t="str">
        <f>IF(OR(P1984="",N1984="",O1984=""),"",TAN(P1984*PI()/180)*N1984+O1984)</f>
        <v/>
      </c>
    </row>
    <row ht="15" customHeight="1" r="1985" spans="8:12" x14ac:dyDescent="0.2">
      <c r="H1985" s="23" t="str">
        <f>IF(I1985="","", VLOOKUP(I1985,All_LTMN_Lookups!J1984:K3206,2,FALSE))</f>
        <v/>
      </c>
      <c r="J1985" s="113" t="s">
        <v>1895</v>
      </c>
      <c r="L1985" s="113" t="str">
        <f>IF(OR(P1985="",N1985="",O1985=""),"",TAN(P1985*PI()/180)*N1985+O1985)</f>
        <v/>
      </c>
    </row>
    <row ht="15" customHeight="1" r="1986" spans="8:12" x14ac:dyDescent="0.2">
      <c r="H1986" s="23" t="str">
        <f>IF(I1986="","", VLOOKUP(I1986,All_LTMN_Lookups!J1985:K3207,2,FALSE))</f>
        <v/>
      </c>
      <c r="J1986" s="113" t="s">
        <v>1895</v>
      </c>
      <c r="L1986" s="113" t="str">
        <f>IF(OR(P1986="",N1986="",O1986=""),"",TAN(P1986*PI()/180)*N1986+O1986)</f>
        <v/>
      </c>
    </row>
    <row ht="15" customHeight="1" r="1987" spans="8:12" x14ac:dyDescent="0.2">
      <c r="H1987" s="23" t="str">
        <f>IF(I1987="","", VLOOKUP(I1987,All_LTMN_Lookups!J1986:K3208,2,FALSE))</f>
        <v/>
      </c>
      <c r="J1987" s="113" t="s">
        <v>1895</v>
      </c>
      <c r="L1987" s="113" t="str">
        <f>IF(OR(P1987="", N1987="", O1987=""), "", TAN(P1987*PI()/180)*N1987 +O1987)</f>
        <v/>
      </c>
    </row>
    <row ht="15" customHeight="1" r="1988" spans="8:12" x14ac:dyDescent="0.2">
      <c r="H1988" s="23" t="str">
        <f>IF(I1988="","", VLOOKUP(I1988,All_LTMN_Lookups!J1987:K3209,2,FALSE))</f>
        <v/>
      </c>
      <c r="J1988" s="113" t="s">
        <v>1895</v>
      </c>
      <c r="L1988" s="113" t="str">
        <f>IF(OR(P1988="",N1988="",O1988=""),"",TAN(P1988*PI()/180)*N1988+O1988)</f>
        <v/>
      </c>
    </row>
    <row ht="15" customHeight="1" r="1989" spans="8:12" x14ac:dyDescent="0.2">
      <c r="H1989" s="23" t="str">
        <f>IF(I1989="","", VLOOKUP(I1989,All_LTMN_Lookups!J1988:K3210,2,FALSE))</f>
        <v/>
      </c>
      <c r="J1989" s="113" t="s">
        <v>1895</v>
      </c>
      <c r="L1989" s="113" t="str">
        <f>IF(OR(P1989="",N1989="",O1989=""),"",TAN(P1989*PI()/180)*N1989+O1989)</f>
        <v/>
      </c>
    </row>
    <row ht="15" customHeight="1" r="1990" spans="8:12" x14ac:dyDescent="0.2">
      <c r="H1990" s="23" t="str">
        <f>IF(I1990="","", VLOOKUP(I1990,All_LTMN_Lookups!J1989:K3211,2,FALSE))</f>
        <v/>
      </c>
      <c r="J1990" s="113" t="s">
        <v>1895</v>
      </c>
      <c r="L1990" s="113" t="str">
        <f>IF(OR(P1990="",N1990="",O1990=""),"",TAN(P1990*PI()/180)*N1990+O1990)</f>
        <v/>
      </c>
    </row>
    <row ht="15" customHeight="1" r="1991" spans="8:12" x14ac:dyDescent="0.2">
      <c r="H1991" s="23" t="str">
        <f>IF(I1991="","", VLOOKUP(I1991,All_LTMN_Lookups!J1990:K3212,2,FALSE))</f>
        <v/>
      </c>
      <c r="J1991" s="113" t="s">
        <v>1895</v>
      </c>
      <c r="L1991" s="113" t="str">
        <f>IF(OR(P1991="",N1991="",O1991=""),"",TAN(P1991*PI()/180)*N1991+O1991)</f>
        <v/>
      </c>
    </row>
    <row ht="15" customHeight="1" r="1992" spans="8:12" x14ac:dyDescent="0.2">
      <c r="H1992" s="23" t="str">
        <f>IF(I1992="","", VLOOKUP(I1992,All_LTMN_Lookups!J1991:K3213,2,FALSE))</f>
        <v/>
      </c>
      <c r="J1992" s="113" t="s">
        <v>1895</v>
      </c>
      <c r="L1992" s="113" t="str">
        <f>IF(OR(P1992="",N1992="",O1992=""),"",TAN(P1992*PI()/180)*N1992+O1992)</f>
        <v/>
      </c>
    </row>
    <row ht="15" customHeight="1" r="1993" spans="8:12" x14ac:dyDescent="0.2">
      <c r="H1993" s="23" t="str">
        <f>IF(I1993="","", VLOOKUP(I1993,All_LTMN_Lookups!J1992:K3214,2,FALSE))</f>
        <v/>
      </c>
      <c r="J1993" s="113" t="s">
        <v>1895</v>
      </c>
      <c r="L1993" s="113" t="str">
        <f>IF(OR(P1993="",N1993="",O1993=""),"",TAN(P1993*PI()/180)*N1993+O1993)</f>
        <v/>
      </c>
    </row>
    <row ht="15" customHeight="1" r="1994" spans="8:12" x14ac:dyDescent="0.2">
      <c r="H1994" s="23" t="str">
        <f>IF(I1994="","", VLOOKUP(I1994,All_LTMN_Lookups!J1993:K3215,2,FALSE))</f>
        <v/>
      </c>
      <c r="J1994" s="113" t="s">
        <v>1895</v>
      </c>
      <c r="L1994" s="113" t="str">
        <f>IF(OR(P1994="",N1994="",O1994=""),"",TAN(P1994*PI()/180)*N1994+O1994)</f>
        <v/>
      </c>
    </row>
    <row ht="15" customHeight="1" r="1995" spans="8:12" x14ac:dyDescent="0.2">
      <c r="H1995" s="23" t="str">
        <f>IF(I1995="","", VLOOKUP(I1995,All_LTMN_Lookups!J1994:K3216,2,FALSE))</f>
        <v/>
      </c>
      <c r="J1995" s="113" t="s">
        <v>1895</v>
      </c>
      <c r="L1995" s="113" t="str">
        <f>IF(OR(P1995="",N1995="",O1995=""),"",TAN(P1995*PI()/180)*N1995+O1995)</f>
        <v/>
      </c>
    </row>
    <row ht="15" customHeight="1" r="1996" spans="8:12" x14ac:dyDescent="0.2">
      <c r="H1996" s="23" t="str">
        <f>IF(I1996="","", VLOOKUP(I1996,All_LTMN_Lookups!J1995:K3217,2,FALSE))</f>
        <v/>
      </c>
      <c r="J1996" s="113" t="s">
        <v>1895</v>
      </c>
      <c r="L1996" s="113" t="str">
        <f>IF(OR(P1996="",N1996="",O1996=""),"",TAN(P1996*PI()/180)*N1996+O1996)</f>
        <v/>
      </c>
    </row>
    <row ht="15" customHeight="1" r="1997" spans="8:12" x14ac:dyDescent="0.2">
      <c r="H1997" s="23" t="str">
        <f>IF(I1997="","", VLOOKUP(I1997,All_LTMN_Lookups!J1996:K3218,2,FALSE))</f>
        <v/>
      </c>
      <c r="J1997" s="113" t="s">
        <v>1895</v>
      </c>
      <c r="L1997" s="113" t="str">
        <f>IF(OR(P1997="",N1997="",O1997=""),"",TAN(P1997*PI()/180)*N1997+O1997)</f>
        <v/>
      </c>
    </row>
    <row ht="15" customHeight="1" r="1998" spans="8:12" x14ac:dyDescent="0.2">
      <c r="H1998" s="23" t="str">
        <f>IF(I1998="","", VLOOKUP(I1998,All_LTMN_Lookups!J1997:K3219,2,FALSE))</f>
        <v/>
      </c>
      <c r="J1998" s="113" t="s">
        <v>1895</v>
      </c>
      <c r="L1998" s="113" t="str">
        <f>IF(OR(P1998="",N1998="",O1998=""),"",TAN(P1998*PI()/180)*N1998+O1998)</f>
        <v/>
      </c>
    </row>
    <row ht="15" customHeight="1" r="1999" spans="8:12" x14ac:dyDescent="0.2">
      <c r="H1999" s="23" t="str">
        <f>IF(I1999="","", VLOOKUP(I1999,All_LTMN_Lookups!J1998:K3220,2,FALSE))</f>
        <v/>
      </c>
      <c r="J1999" s="113" t="s">
        <v>1895</v>
      </c>
      <c r="L1999" s="113" t="str">
        <f>IF(OR(P1999="",N1999="",O1999=""),"",TAN(P1999*PI()/180)*N1999+O1999)</f>
        <v/>
      </c>
    </row>
    <row ht="15" customHeight="1" r="2000" spans="8:12" x14ac:dyDescent="0.2">
      <c r="H2000" s="23" t="str">
        <f>IF(I2000="","", VLOOKUP(I2000,All_LTMN_Lookups!J1999:K3221,2,FALSE))</f>
        <v/>
      </c>
      <c r="J2000" s="113" t="s">
        <v>1895</v>
      </c>
      <c r="L2000" s="113" t="str">
        <f>IF(OR(P2000="",N2000="",O2000=""),"",TAN(P2000*PI()/180)*N2000+O2000)</f>
        <v/>
      </c>
    </row>
  </sheetData>
  <pageMargins left="0.75" right="0.75" top="1" bottom="1" header="0.5" footer="0.5"/>
  <pageSetup paperSize="9" orientation="portrait" horizontalDpi="4294967292" verticalDpi="0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All_LTMN_Lookups!$Y$2:$Y$20</xm:f>
          </x14:formula1>
          <xm:sqref>X2:X2000</xm:sqref>
        </x14:dataValidation>
        <x14:dataValidation type="list" allowBlank="1" showInputMessage="1" showErrorMessage="1" xr:uid="{00000000-0002-0000-0600-000001000000}">
          <x14:formula1>
            <xm:f>All_LTMN_Lookups!$Y$13:$Y$15</xm:f>
          </x14:formula1>
          <xm:sqref>X2001:X1048576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sheetViews>
    <sheetView workbookViewId="0">
      <pane ySplit="1" topLeftCell="A2" activePane="bottomLeft" state="frozen"/>
      <selection pane="bottomLeft"/>
    </sheetView>
  </sheetViews>
  <sheetFormatPr baseColWidth="8" defaultRowHeight="14"/>
  <cols>
    <col min="1" max="1" width="6.33203125" style="23" customWidth="1"/>
    <col min="2" max="2" width="5.109375" style="23" customWidth="1"/>
    <col min="3" max="3" width="4.6640625" style="23" customWidth="1"/>
    <col min="4" max="4" width="5.77734375" style="23" bestFit="1" customWidth="1"/>
    <col min="5" max="5" width="9.21875" style="23" customWidth="1"/>
    <col min="6" max="6" width="16.6640625" style="23" bestFit="1" customWidth="1"/>
    <col min="7" max="7" width="10.21875" style="23" bestFit="1" customWidth="1"/>
    <col min="8" max="8" width="18.33203125" style="23" customWidth="1"/>
    <col min="9" max="11" width="9.44140625" style="5" customWidth="1"/>
    <col min="12" max="12" width="7.77734375" style="5" customWidth="1"/>
    <col min="13" max="13" width="7.6640625" style="5" customWidth="1"/>
    <col min="14" max="14" width="7.5546875" style="5" customWidth="1"/>
    <col min="15" max="15" width="6.6640625" style="5" bestFit="1" customWidth="1"/>
    <col min="16" max="16384" width="8.88671875" style="111" customWidth="1"/>
  </cols>
  <sheetData>
    <row ht="22.5" r="1" spans="1:15" s="110" customFormat="1" x14ac:dyDescent="0.2">
      <c r="A1" s="162" t="s">
        <v>219</v>
      </c>
      <c r="B1" s="162" t="s">
        <v>220</v>
      </c>
      <c r="C1" s="162" t="s">
        <v>222</v>
      </c>
      <c r="D1" s="162" t="s">
        <v>223</v>
      </c>
      <c r="E1" s="162" t="s">
        <v>224</v>
      </c>
      <c r="F1" s="162" t="s">
        <v>221</v>
      </c>
      <c r="G1" s="162" t="s">
        <v>226</v>
      </c>
      <c r="H1" s="164" t="s">
        <v>1444</v>
      </c>
      <c r="I1" s="164" t="s">
        <v>1475</v>
      </c>
      <c r="J1" s="164" t="s">
        <v>1476</v>
      </c>
      <c r="K1" s="164" t="s">
        <v>1477</v>
      </c>
      <c r="L1" s="164" t="s">
        <v>1746</v>
      </c>
      <c r="M1" s="164" t="s">
        <v>1747</v>
      </c>
      <c r="N1" s="164" t="s">
        <v>1748</v>
      </c>
      <c r="O1" s="165" t="s">
        <v>1474</v>
      </c>
    </row>
    <row ht="14.25" customHeight="1" r="2" spans="1:15" x14ac:dyDescent="0.2">
      <c r="A2" s="23" t="s">
        <v>277</v>
      </c>
      <c r="B2" s="23" t="s">
        <v>1760</v>
      </c>
      <c r="C2" s="23">
        <v>2011</v>
      </c>
      <c r="D2" s="23">
        <v>36</v>
      </c>
      <c r="E2" s="23">
        <v>103</v>
      </c>
      <c r="F2" s="155" t="s">
        <v>215</v>
      </c>
      <c r="G2" s="23" t="s">
        <v>231</v>
      </c>
    </row>
    <row ht="14.25" customHeight="1" r="3" spans="1:15" x14ac:dyDescent="0.2">
      <c r="A3" s="23" t="s">
        <v>277</v>
      </c>
      <c r="B3" s="23" t="s">
        <v>1760</v>
      </c>
      <c r="C3" s="23">
        <v>2011</v>
      </c>
      <c r="D3" s="23">
        <v>36</v>
      </c>
      <c r="E3" s="23">
        <v>2600</v>
      </c>
      <c r="F3" s="155" t="s">
        <v>623</v>
      </c>
      <c r="G3" s="23" t="s">
        <v>239</v>
      </c>
    </row>
    <row ht="14.25" customHeight="1" r="4" spans="1:15" x14ac:dyDescent="0.2">
      <c r="A4" s="23" t="s">
        <v>277</v>
      </c>
      <c r="B4" s="23" t="s">
        <v>1760</v>
      </c>
      <c r="C4" s="23">
        <v>2011</v>
      </c>
      <c r="D4" s="23">
        <v>36</v>
      </c>
      <c r="E4" s="23">
        <v>2601</v>
      </c>
      <c r="F4" s="155" t="s">
        <v>622</v>
      </c>
      <c r="G4" s="23" t="s">
        <v>251</v>
      </c>
    </row>
    <row ht="14.25" customHeight="1" r="5" spans="1:15" x14ac:dyDescent="0.2">
      <c r="A5" s="23" t="s">
        <v>277</v>
      </c>
      <c r="B5" s="23" t="s">
        <v>1760</v>
      </c>
      <c r="C5" s="23">
        <v>2011</v>
      </c>
      <c r="D5" s="23">
        <v>36</v>
      </c>
      <c r="E5" s="23">
        <v>2750</v>
      </c>
      <c r="F5" s="155" t="s">
        <v>536</v>
      </c>
      <c r="G5" s="23" t="s">
        <v>231</v>
      </c>
    </row>
    <row ht="14.25" customHeight="1" r="6" spans="1:15" x14ac:dyDescent="0.2">
      <c r="A6" s="23" t="s">
        <v>277</v>
      </c>
      <c r="B6" s="23" t="s">
        <v>1760</v>
      </c>
      <c r="C6" s="23">
        <v>2011</v>
      </c>
      <c r="D6" s="23">
        <v>36</v>
      </c>
      <c r="E6" s="23">
        <v>2750</v>
      </c>
      <c r="F6" s="155" t="s">
        <v>536</v>
      </c>
      <c r="G6" s="23" t="s">
        <v>235</v>
      </c>
    </row>
    <row ht="14.25" customHeight="1" r="7" spans="1:15" x14ac:dyDescent="0.2">
      <c r="A7" s="23" t="s">
        <v>277</v>
      </c>
      <c r="B7" s="23" t="s">
        <v>1760</v>
      </c>
      <c r="C7" s="23">
        <v>2011</v>
      </c>
      <c r="D7" s="23">
        <v>36</v>
      </c>
      <c r="E7" s="23">
        <v>445</v>
      </c>
      <c r="F7" s="155" t="s">
        <v>43</v>
      </c>
      <c r="G7" s="23" t="s">
        <v>247</v>
      </c>
    </row>
    <row ht="14.25" customHeight="1" r="8" spans="1:15" x14ac:dyDescent="0.2">
      <c r="A8" s="23" t="s">
        <v>277</v>
      </c>
      <c r="B8" s="23" t="s">
        <v>1760</v>
      </c>
      <c r="C8" s="23">
        <v>2011</v>
      </c>
      <c r="D8" s="23">
        <v>36</v>
      </c>
      <c r="E8" s="23">
        <v>2611</v>
      </c>
      <c r="F8" s="155" t="s">
        <v>614</v>
      </c>
      <c r="G8" s="23" t="s">
        <v>255</v>
      </c>
    </row>
    <row ht="14.25" customHeight="1" r="9" spans="1:15" x14ac:dyDescent="0.2">
      <c r="A9" s="23" t="s">
        <v>277</v>
      </c>
      <c r="B9" s="23" t="s">
        <v>1760</v>
      </c>
      <c r="C9" s="23">
        <v>2011</v>
      </c>
      <c r="D9" s="23">
        <v>36</v>
      </c>
      <c r="E9" s="23">
        <v>1065</v>
      </c>
      <c r="F9" s="155" t="s">
        <v>1083</v>
      </c>
      <c r="G9" s="23" t="s">
        <v>243</v>
      </c>
    </row>
    <row ht="14.25" customHeight="1" r="10" spans="1:15" x14ac:dyDescent="0.2">
      <c r="A10" s="23" t="s">
        <v>277</v>
      </c>
      <c r="B10" s="23" t="s">
        <v>1760</v>
      </c>
      <c r="C10" s="23">
        <v>2011</v>
      </c>
      <c r="D10" s="23">
        <v>36</v>
      </c>
      <c r="E10" s="23">
        <v>2624</v>
      </c>
      <c r="F10" s="155" t="s">
        <v>601</v>
      </c>
      <c r="G10" s="23" t="s">
        <v>251</v>
      </c>
    </row>
    <row ht="14.25" customHeight="1" r="11" spans="1:15" x14ac:dyDescent="0.2">
      <c r="A11" s="23" t="s">
        <v>277</v>
      </c>
      <c r="B11" s="23" t="s">
        <v>1760</v>
      </c>
      <c r="C11" s="23">
        <v>2011</v>
      </c>
      <c r="D11" s="23">
        <v>36</v>
      </c>
      <c r="E11" s="23">
        <v>2624</v>
      </c>
      <c r="F11" s="155" t="s">
        <v>601</v>
      </c>
      <c r="G11" s="23" t="s">
        <v>255</v>
      </c>
    </row>
    <row ht="14.25" customHeight="1" r="12" spans="1:15" x14ac:dyDescent="0.2">
      <c r="A12" s="23" t="s">
        <v>277</v>
      </c>
      <c r="B12" s="23" t="s">
        <v>1760</v>
      </c>
      <c r="C12" s="23">
        <v>2011</v>
      </c>
      <c r="D12" s="23">
        <v>36</v>
      </c>
      <c r="E12" s="23">
        <v>1187</v>
      </c>
      <c r="F12" s="155" t="s">
        <v>1035</v>
      </c>
      <c r="G12" s="23" t="s">
        <v>243</v>
      </c>
    </row>
    <row ht="14.25" customHeight="1" r="13" spans="1:15" x14ac:dyDescent="0.2">
      <c r="A13" s="23" t="s">
        <v>277</v>
      </c>
      <c r="B13" s="23" t="s">
        <v>1760</v>
      </c>
      <c r="C13" s="23">
        <v>2011</v>
      </c>
      <c r="D13" s="23">
        <v>36</v>
      </c>
      <c r="E13" s="23">
        <v>2997</v>
      </c>
      <c r="F13" s="155" t="s">
        <v>457</v>
      </c>
      <c r="G13" s="23" t="s">
        <v>231</v>
      </c>
    </row>
    <row ht="14.25" customHeight="1" r="14" spans="1:15" x14ac:dyDescent="0.2">
      <c r="A14" s="23" t="s">
        <v>277</v>
      </c>
      <c r="B14" s="23" t="s">
        <v>1760</v>
      </c>
      <c r="C14" s="23">
        <v>2011</v>
      </c>
      <c r="D14" s="23">
        <v>36</v>
      </c>
      <c r="E14" s="23">
        <v>2997</v>
      </c>
      <c r="F14" s="155" t="s">
        <v>457</v>
      </c>
      <c r="G14" s="23" t="s">
        <v>235</v>
      </c>
    </row>
    <row ht="14.25" customHeight="1" r="15" spans="1:15" x14ac:dyDescent="0.2">
      <c r="A15" s="23" t="s">
        <v>277</v>
      </c>
      <c r="B15" s="23" t="s">
        <v>1760</v>
      </c>
      <c r="C15" s="23">
        <v>2011</v>
      </c>
      <c r="D15" s="23">
        <v>36</v>
      </c>
      <c r="E15" s="23">
        <v>2997</v>
      </c>
      <c r="F15" s="155" t="s">
        <v>457</v>
      </c>
      <c r="G15" s="23" t="s">
        <v>247</v>
      </c>
    </row>
    <row ht="14.25" customHeight="1" r="16" spans="1:15" x14ac:dyDescent="0.2">
      <c r="A16" s="23" t="s">
        <v>277</v>
      </c>
      <c r="B16" s="23" t="s">
        <v>1760</v>
      </c>
      <c r="C16" s="23">
        <v>2011</v>
      </c>
      <c r="D16" s="23">
        <v>36</v>
      </c>
      <c r="E16" s="23">
        <v>4304</v>
      </c>
      <c r="F16" s="155" t="s">
        <v>365</v>
      </c>
      <c r="G16" s="23" t="s">
        <v>251</v>
      </c>
    </row>
    <row ht="14.25" customHeight="1" r="17" spans="1:7" x14ac:dyDescent="0.2">
      <c r="A17" s="23" t="s">
        <v>277</v>
      </c>
      <c r="B17" s="23" t="s">
        <v>1760</v>
      </c>
      <c r="C17" s="23">
        <v>2011</v>
      </c>
      <c r="D17" s="23">
        <v>36</v>
      </c>
      <c r="E17" s="23">
        <v>4304</v>
      </c>
      <c r="F17" s="155" t="s">
        <v>365</v>
      </c>
      <c r="G17" s="23" t="s">
        <v>255</v>
      </c>
    </row>
    <row ht="14.25" customHeight="1" r="18" spans="1:7" x14ac:dyDescent="0.2">
      <c r="A18" s="23" t="s">
        <v>277</v>
      </c>
      <c r="B18" s="23" t="s">
        <v>1760</v>
      </c>
      <c r="C18" s="23">
        <v>2011</v>
      </c>
      <c r="D18" s="23">
        <v>46</v>
      </c>
      <c r="E18" s="23">
        <v>2750</v>
      </c>
      <c r="F18" s="155" t="s">
        <v>536</v>
      </c>
      <c r="G18" s="23" t="s">
        <v>231</v>
      </c>
    </row>
    <row ht="14.25" customHeight="1" r="19" spans="1:7" x14ac:dyDescent="0.2">
      <c r="A19" s="23" t="s">
        <v>277</v>
      </c>
      <c r="B19" s="23" t="s">
        <v>1760</v>
      </c>
      <c r="C19" s="23">
        <v>2011</v>
      </c>
      <c r="D19" s="23">
        <v>46</v>
      </c>
      <c r="E19" s="23">
        <v>2750</v>
      </c>
      <c r="F19" s="155" t="s">
        <v>536</v>
      </c>
      <c r="G19" s="23" t="s">
        <v>235</v>
      </c>
    </row>
    <row ht="14.25" customHeight="1" r="20" spans="1:7" x14ac:dyDescent="0.2">
      <c r="A20" s="23" t="s">
        <v>277</v>
      </c>
      <c r="B20" s="23" t="s">
        <v>1760</v>
      </c>
      <c r="C20" s="23">
        <v>2011</v>
      </c>
      <c r="D20" s="23">
        <v>46</v>
      </c>
      <c r="E20" s="23">
        <v>1065</v>
      </c>
      <c r="F20" s="155" t="s">
        <v>1083</v>
      </c>
      <c r="G20" s="23" t="s">
        <v>243</v>
      </c>
    </row>
    <row ht="14.25" customHeight="1" r="21" spans="1:7" x14ac:dyDescent="0.2">
      <c r="A21" s="23" t="s">
        <v>277</v>
      </c>
      <c r="B21" s="23" t="s">
        <v>1760</v>
      </c>
      <c r="C21" s="23">
        <v>2011</v>
      </c>
      <c r="D21" s="23">
        <v>46</v>
      </c>
      <c r="E21" s="23">
        <v>2624</v>
      </c>
      <c r="F21" s="155" t="s">
        <v>601</v>
      </c>
      <c r="G21" s="23" t="s">
        <v>251</v>
      </c>
    </row>
    <row ht="14.25" customHeight="1" r="22" spans="1:7" x14ac:dyDescent="0.2">
      <c r="A22" s="23" t="s">
        <v>277</v>
      </c>
      <c r="B22" s="23" t="s">
        <v>1760</v>
      </c>
      <c r="C22" s="23">
        <v>2011</v>
      </c>
      <c r="D22" s="23">
        <v>50</v>
      </c>
      <c r="E22" s="23">
        <v>2750</v>
      </c>
      <c r="F22" s="155" t="s">
        <v>536</v>
      </c>
      <c r="G22" s="23" t="s">
        <v>231</v>
      </c>
    </row>
    <row ht="14.25" customHeight="1" r="23" spans="1:7" x14ac:dyDescent="0.2">
      <c r="A23" s="23" t="s">
        <v>277</v>
      </c>
      <c r="B23" s="23" t="s">
        <v>1760</v>
      </c>
      <c r="C23" s="23">
        <v>2011</v>
      </c>
      <c r="D23" s="23">
        <v>50</v>
      </c>
      <c r="E23" s="23">
        <v>2750</v>
      </c>
      <c r="F23" s="155" t="s">
        <v>536</v>
      </c>
      <c r="G23" s="23" t="s">
        <v>235</v>
      </c>
    </row>
    <row ht="14.25" customHeight="1" r="24" spans="1:7" x14ac:dyDescent="0.2">
      <c r="A24" s="23" t="s">
        <v>277</v>
      </c>
      <c r="B24" s="23" t="s">
        <v>1760</v>
      </c>
      <c r="C24" s="23">
        <v>2011</v>
      </c>
      <c r="D24" s="23">
        <v>50</v>
      </c>
      <c r="E24" s="23">
        <v>445</v>
      </c>
      <c r="F24" s="155" t="s">
        <v>43</v>
      </c>
      <c r="G24" s="23" t="s">
        <v>239</v>
      </c>
    </row>
    <row ht="14.25" customHeight="1" r="25" spans="1:7" x14ac:dyDescent="0.2">
      <c r="A25" s="23" t="s">
        <v>277</v>
      </c>
      <c r="B25" s="23" t="s">
        <v>1760</v>
      </c>
      <c r="C25" s="23">
        <v>2011</v>
      </c>
      <c r="D25" s="23">
        <v>50</v>
      </c>
      <c r="E25" s="23">
        <v>445</v>
      </c>
      <c r="F25" s="155" t="s">
        <v>43</v>
      </c>
      <c r="G25" s="23" t="s">
        <v>247</v>
      </c>
    </row>
    <row ht="14.25" customHeight="1" r="26" spans="1:7" x14ac:dyDescent="0.2">
      <c r="A26" s="23" t="s">
        <v>277</v>
      </c>
      <c r="B26" s="23" t="s">
        <v>1760</v>
      </c>
      <c r="C26" s="23">
        <v>2011</v>
      </c>
      <c r="D26" s="23">
        <v>50</v>
      </c>
      <c r="E26" s="23">
        <v>1187</v>
      </c>
      <c r="F26" s="155" t="s">
        <v>1035</v>
      </c>
      <c r="G26" s="23" t="s">
        <v>239</v>
      </c>
    </row>
    <row ht="14.25" customHeight="1" r="27" spans="1:7" x14ac:dyDescent="0.2">
      <c r="A27" s="23" t="s">
        <v>277</v>
      </c>
      <c r="B27" s="23" t="s">
        <v>1760</v>
      </c>
      <c r="C27" s="23">
        <v>2011</v>
      </c>
      <c r="D27" s="23">
        <v>50</v>
      </c>
      <c r="E27" s="23">
        <v>1187</v>
      </c>
      <c r="F27" s="155" t="s">
        <v>1035</v>
      </c>
      <c r="G27" s="23" t="s">
        <v>243</v>
      </c>
    </row>
    <row ht="14.25" customHeight="1" r="28" spans="1:7" x14ac:dyDescent="0.2">
      <c r="E28" s="23" t="str">
        <f>IF(F28="","", VLOOKUP(F28,All_LTMN_Lookups!J27:K1249,2,FALSE))</f>
        <v/>
      </c>
    </row>
    <row ht="14.25" customHeight="1" r="29" spans="1:7" x14ac:dyDescent="0.2">
      <c r="E29" s="23" t="str">
        <f>IF(F29="","", VLOOKUP(F29,All_LTMN_Lookups!J28:K1250,2,FALSE))</f>
        <v/>
      </c>
    </row>
    <row ht="14.25" customHeight="1" r="30" spans="1:7" x14ac:dyDescent="0.2">
      <c r="E30" s="23" t="str">
        <f>IF(F30="","", VLOOKUP(F30,All_LTMN_Lookups!J29:K1251,2,FALSE))</f>
        <v/>
      </c>
    </row>
    <row ht="14.25" customHeight="1" r="31" spans="1:7" x14ac:dyDescent="0.2">
      <c r="E31" s="23" t="str">
        <f>IF(F31="","", VLOOKUP(F31,All_LTMN_Lookups!J30:K1252,2,FALSE))</f>
        <v/>
      </c>
    </row>
    <row ht="14.25" customHeight="1" r="32" spans="1:7" x14ac:dyDescent="0.2">
      <c r="E32" s="23" t="str">
        <f>IF(F32="","", VLOOKUP(F32,All_LTMN_Lookups!J31:K1253,2,FALSE))</f>
        <v/>
      </c>
    </row>
    <row ht="14.25" customHeight="1" r="33" spans="5:5" x14ac:dyDescent="0.2">
      <c r="E33" s="23" t="str">
        <f>IF(F33="","", VLOOKUP(F33,All_LTMN_Lookups!J32:K1254,2,FALSE))</f>
        <v/>
      </c>
    </row>
    <row ht="14.25" customHeight="1" r="34" spans="5:5" x14ac:dyDescent="0.2">
      <c r="E34" s="23" t="str">
        <f>IF(F34="","", VLOOKUP(F34,All_LTMN_Lookups!J33:K1255,2,FALSE))</f>
        <v/>
      </c>
    </row>
    <row ht="14.25" customHeight="1" r="35" spans="5:5" x14ac:dyDescent="0.2">
      <c r="E35" s="23" t="str">
        <f>IF(F35="","", VLOOKUP(F35,All_LTMN_Lookups!J34:K1256,2,FALSE))</f>
        <v/>
      </c>
    </row>
    <row ht="14.25" customHeight="1" r="36" spans="5:5" x14ac:dyDescent="0.2">
      <c r="E36" s="23" t="str">
        <f>IF(F36="","", VLOOKUP(F36,All_LTMN_Lookups!J35:K1257,2,FALSE))</f>
        <v/>
      </c>
    </row>
    <row ht="14.25" customHeight="1" r="37" spans="5:5" x14ac:dyDescent="0.2">
      <c r="E37" s="23" t="str">
        <f>IF(F37="","", VLOOKUP(F37,All_LTMN_Lookups!J36:K1258,2,FALSE))</f>
        <v/>
      </c>
    </row>
    <row ht="14.25" customHeight="1" r="38" spans="5:5" x14ac:dyDescent="0.2">
      <c r="E38" s="23" t="str">
        <f>IF(F38="","", VLOOKUP(F38,All_LTMN_Lookups!J37:K1259,2,FALSE))</f>
        <v/>
      </c>
    </row>
    <row ht="14.25" customHeight="1" r="39" spans="5:5" x14ac:dyDescent="0.2">
      <c r="E39" s="23" t="str">
        <f>IF(F39="","", VLOOKUP(F39,All_LTMN_Lookups!J38:K1260,2,FALSE))</f>
        <v/>
      </c>
    </row>
    <row ht="14.25" customHeight="1" r="40" spans="5:5" x14ac:dyDescent="0.2">
      <c r="E40" s="23" t="str">
        <f>IF(F40="","", VLOOKUP(F40,All_LTMN_Lookups!J39:K1261,2,FALSE))</f>
        <v/>
      </c>
    </row>
    <row ht="14.25" customHeight="1" r="41" spans="5:5" x14ac:dyDescent="0.2">
      <c r="E41" s="23" t="str">
        <f>IF(F41="","", VLOOKUP(F41,All_LTMN_Lookups!J40:K1262,2,FALSE))</f>
        <v/>
      </c>
    </row>
    <row ht="14.25" customHeight="1" r="42" spans="5:5" x14ac:dyDescent="0.2">
      <c r="E42" s="23" t="str">
        <f>IF(F42="","", VLOOKUP(F42,All_LTMN_Lookups!J41:K1263,2,FALSE))</f>
        <v/>
      </c>
    </row>
    <row ht="14.25" customHeight="1" r="43" spans="5:5" x14ac:dyDescent="0.2">
      <c r="E43" s="23" t="str">
        <f>IF(F43="","", VLOOKUP(F43,All_LTMN_Lookups!J42:K1264,2,FALSE))</f>
        <v/>
      </c>
    </row>
    <row ht="14.25" customHeight="1" r="44" spans="5:5" x14ac:dyDescent="0.2">
      <c r="E44" s="23" t="str">
        <f>IF(F44="","", VLOOKUP(F44,All_LTMN_Lookups!J43:K1265,2,FALSE))</f>
        <v/>
      </c>
    </row>
    <row ht="14.25" customHeight="1" r="45" spans="5:5" x14ac:dyDescent="0.2">
      <c r="E45" s="23" t="str">
        <f>IF(F45="","", VLOOKUP(F45,All_LTMN_Lookups!J44:K1266,2,FALSE))</f>
        <v/>
      </c>
    </row>
    <row ht="14.25" customHeight="1" r="46" spans="5:5" x14ac:dyDescent="0.2">
      <c r="E46" s="23" t="str">
        <f>IF(F46="","", VLOOKUP(F46,All_LTMN_Lookups!J45:K1267,2,FALSE))</f>
        <v/>
      </c>
    </row>
    <row ht="14.25" customHeight="1" r="47" spans="5:5" x14ac:dyDescent="0.2">
      <c r="E47" s="23" t="str">
        <f>IF(F47="","", VLOOKUP(F47,All_LTMN_Lookups!J46:K1268,2,FALSE))</f>
        <v/>
      </c>
    </row>
    <row ht="14.25" customHeight="1" r="48" spans="5:5" x14ac:dyDescent="0.2">
      <c r="E48" s="23" t="str">
        <f>IF(F48="","", VLOOKUP(F48,All_LTMN_Lookups!J47:K1269,2,FALSE))</f>
        <v/>
      </c>
    </row>
    <row ht="14.25" customHeight="1" r="49" spans="5:5" x14ac:dyDescent="0.2">
      <c r="E49" s="23" t="str">
        <f>IF(F49="","", VLOOKUP(F49,All_LTMN_Lookups!J48:K1270,2,FALSE))</f>
        <v/>
      </c>
    </row>
    <row ht="14.25" customHeight="1" r="50" spans="5:5" x14ac:dyDescent="0.2">
      <c r="E50" s="23" t="str">
        <f>IF(F50="","", VLOOKUP(F50,All_LTMN_Lookups!J49:K1271,2,FALSE))</f>
        <v/>
      </c>
    </row>
    <row ht="14.25" customHeight="1" r="51" spans="5:5" x14ac:dyDescent="0.2">
      <c r="E51" s="23" t="str">
        <f>IF(F51="","", VLOOKUP(F51,All_LTMN_Lookups!J50:K1272,2,FALSE))</f>
        <v/>
      </c>
    </row>
    <row ht="14.25" customHeight="1" r="52" spans="5:5" x14ac:dyDescent="0.2">
      <c r="E52" s="23" t="str">
        <f>IF(F52="","", VLOOKUP(F52,All_LTMN_Lookups!J51:K1273,2,FALSE))</f>
        <v/>
      </c>
    </row>
    <row ht="14.25" customHeight="1" r="53" spans="5:5" x14ac:dyDescent="0.2">
      <c r="E53" s="23" t="str">
        <f>IF(F53="","", VLOOKUP(F53,All_LTMN_Lookups!J52:K1274,2,FALSE))</f>
        <v/>
      </c>
    </row>
    <row ht="14.25" customHeight="1" r="54" spans="5:5" x14ac:dyDescent="0.2">
      <c r="E54" s="23" t="str">
        <f>IF(F54="","", VLOOKUP(F54,All_LTMN_Lookups!J53:K1275,2,FALSE))</f>
        <v/>
      </c>
    </row>
    <row ht="14.25" customHeight="1" r="55" spans="5:5" x14ac:dyDescent="0.2">
      <c r="E55" s="23" t="str">
        <f>IF(F55="","", VLOOKUP(F55,All_LTMN_Lookups!J54:K1276,2,FALSE))</f>
        <v/>
      </c>
    </row>
    <row ht="14.25" customHeight="1" r="56" spans="5:5" x14ac:dyDescent="0.2">
      <c r="E56" s="23" t="str">
        <f>IF(F56="","", VLOOKUP(F56,All_LTMN_Lookups!J55:K1277,2,FALSE))</f>
        <v/>
      </c>
    </row>
    <row ht="14.25" customHeight="1" r="57" spans="5:5" x14ac:dyDescent="0.2">
      <c r="E57" s="23" t="str">
        <f>IF(F57="","", VLOOKUP(F57,All_LTMN_Lookups!J56:K1278,2,FALSE))</f>
        <v/>
      </c>
    </row>
    <row ht="14.25" customHeight="1" r="58" spans="5:5" x14ac:dyDescent="0.2">
      <c r="E58" s="23" t="str">
        <f>IF(F58="","", VLOOKUP(F58,All_LTMN_Lookups!J57:K1279,2,FALSE))</f>
        <v/>
      </c>
    </row>
    <row ht="14.25" customHeight="1" r="59" spans="5:5" x14ac:dyDescent="0.2">
      <c r="E59" s="23" t="str">
        <f>IF(F59="","", VLOOKUP(F59,All_LTMN_Lookups!J58:K1280,2,FALSE))</f>
        <v/>
      </c>
    </row>
    <row ht="14.25" customHeight="1" r="60" spans="5:5" x14ac:dyDescent="0.2">
      <c r="E60" s="23" t="str">
        <f>IF(F60="","", VLOOKUP(F60,All_LTMN_Lookups!J59:K1281,2,FALSE))</f>
        <v/>
      </c>
    </row>
    <row ht="14.25" customHeight="1" r="61" spans="5:5" x14ac:dyDescent="0.2">
      <c r="E61" s="23" t="str">
        <f>IF(F61="","", VLOOKUP(F61,All_LTMN_Lookups!J60:K1282,2,FALSE))</f>
        <v/>
      </c>
    </row>
    <row ht="14.25" customHeight="1" r="62" spans="5:5" x14ac:dyDescent="0.2">
      <c r="E62" s="23" t="str">
        <f>IF(F62="","", VLOOKUP(F62,All_LTMN_Lookups!J61:K1283,2,FALSE))</f>
        <v/>
      </c>
    </row>
    <row ht="14.25" customHeight="1" r="63" spans="5:5" x14ac:dyDescent="0.2">
      <c r="E63" s="23" t="str">
        <f>IF(F63="","", VLOOKUP(F63,All_LTMN_Lookups!J62:K1284,2,FALSE))</f>
        <v/>
      </c>
    </row>
    <row ht="14.25" customHeight="1" r="64" spans="5:5" x14ac:dyDescent="0.2">
      <c r="E64" s="23" t="str">
        <f>IF(F64="","", VLOOKUP(F64,All_LTMN_Lookups!J63:K1285,2,FALSE))</f>
        <v/>
      </c>
    </row>
    <row ht="14.25" customHeight="1" r="65" spans="5:5" x14ac:dyDescent="0.2">
      <c r="E65" s="23" t="str">
        <f>IF(F65="","", VLOOKUP(F65,All_LTMN_Lookups!J64:K1286,2,FALSE))</f>
        <v/>
      </c>
    </row>
    <row ht="14.25" customHeight="1" r="66" spans="5:5" x14ac:dyDescent="0.2">
      <c r="E66" s="23" t="str">
        <f>IF(F66="","", VLOOKUP(F66,All_LTMN_Lookups!J65:K1287,2,FALSE))</f>
        <v/>
      </c>
    </row>
    <row ht="14.25" customHeight="1" r="67" spans="5:5" x14ac:dyDescent="0.2">
      <c r="E67" s="23" t="str">
        <f>IF(F67="","", VLOOKUP(F67,All_LTMN_Lookups!J66:K1288,2,FALSE))</f>
        <v/>
      </c>
    </row>
    <row ht="14.25" customHeight="1" r="68" spans="5:5" x14ac:dyDescent="0.2">
      <c r="E68" s="23" t="str">
        <f>IF(F68="","", VLOOKUP(F68,All_LTMN_Lookups!J67:K1289,2,FALSE))</f>
        <v/>
      </c>
    </row>
    <row ht="14.25" customHeight="1" r="69" spans="5:5" x14ac:dyDescent="0.2">
      <c r="E69" s="23" t="str">
        <f>IF(F69="","", VLOOKUP(F69,All_LTMN_Lookups!J68:K1290,2,FALSE))</f>
        <v/>
      </c>
    </row>
    <row ht="14.25" customHeight="1" r="70" spans="5:5" x14ac:dyDescent="0.2">
      <c r="E70" s="23" t="str">
        <f>IF(F70="","", VLOOKUP(F70,All_LTMN_Lookups!J69:K1291,2,FALSE))</f>
        <v/>
      </c>
    </row>
    <row ht="14.25" customHeight="1" r="71" spans="5:5" x14ac:dyDescent="0.2">
      <c r="E71" s="23" t="str">
        <f>IF(F71="","", VLOOKUP(F71,All_LTMN_Lookups!J70:K1292,2,FALSE))</f>
        <v/>
      </c>
    </row>
    <row ht="14.25" customHeight="1" r="72" spans="5:5" x14ac:dyDescent="0.2">
      <c r="E72" s="23" t="str">
        <f>IF(F72="","", VLOOKUP(F72,All_LTMN_Lookups!J71:K1293,2,FALSE))</f>
        <v/>
      </c>
    </row>
    <row ht="14.25" customHeight="1" r="73" spans="5:5" x14ac:dyDescent="0.2">
      <c r="E73" s="23" t="str">
        <f>IF(F73="","", VLOOKUP(F73,All_LTMN_Lookups!J72:K1294,2,FALSE))</f>
        <v/>
      </c>
    </row>
    <row ht="14.25" customHeight="1" r="74" spans="5:5" x14ac:dyDescent="0.2">
      <c r="E74" s="23" t="str">
        <f>IF(F74="","", VLOOKUP(F74,All_LTMN_Lookups!J73:K1295,2,FALSE))</f>
        <v/>
      </c>
    </row>
    <row ht="14.25" customHeight="1" r="75" spans="5:5" x14ac:dyDescent="0.2">
      <c r="E75" s="23" t="str">
        <f>IF(F75="","", VLOOKUP(F75,All_LTMN_Lookups!J74:K1296,2,FALSE))</f>
        <v/>
      </c>
    </row>
    <row ht="14.25" customHeight="1" r="76" spans="5:5" x14ac:dyDescent="0.2">
      <c r="E76" s="23" t="str">
        <f>IF(F76="","", VLOOKUP(F76,All_LTMN_Lookups!J75:K1297,2,FALSE))</f>
        <v/>
      </c>
    </row>
    <row ht="14.25" customHeight="1" r="77" spans="5:5" x14ac:dyDescent="0.2">
      <c r="E77" s="23" t="str">
        <f>IF(F77="","", VLOOKUP(F77,All_LTMN_Lookups!J76:K1298,2,FALSE))</f>
        <v/>
      </c>
    </row>
    <row ht="14.25" customHeight="1" r="78" spans="5:5" x14ac:dyDescent="0.2">
      <c r="E78" s="23" t="str">
        <f>IF(F78="","", VLOOKUP(F78,All_LTMN_Lookups!J77:K1299,2,FALSE))</f>
        <v/>
      </c>
    </row>
    <row ht="14.25" customHeight="1" r="79" spans="5:5" x14ac:dyDescent="0.2">
      <c r="E79" s="23" t="str">
        <f>IF(F79="","", VLOOKUP(F79,All_LTMN_Lookups!J78:K1300,2,FALSE))</f>
        <v/>
      </c>
    </row>
    <row ht="14.25" customHeight="1" r="80" spans="5:5" x14ac:dyDescent="0.2">
      <c r="E80" s="23" t="str">
        <f>IF(F80="","", VLOOKUP(F80,All_LTMN_Lookups!J79:K1301,2,FALSE))</f>
        <v/>
      </c>
    </row>
    <row ht="14.25" customHeight="1" r="81" spans="5:5" x14ac:dyDescent="0.2">
      <c r="E81" s="23" t="str">
        <f>IF(F81="","", VLOOKUP(F81,All_LTMN_Lookups!J80:K1302,2,FALSE))</f>
        <v/>
      </c>
    </row>
    <row ht="14.25" customHeight="1" r="82" spans="5:5" x14ac:dyDescent="0.2">
      <c r="E82" s="23" t="str">
        <f>IF(F82="","", VLOOKUP(F82,All_LTMN_Lookups!J81:K1303,2,FALSE))</f>
        <v/>
      </c>
    </row>
    <row ht="14.25" customHeight="1" r="83" spans="5:5" x14ac:dyDescent="0.2">
      <c r="E83" s="23" t="str">
        <f>IF(F83="","", VLOOKUP(F83,All_LTMN_Lookups!J82:K1304,2,FALSE))</f>
        <v/>
      </c>
    </row>
    <row ht="14.25" customHeight="1" r="84" spans="5:5" x14ac:dyDescent="0.2">
      <c r="E84" s="23" t="str">
        <f>IF(F84="","", VLOOKUP(F84,All_LTMN_Lookups!J83:K1305,2,FALSE))</f>
        <v/>
      </c>
    </row>
    <row ht="14.25" customHeight="1" r="85" spans="5:5" x14ac:dyDescent="0.2">
      <c r="E85" s="23" t="str">
        <f>IF(F85="","", VLOOKUP(F85,All_LTMN_Lookups!J84:K1306,2,FALSE))</f>
        <v/>
      </c>
    </row>
    <row ht="14.25" customHeight="1" r="86" spans="5:5" x14ac:dyDescent="0.2">
      <c r="E86" s="23" t="str">
        <f>IF(F86="","", VLOOKUP(F86,All_LTMN_Lookups!J85:K1307,2,FALSE))</f>
        <v/>
      </c>
    </row>
    <row ht="14.25" customHeight="1" r="87" spans="5:5" x14ac:dyDescent="0.2">
      <c r="E87" s="23" t="str">
        <f>IF(F87="","", VLOOKUP(F87,All_LTMN_Lookups!J86:K1308,2,FALSE))</f>
        <v/>
      </c>
    </row>
    <row ht="14.25" customHeight="1" r="88" spans="5:5" x14ac:dyDescent="0.2">
      <c r="E88" s="23" t="str">
        <f>IF(F88="","", VLOOKUP(F88,All_LTMN_Lookups!J87:K1309,2,FALSE))</f>
        <v/>
      </c>
    </row>
    <row ht="14.25" customHeight="1" r="89" spans="5:5" x14ac:dyDescent="0.2">
      <c r="E89" s="23" t="str">
        <f>IF(F89="","", VLOOKUP(F89,All_LTMN_Lookups!J88:K1310,2,FALSE))</f>
        <v/>
      </c>
    </row>
    <row ht="14.25" customHeight="1" r="90" spans="5:5" x14ac:dyDescent="0.2">
      <c r="E90" s="23" t="str">
        <f>IF(F90="","", VLOOKUP(F90,All_LTMN_Lookups!J89:K1311,2,FALSE))</f>
        <v/>
      </c>
    </row>
    <row ht="14.25" customHeight="1" r="91" spans="5:5" x14ac:dyDescent="0.2">
      <c r="E91" s="23" t="str">
        <f>IF(F91="","", VLOOKUP(F91,All_LTMN_Lookups!J90:K1312,2,FALSE))</f>
        <v/>
      </c>
    </row>
    <row ht="14.25" customHeight="1" r="92" spans="5:5" x14ac:dyDescent="0.2">
      <c r="E92" s="23" t="str">
        <f>IF(F92="","", VLOOKUP(F92,All_LTMN_Lookups!J91:K1313,2,FALSE))</f>
        <v/>
      </c>
    </row>
    <row ht="14.25" customHeight="1" r="93" spans="5:5" x14ac:dyDescent="0.2">
      <c r="E93" s="23" t="str">
        <f>IF(F93="","", VLOOKUP(F93,All_LTMN_Lookups!J92:K1314,2,FALSE))</f>
        <v/>
      </c>
    </row>
    <row ht="14.25" customHeight="1" r="94" spans="5:5" x14ac:dyDescent="0.2">
      <c r="E94" s="23" t="str">
        <f>IF(F94="","", VLOOKUP(F94,All_LTMN_Lookups!J93:K1315,2,FALSE))</f>
        <v/>
      </c>
    </row>
    <row ht="14.25" customHeight="1" r="95" spans="5:5" x14ac:dyDescent="0.2">
      <c r="E95" s="23" t="str">
        <f>IF(F95="","", VLOOKUP(F95,All_LTMN_Lookups!J94:K1316,2,FALSE))</f>
        <v/>
      </c>
    </row>
    <row ht="14.25" customHeight="1" r="96" spans="5:5" x14ac:dyDescent="0.2">
      <c r="E96" s="23" t="str">
        <f>IF(F96="","", VLOOKUP(F96,All_LTMN_Lookups!J95:K1317,2,FALSE))</f>
        <v/>
      </c>
    </row>
    <row ht="14.25" customHeight="1" r="97" spans="5:5" x14ac:dyDescent="0.2">
      <c r="E97" s="23" t="str">
        <f>IF(F97="","", VLOOKUP(F97,All_LTMN_Lookups!J96:K1318,2,FALSE))</f>
        <v/>
      </c>
    </row>
    <row ht="14.25" customHeight="1" r="98" spans="5:5" x14ac:dyDescent="0.2">
      <c r="E98" s="23" t="str">
        <f>IF(F98="","", VLOOKUP(F98,All_LTMN_Lookups!J97:K1319,2,FALSE))</f>
        <v/>
      </c>
    </row>
    <row ht="14.25" customHeight="1" r="99" spans="5:5" x14ac:dyDescent="0.2">
      <c r="E99" s="23" t="str">
        <f>IF(F99="","", VLOOKUP(F99,All_LTMN_Lookups!J98:K1320,2,FALSE))</f>
        <v/>
      </c>
    </row>
    <row ht="14.25" customHeight="1" r="100" spans="5:5" x14ac:dyDescent="0.2">
      <c r="E100" s="23" t="str">
        <f>IF(F100="","", VLOOKUP(F100,All_LTMN_Lookups!J99:K1321,2,FALSE))</f>
        <v/>
      </c>
    </row>
    <row ht="14.25" customHeight="1" r="101" spans="5:5" x14ac:dyDescent="0.2">
      <c r="E101" s="23" t="str">
        <f>IF(F101="","", VLOOKUP(F101,All_LTMN_Lookups!J100:K1322,2,FALSE))</f>
        <v/>
      </c>
    </row>
    <row ht="14.25" customHeight="1" r="102" spans="5:5" x14ac:dyDescent="0.2">
      <c r="E102" s="23" t="str">
        <f>IF(F102="","", VLOOKUP(F102,All_LTMN_Lookups!J101:K1323,2,FALSE))</f>
        <v/>
      </c>
    </row>
    <row ht="14.25" customHeight="1" r="103" spans="5:5" x14ac:dyDescent="0.2">
      <c r="E103" s="23" t="str">
        <f>IF(F103="","", VLOOKUP(F103,All_LTMN_Lookups!J102:K1324,2,FALSE))</f>
        <v/>
      </c>
    </row>
    <row ht="14.25" customHeight="1" r="104" spans="5:5" x14ac:dyDescent="0.2">
      <c r="E104" s="23" t="str">
        <f>IF(F104="","", VLOOKUP(F104,All_LTMN_Lookups!J103:K1325,2,FALSE))</f>
        <v/>
      </c>
    </row>
    <row ht="14.25" customHeight="1" r="105" spans="5:5" x14ac:dyDescent="0.2">
      <c r="E105" s="23" t="str">
        <f>IF(F105="","", VLOOKUP(F105,All_LTMN_Lookups!J104:K1326,2,FALSE))</f>
        <v/>
      </c>
    </row>
    <row ht="14.25" customHeight="1" r="106" spans="5:5" x14ac:dyDescent="0.2">
      <c r="E106" s="23" t="str">
        <f>IF(F106="","", VLOOKUP(F106,All_LTMN_Lookups!J105:K1327,2,FALSE))</f>
        <v/>
      </c>
    </row>
    <row ht="14.25" customHeight="1" r="107" spans="5:5" x14ac:dyDescent="0.2">
      <c r="E107" s="23" t="str">
        <f>IF(F107="","", VLOOKUP(F107,All_LTMN_Lookups!J106:K1328,2,FALSE))</f>
        <v/>
      </c>
    </row>
    <row ht="14.25" customHeight="1" r="108" spans="5:5" x14ac:dyDescent="0.2">
      <c r="E108" s="23" t="str">
        <f>IF(F108="","", VLOOKUP(F108,All_LTMN_Lookups!J107:K1329,2,FALSE))</f>
        <v/>
      </c>
    </row>
    <row ht="14.25" customHeight="1" r="109" spans="5:5" x14ac:dyDescent="0.2">
      <c r="E109" s="23" t="str">
        <f>IF(F109="","", VLOOKUP(F109,All_LTMN_Lookups!J108:K1330,2,FALSE))</f>
        <v/>
      </c>
    </row>
    <row ht="14.25" customHeight="1" r="110" spans="5:5" x14ac:dyDescent="0.2">
      <c r="E110" s="23" t="str">
        <f>IF(F110="","", VLOOKUP(F110,All_LTMN_Lookups!J109:K1331,2,FALSE))</f>
        <v/>
      </c>
    </row>
    <row ht="14.25" customHeight="1" r="111" spans="5:5" x14ac:dyDescent="0.2">
      <c r="E111" s="23" t="str">
        <f>IF(F111="","", VLOOKUP(F111,All_LTMN_Lookups!J110:K1332,2,FALSE))</f>
        <v/>
      </c>
    </row>
    <row ht="14.25" customHeight="1" r="112" spans="5:5" x14ac:dyDescent="0.2">
      <c r="E112" s="23" t="str">
        <f>IF(F112="","", VLOOKUP(F112,All_LTMN_Lookups!J111:K1333,2,FALSE))</f>
        <v/>
      </c>
    </row>
    <row ht="14.25" customHeight="1" r="113" spans="5:5" x14ac:dyDescent="0.2">
      <c r="E113" s="23" t="str">
        <f>IF(F113="","", VLOOKUP(F113,All_LTMN_Lookups!J112:K1334,2,FALSE))</f>
        <v/>
      </c>
    </row>
    <row ht="14.25" customHeight="1" r="114" spans="5:5" x14ac:dyDescent="0.2">
      <c r="E114" s="23" t="str">
        <f>IF(F114="","", VLOOKUP(F114,All_LTMN_Lookups!J113:K1335,2,FALSE))</f>
        <v/>
      </c>
    </row>
    <row ht="14.25" customHeight="1" r="115" spans="5:5" x14ac:dyDescent="0.2">
      <c r="E115" s="23" t="str">
        <f>IF(F115="","", VLOOKUP(F115,All_LTMN_Lookups!J114:K1336,2,FALSE))</f>
        <v/>
      </c>
    </row>
    <row ht="14.25" customHeight="1" r="116" spans="5:5" x14ac:dyDescent="0.2">
      <c r="E116" s="23" t="str">
        <f>IF(F116="","", VLOOKUP(F116,All_LTMN_Lookups!J115:K1337,2,FALSE))</f>
        <v/>
      </c>
    </row>
    <row ht="14.25" customHeight="1" r="117" spans="5:5" x14ac:dyDescent="0.2">
      <c r="E117" s="23" t="str">
        <f>IF(F117="","", VLOOKUP(F117,All_LTMN_Lookups!J116:K1338,2,FALSE))</f>
        <v/>
      </c>
    </row>
    <row ht="14.25" customHeight="1" r="118" spans="5:5" x14ac:dyDescent="0.2">
      <c r="E118" s="23" t="str">
        <f>IF(F118="","", VLOOKUP(F118,All_LTMN_Lookups!J117:K1339,2,FALSE))</f>
        <v/>
      </c>
    </row>
    <row ht="14.25" customHeight="1" r="119" spans="5:5" x14ac:dyDescent="0.2">
      <c r="E119" s="23" t="str">
        <f>IF(F119="","", VLOOKUP(F119,All_LTMN_Lookups!J118:K1340,2,FALSE))</f>
        <v/>
      </c>
    </row>
    <row ht="14.25" customHeight="1" r="120" spans="5:5" x14ac:dyDescent="0.2">
      <c r="E120" s="23" t="str">
        <f>IF(F120="","", VLOOKUP(F120,All_LTMN_Lookups!J119:K1341,2,FALSE))</f>
        <v/>
      </c>
    </row>
    <row ht="14.25" customHeight="1" r="121" spans="5:5" x14ac:dyDescent="0.2">
      <c r="E121" s="23" t="str">
        <f>IF(F121="","", VLOOKUP(F121,All_LTMN_Lookups!J120:K1342,2,FALSE))</f>
        <v/>
      </c>
    </row>
    <row ht="14.25" customHeight="1" r="122" spans="5:5" x14ac:dyDescent="0.2">
      <c r="E122" s="23" t="str">
        <f>IF(F122="","", VLOOKUP(F122,All_LTMN_Lookups!J121:K1343,2,FALSE))</f>
        <v/>
      </c>
    </row>
    <row ht="14.25" customHeight="1" r="123" spans="5:5" x14ac:dyDescent="0.2">
      <c r="E123" s="23" t="str">
        <f>IF(F123="","", VLOOKUP(F123,All_LTMN_Lookups!J122:K1344,2,FALSE))</f>
        <v/>
      </c>
    </row>
    <row ht="14.25" customHeight="1" r="124" spans="5:5" x14ac:dyDescent="0.2">
      <c r="E124" s="23" t="str">
        <f>IF(F124="","", VLOOKUP(F124,All_LTMN_Lookups!J123:K1345,2,FALSE))</f>
        <v/>
      </c>
    </row>
    <row ht="14.25" customHeight="1" r="125" spans="5:5" x14ac:dyDescent="0.2">
      <c r="E125" s="23" t="str">
        <f>IF(F125="","", VLOOKUP(F125,All_LTMN_Lookups!J124:K1346,2,FALSE))</f>
        <v/>
      </c>
    </row>
    <row ht="14.25" customHeight="1" r="126" spans="5:5" x14ac:dyDescent="0.2">
      <c r="E126" s="23" t="str">
        <f>IF(F126="","", VLOOKUP(F126,All_LTMN_Lookups!J125:K1347,2,FALSE))</f>
        <v/>
      </c>
    </row>
    <row ht="14.25" customHeight="1" r="127" spans="5:5" x14ac:dyDescent="0.2">
      <c r="E127" s="23" t="str">
        <f>IF(F127="","", VLOOKUP(F127,All_LTMN_Lookups!J126:K1348,2,FALSE))</f>
        <v/>
      </c>
    </row>
    <row ht="14.25" customHeight="1" r="128" spans="5:5" x14ac:dyDescent="0.2">
      <c r="E128" s="23" t="str">
        <f>IF(F128="","", VLOOKUP(F128,All_LTMN_Lookups!J127:K1349,2,FALSE))</f>
        <v/>
      </c>
    </row>
    <row ht="14.25" customHeight="1" r="129" spans="5:5" x14ac:dyDescent="0.2">
      <c r="E129" s="23" t="str">
        <f>IF(F129="","", VLOOKUP(F129,All_LTMN_Lookups!J128:K1350,2,FALSE))</f>
        <v/>
      </c>
    </row>
    <row ht="14.25" customHeight="1" r="130" spans="5:5" x14ac:dyDescent="0.2">
      <c r="E130" s="23" t="str">
        <f>IF(F130="","", VLOOKUP(F130,All_LTMN_Lookups!J129:K1351,2,FALSE))</f>
        <v/>
      </c>
    </row>
    <row ht="14.25" customHeight="1" r="131" spans="5:5" x14ac:dyDescent="0.2">
      <c r="E131" s="23" t="str">
        <f>IF(F131="","", VLOOKUP(F131,All_LTMN_Lookups!J130:K1352,2,FALSE))</f>
        <v/>
      </c>
    </row>
    <row ht="14.25" customHeight="1" r="132" spans="5:5" x14ac:dyDescent="0.2">
      <c r="E132" s="23" t="str">
        <f>IF(F132="","", VLOOKUP(F132,All_LTMN_Lookups!J131:K1353,2,FALSE))</f>
        <v/>
      </c>
    </row>
    <row ht="14.25" customHeight="1" r="133" spans="5:5" x14ac:dyDescent="0.2">
      <c r="E133" s="23" t="str">
        <f>IF(F133="","", VLOOKUP(F133,All_LTMN_Lookups!J132:K1354,2,FALSE))</f>
        <v/>
      </c>
    </row>
    <row ht="14.25" customHeight="1" r="134" spans="5:5" x14ac:dyDescent="0.2">
      <c r="E134" s="23" t="str">
        <f>IF(F134="","", VLOOKUP(F134,All_LTMN_Lookups!J133:K1355,2,FALSE))</f>
        <v/>
      </c>
    </row>
    <row ht="14.25" customHeight="1" r="135" spans="5:5" x14ac:dyDescent="0.2">
      <c r="E135" s="23" t="str">
        <f>IF(F135="","", VLOOKUP(F135,All_LTMN_Lookups!J134:K1356,2,FALSE))</f>
        <v/>
      </c>
    </row>
    <row ht="14.25" customHeight="1" r="136" spans="5:5" x14ac:dyDescent="0.2">
      <c r="E136" s="23" t="str">
        <f>IF(F136="","", VLOOKUP(F136,All_LTMN_Lookups!J135:K1357,2,FALSE))</f>
        <v/>
      </c>
    </row>
    <row ht="14.25" customHeight="1" r="137" spans="5:5" x14ac:dyDescent="0.2">
      <c r="E137" s="23" t="str">
        <f>IF(F137="","", VLOOKUP(F137,All_LTMN_Lookups!J136:K1358,2,FALSE))</f>
        <v/>
      </c>
    </row>
    <row ht="14.25" customHeight="1" r="138" spans="5:5" x14ac:dyDescent="0.2">
      <c r="E138" s="23" t="str">
        <f>IF(F138="","", VLOOKUP(F138,All_LTMN_Lookups!J137:K1359,2,FALSE))</f>
        <v/>
      </c>
    </row>
    <row ht="14.25" customHeight="1" r="139" spans="5:5" x14ac:dyDescent="0.2">
      <c r="E139" s="23" t="str">
        <f>IF(F139="","", VLOOKUP(F139,All_LTMN_Lookups!J138:K1360,2,FALSE))</f>
        <v/>
      </c>
    </row>
    <row ht="14.25" customHeight="1" r="140" spans="5:5" x14ac:dyDescent="0.2">
      <c r="E140" s="23" t="str">
        <f>IF(F140="","", VLOOKUP(F140,All_LTMN_Lookups!J139:K1361,2,FALSE))</f>
        <v/>
      </c>
    </row>
    <row ht="14.25" customHeight="1" r="141" spans="5:5" x14ac:dyDescent="0.2">
      <c r="E141" s="23" t="str">
        <f>IF(F141="","", VLOOKUP(F141,All_LTMN_Lookups!J140:K1362,2,FALSE))</f>
        <v/>
      </c>
    </row>
    <row ht="14.25" customHeight="1" r="142" spans="5:5" x14ac:dyDescent="0.2">
      <c r="E142" s="23" t="str">
        <f>IF(F142="","", VLOOKUP(F142,All_LTMN_Lookups!J141:K1363,2,FALSE))</f>
        <v/>
      </c>
    </row>
    <row ht="14.25" customHeight="1" r="143" spans="5:5" x14ac:dyDescent="0.2">
      <c r="E143" s="23" t="str">
        <f>IF(F143="","", VLOOKUP(F143,All_LTMN_Lookups!J142:K1364,2,FALSE))</f>
        <v/>
      </c>
    </row>
    <row ht="14.25" customHeight="1" r="144" spans="5:5" x14ac:dyDescent="0.2">
      <c r="E144" s="23" t="str">
        <f>IF(F144="","", VLOOKUP(F144,All_LTMN_Lookups!J143:K1365,2,FALSE))</f>
        <v/>
      </c>
    </row>
    <row ht="14.25" customHeight="1" r="145" spans="5:5" x14ac:dyDescent="0.2">
      <c r="E145" s="23" t="str">
        <f>IF(F145="","", VLOOKUP(F145,All_LTMN_Lookups!J144:K1366,2,FALSE))</f>
        <v/>
      </c>
    </row>
    <row ht="14.25" customHeight="1" r="146" spans="5:5" x14ac:dyDescent="0.2">
      <c r="E146" s="23" t="str">
        <f>IF(F146="","", VLOOKUP(F146,All_LTMN_Lookups!J145:K1367,2,FALSE))</f>
        <v/>
      </c>
    </row>
    <row ht="14.25" customHeight="1" r="147" spans="5:5" x14ac:dyDescent="0.2">
      <c r="E147" s="23" t="str">
        <f>IF(F147="","", VLOOKUP(F147,All_LTMN_Lookups!J146:K1368,2,FALSE))</f>
        <v/>
      </c>
    </row>
    <row ht="14.25" customHeight="1" r="148" spans="5:5" x14ac:dyDescent="0.2">
      <c r="E148" s="23" t="str">
        <f>IF(F148="","", VLOOKUP(F148,All_LTMN_Lookups!J147:K1369,2,FALSE))</f>
        <v/>
      </c>
    </row>
    <row ht="14.25" customHeight="1" r="149" spans="5:5" x14ac:dyDescent="0.2">
      <c r="E149" s="23" t="str">
        <f>IF(F149="","", VLOOKUP(F149,All_LTMN_Lookups!J148:K1370,2,FALSE))</f>
        <v/>
      </c>
    </row>
    <row ht="14.25" customHeight="1" r="150" spans="5:5" x14ac:dyDescent="0.2">
      <c r="E150" s="23" t="str">
        <f>IF(F150="","", VLOOKUP(F150,All_LTMN_Lookups!J149:K1371,2,FALSE))</f>
        <v/>
      </c>
    </row>
    <row ht="14.25" customHeight="1" r="151" spans="5:5" x14ac:dyDescent="0.2">
      <c r="E151" s="23" t="str">
        <f>IF(F151="","", VLOOKUP(F151,All_LTMN_Lookups!J150:K1372,2,FALSE))</f>
        <v/>
      </c>
    </row>
    <row ht="14.25" customHeight="1" r="152" spans="5:5" x14ac:dyDescent="0.2">
      <c r="E152" s="23" t="str">
        <f>IF(F152="","", VLOOKUP(F152,All_LTMN_Lookups!J151:K1373,2,FALSE))</f>
        <v/>
      </c>
    </row>
    <row ht="14.25" customHeight="1" r="153" spans="5:5" x14ac:dyDescent="0.2">
      <c r="E153" s="23" t="str">
        <f>IF(F153="","", VLOOKUP(F153,All_LTMN_Lookups!J152:K1374,2,FALSE))</f>
        <v/>
      </c>
    </row>
    <row ht="14.25" customHeight="1" r="154" spans="5:5" x14ac:dyDescent="0.2">
      <c r="E154" s="23" t="str">
        <f>IF(F154="","", VLOOKUP(F154,All_LTMN_Lookups!J153:K1375,2,FALSE))</f>
        <v/>
      </c>
    </row>
    <row ht="14.25" customHeight="1" r="155" spans="5:5" x14ac:dyDescent="0.2">
      <c r="E155" s="23" t="str">
        <f>IF(F155="","", VLOOKUP(F155,All_LTMN_Lookups!J154:K1376,2,FALSE))</f>
        <v/>
      </c>
    </row>
    <row ht="14.25" customHeight="1" r="156" spans="5:5" x14ac:dyDescent="0.2">
      <c r="E156" s="23" t="str">
        <f>IF(F156="","", VLOOKUP(F156,All_LTMN_Lookups!J155:K1377,2,FALSE))</f>
        <v/>
      </c>
    </row>
    <row ht="14.25" customHeight="1" r="157" spans="5:5" x14ac:dyDescent="0.2">
      <c r="E157" s="23" t="str">
        <f>IF(F157="","", VLOOKUP(F157,All_LTMN_Lookups!J156:K1378,2,FALSE))</f>
        <v/>
      </c>
    </row>
    <row ht="14.25" customHeight="1" r="158" spans="5:5" x14ac:dyDescent="0.2">
      <c r="E158" s="23" t="str">
        <f>IF(F158="","", VLOOKUP(F158,All_LTMN_Lookups!J157:K1379,2,FALSE))</f>
        <v/>
      </c>
    </row>
    <row ht="14.25" customHeight="1" r="159" spans="5:5" x14ac:dyDescent="0.2">
      <c r="E159" s="23" t="str">
        <f>IF(F159="","", VLOOKUP(F159,All_LTMN_Lookups!J158:K1380,2,FALSE))</f>
        <v/>
      </c>
    </row>
    <row ht="14.25" customHeight="1" r="160" spans="5:5" x14ac:dyDescent="0.2">
      <c r="E160" s="23" t="str">
        <f>IF(F160="","", VLOOKUP(F160,All_LTMN_Lookups!J159:K1381,2,FALSE))</f>
        <v/>
      </c>
    </row>
    <row ht="14.25" customHeight="1" r="161" spans="5:5" x14ac:dyDescent="0.2">
      <c r="E161" s="23" t="str">
        <f>IF(F161="","", VLOOKUP(F161,All_LTMN_Lookups!J160:K1382,2,FALSE))</f>
        <v/>
      </c>
    </row>
    <row ht="14.25" customHeight="1" r="162" spans="5:5" x14ac:dyDescent="0.2">
      <c r="E162" s="23" t="str">
        <f>IF(F162="","", VLOOKUP(F162,All_LTMN_Lookups!J161:K1383,2,FALSE))</f>
        <v/>
      </c>
    </row>
    <row ht="14.25" customHeight="1" r="163" spans="5:5" x14ac:dyDescent="0.2">
      <c r="E163" s="23" t="str">
        <f>IF(F163="","", VLOOKUP(F163,All_LTMN_Lookups!J162:K1384,2,FALSE))</f>
        <v/>
      </c>
    </row>
    <row ht="14.25" customHeight="1" r="164" spans="5:5" x14ac:dyDescent="0.2">
      <c r="E164" s="23" t="str">
        <f>IF(F164="","", VLOOKUP(F164,All_LTMN_Lookups!J163:K1385,2,FALSE))</f>
        <v/>
      </c>
    </row>
    <row ht="14.25" customHeight="1" r="165" spans="5:5" x14ac:dyDescent="0.2">
      <c r="E165" s="23" t="str">
        <f>IF(F165="","", VLOOKUP(F165,All_LTMN_Lookups!J164:K1386,2,FALSE))</f>
        <v/>
      </c>
    </row>
    <row ht="14.25" customHeight="1" r="166" spans="5:5" x14ac:dyDescent="0.2">
      <c r="E166" s="23" t="str">
        <f>IF(F166="","", VLOOKUP(F166,All_LTMN_Lookups!J165:K1387,2,FALSE))</f>
        <v/>
      </c>
    </row>
    <row ht="14.25" customHeight="1" r="167" spans="5:5" x14ac:dyDescent="0.2">
      <c r="E167" s="23" t="str">
        <f>IF(F167="","", VLOOKUP(F167,All_LTMN_Lookups!J166:K1388,2,FALSE))</f>
        <v/>
      </c>
    </row>
    <row ht="14.25" customHeight="1" r="168" spans="5:5" x14ac:dyDescent="0.2">
      <c r="E168" s="23" t="str">
        <f>IF(F168="","", VLOOKUP(F168,All_LTMN_Lookups!J167:K1389,2,FALSE))</f>
        <v/>
      </c>
    </row>
    <row ht="14.25" customHeight="1" r="169" spans="5:5" x14ac:dyDescent="0.2">
      <c r="E169" s="23" t="str">
        <f>IF(F169="","", VLOOKUP(F169,All_LTMN_Lookups!J168:K1390,2,FALSE))</f>
        <v/>
      </c>
    </row>
    <row ht="14.25" customHeight="1" r="170" spans="5:5" x14ac:dyDescent="0.2">
      <c r="E170" s="23" t="str">
        <f>IF(F170="","", VLOOKUP(F170,All_LTMN_Lookups!J169:K1391,2,FALSE))</f>
        <v/>
      </c>
    </row>
    <row ht="14.25" customHeight="1" r="171" spans="5:5" x14ac:dyDescent="0.2">
      <c r="E171" s="23" t="str">
        <f>IF(F171="","", VLOOKUP(F171,All_LTMN_Lookups!J170:K1392,2,FALSE))</f>
        <v/>
      </c>
    </row>
    <row ht="14.25" customHeight="1" r="172" spans="5:5" x14ac:dyDescent="0.2">
      <c r="E172" s="23" t="str">
        <f>IF(F172="","", VLOOKUP(F172,All_LTMN_Lookups!J171:K1393,2,FALSE))</f>
        <v/>
      </c>
    </row>
    <row ht="14.25" customHeight="1" r="173" spans="5:5" x14ac:dyDescent="0.2">
      <c r="E173" s="23" t="str">
        <f>IF(F173="","", VLOOKUP(F173,All_LTMN_Lookups!J172:K1394,2,FALSE))</f>
        <v/>
      </c>
    </row>
    <row ht="14.25" customHeight="1" r="174" spans="5:5" x14ac:dyDescent="0.2">
      <c r="E174" s="23" t="str">
        <f>IF(F174="","", VLOOKUP(F174,All_LTMN_Lookups!J173:K1395,2,FALSE))</f>
        <v/>
      </c>
    </row>
    <row ht="14.25" customHeight="1" r="175" spans="5:5" x14ac:dyDescent="0.2">
      <c r="E175" s="23" t="str">
        <f>IF(F175="","", VLOOKUP(F175,All_LTMN_Lookups!J174:K1396,2,FALSE))</f>
        <v/>
      </c>
    </row>
    <row ht="14.25" customHeight="1" r="176" spans="5:5" x14ac:dyDescent="0.2">
      <c r="E176" s="23" t="str">
        <f>IF(F176="","", VLOOKUP(F176,All_LTMN_Lookups!J175:K1397,2,FALSE))</f>
        <v/>
      </c>
    </row>
    <row ht="14.25" customHeight="1" r="177" spans="5:5" x14ac:dyDescent="0.2">
      <c r="E177" s="23" t="str">
        <f>IF(F177="","", VLOOKUP(F177,All_LTMN_Lookups!J176:K1398,2,FALSE))</f>
        <v/>
      </c>
    </row>
    <row ht="14.25" customHeight="1" r="178" spans="5:5" x14ac:dyDescent="0.2">
      <c r="E178" s="23" t="str">
        <f>IF(F178="","", VLOOKUP(F178,All_LTMN_Lookups!J177:K1399,2,FALSE))</f>
        <v/>
      </c>
    </row>
    <row ht="14.25" customHeight="1" r="179" spans="5:5" x14ac:dyDescent="0.2">
      <c r="E179" s="23" t="str">
        <f>IF(F179="","", VLOOKUP(F179,All_LTMN_Lookups!J178:K1400,2,FALSE))</f>
        <v/>
      </c>
    </row>
    <row ht="14.25" customHeight="1" r="180" spans="5:5" x14ac:dyDescent="0.2">
      <c r="E180" s="23" t="str">
        <f>IF(F180="","", VLOOKUP(F180,All_LTMN_Lookups!J179:K1401,2,FALSE))</f>
        <v/>
      </c>
    </row>
    <row ht="14.25" customHeight="1" r="181" spans="5:5" x14ac:dyDescent="0.2">
      <c r="E181" s="23" t="str">
        <f>IF(F181="","", VLOOKUP(F181,All_LTMN_Lookups!J180:K1402,2,FALSE))</f>
        <v/>
      </c>
    </row>
    <row ht="14.25" customHeight="1" r="182" spans="5:5" x14ac:dyDescent="0.2">
      <c r="E182" s="23" t="str">
        <f>IF(F182="","", VLOOKUP(F182,All_LTMN_Lookups!J181:K1403,2,FALSE))</f>
        <v/>
      </c>
    </row>
    <row ht="14.25" customHeight="1" r="183" spans="5:5" x14ac:dyDescent="0.2">
      <c r="E183" s="23" t="str">
        <f>IF(F183="","", VLOOKUP(F183,All_LTMN_Lookups!J182:K1404,2,FALSE))</f>
        <v/>
      </c>
    </row>
    <row ht="14.25" customHeight="1" r="184" spans="5:5" x14ac:dyDescent="0.2">
      <c r="E184" s="23" t="str">
        <f>IF(F184="","", VLOOKUP(F184,All_LTMN_Lookups!J183:K1405,2,FALSE))</f>
        <v/>
      </c>
    </row>
    <row ht="14.25" customHeight="1" r="185" spans="5:5" x14ac:dyDescent="0.2">
      <c r="E185" s="23" t="str">
        <f>IF(F185="","", VLOOKUP(F185,All_LTMN_Lookups!J184:K1406,2,FALSE))</f>
        <v/>
      </c>
    </row>
    <row ht="14.25" customHeight="1" r="186" spans="5:5" x14ac:dyDescent="0.2">
      <c r="E186" s="23" t="str">
        <f>IF(F186="","", VLOOKUP(F186,All_LTMN_Lookups!J185:K1407,2,FALSE))</f>
        <v/>
      </c>
    </row>
    <row ht="14.25" customHeight="1" r="187" spans="5:5" x14ac:dyDescent="0.2">
      <c r="E187" s="23" t="str">
        <f>IF(F187="","", VLOOKUP(F187,All_LTMN_Lookups!J186:K1408,2,FALSE))</f>
        <v/>
      </c>
    </row>
    <row ht="14.25" customHeight="1" r="188" spans="5:5" x14ac:dyDescent="0.2">
      <c r="E188" s="23" t="str">
        <f>IF(F188="","", VLOOKUP(F188,All_LTMN_Lookups!J187:K1409,2,FALSE))</f>
        <v/>
      </c>
    </row>
    <row ht="14.25" customHeight="1" r="189" spans="5:5" x14ac:dyDescent="0.2">
      <c r="E189" s="23" t="str">
        <f>IF(F189="","", VLOOKUP(F189,All_LTMN_Lookups!J188:K1410,2,FALSE))</f>
        <v/>
      </c>
    </row>
    <row ht="14.25" customHeight="1" r="190" spans="5:5" x14ac:dyDescent="0.2">
      <c r="E190" s="23" t="str">
        <f>IF(F190="","", VLOOKUP(F190,All_LTMN_Lookups!J189:K1411,2,FALSE))</f>
        <v/>
      </c>
    </row>
    <row ht="14.25" customHeight="1" r="191" spans="5:5" x14ac:dyDescent="0.2">
      <c r="E191" s="23" t="str">
        <f>IF(F191="","", VLOOKUP(F191,All_LTMN_Lookups!J190:K1412,2,FALSE))</f>
        <v/>
      </c>
    </row>
    <row ht="14.25" customHeight="1" r="192" spans="5:5" x14ac:dyDescent="0.2">
      <c r="E192" s="23" t="str">
        <f>IF(F192="","", VLOOKUP(F192,All_LTMN_Lookups!J191:K1413,2,FALSE))</f>
        <v/>
      </c>
    </row>
    <row ht="14.25" customHeight="1" r="193" spans="5:5" x14ac:dyDescent="0.2">
      <c r="E193" s="23" t="str">
        <f>IF(F193="","", VLOOKUP(F193,All_LTMN_Lookups!J192:K1414,2,FALSE))</f>
        <v/>
      </c>
    </row>
    <row ht="14.25" customHeight="1" r="194" spans="5:5" x14ac:dyDescent="0.2">
      <c r="E194" s="23" t="str">
        <f>IF(F194="","", VLOOKUP(F194,All_LTMN_Lookups!J193:K1415,2,FALSE))</f>
        <v/>
      </c>
    </row>
    <row ht="14.25" customHeight="1" r="195" spans="5:5" x14ac:dyDescent="0.2">
      <c r="E195" s="23" t="str">
        <f>IF(F195="","", VLOOKUP(F195,All_LTMN_Lookups!J194:K1416,2,FALSE))</f>
        <v/>
      </c>
    </row>
    <row ht="14.25" customHeight="1" r="196" spans="5:5" x14ac:dyDescent="0.2">
      <c r="E196" s="23" t="str">
        <f>IF(F196="","", VLOOKUP(F196,All_LTMN_Lookups!J195:K1417,2,FALSE))</f>
        <v/>
      </c>
    </row>
    <row ht="14.25" customHeight="1" r="197" spans="5:5" x14ac:dyDescent="0.2">
      <c r="E197" s="23" t="str">
        <f>IF(F197="","", VLOOKUP(F197,All_LTMN_Lookups!J196:K1418,2,FALSE))</f>
        <v/>
      </c>
    </row>
    <row ht="14.25" customHeight="1" r="198" spans="5:5" x14ac:dyDescent="0.2">
      <c r="E198" s="23" t="str">
        <f>IF(F198="","", VLOOKUP(F198,All_LTMN_Lookups!J197:K1419,2,FALSE))</f>
        <v/>
      </c>
    </row>
    <row ht="14.25" customHeight="1" r="199" spans="5:5" x14ac:dyDescent="0.2">
      <c r="E199" s="23" t="str">
        <f>IF(F199="","", VLOOKUP(F199,All_LTMN_Lookups!J198:K1420,2,FALSE))</f>
        <v/>
      </c>
    </row>
    <row ht="14.25" customHeight="1" r="200" spans="5:5" x14ac:dyDescent="0.2">
      <c r="E200" s="23" t="str">
        <f>IF(F200="","", VLOOKUP(F200,All_LTMN_Lookups!J199:K1421,2,FALSE))</f>
        <v/>
      </c>
    </row>
    <row ht="14.25" customHeight="1" r="201" spans="5:5" x14ac:dyDescent="0.2">
      <c r="E201" s="23" t="str">
        <f>IF(F201="","", VLOOKUP(F201,All_LTMN_Lookups!J200:K1422,2,FALSE))</f>
        <v/>
      </c>
    </row>
    <row ht="14.25" customHeight="1" r="202" spans="5:5" x14ac:dyDescent="0.2">
      <c r="E202" s="23" t="str">
        <f>IF(F202="","", VLOOKUP(F202,All_LTMN_Lookups!J201:K1423,2,FALSE))</f>
        <v/>
      </c>
    </row>
    <row ht="14.25" customHeight="1" r="203" spans="5:5" x14ac:dyDescent="0.2">
      <c r="E203" s="23" t="str">
        <f>IF(F203="","", VLOOKUP(F203,All_LTMN_Lookups!J202:K1424,2,FALSE))</f>
        <v/>
      </c>
    </row>
    <row ht="14.25" customHeight="1" r="204" spans="5:5" x14ac:dyDescent="0.2">
      <c r="E204" s="23" t="str">
        <f>IF(F204="","", VLOOKUP(F204,All_LTMN_Lookups!J203:K1425,2,FALSE))</f>
        <v/>
      </c>
    </row>
    <row ht="14.25" customHeight="1" r="205" spans="5:5" x14ac:dyDescent="0.2">
      <c r="E205" s="23" t="str">
        <f>IF(F205="","", VLOOKUP(F205,All_LTMN_Lookups!J204:K1426,2,FALSE))</f>
        <v/>
      </c>
    </row>
    <row ht="14.25" customHeight="1" r="206" spans="5:5" x14ac:dyDescent="0.2">
      <c r="E206" s="23" t="str">
        <f>IF(F206="","", VLOOKUP(F206,All_LTMN_Lookups!J205:K1427,2,FALSE))</f>
        <v/>
      </c>
    </row>
    <row ht="14.25" customHeight="1" r="207" spans="5:5" x14ac:dyDescent="0.2">
      <c r="E207" s="23" t="str">
        <f>IF(F207="","", VLOOKUP(F207,All_LTMN_Lookups!J206:K1428,2,FALSE))</f>
        <v/>
      </c>
    </row>
    <row ht="14.25" customHeight="1" r="208" spans="5:5" x14ac:dyDescent="0.2">
      <c r="E208" s="23" t="str">
        <f>IF(F208="","", VLOOKUP(F208,All_LTMN_Lookups!J207:K1429,2,FALSE))</f>
        <v/>
      </c>
    </row>
    <row ht="14.25" customHeight="1" r="209" spans="5:5" x14ac:dyDescent="0.2">
      <c r="E209" s="23" t="str">
        <f>IF(F209="","", VLOOKUP(F209,All_LTMN_Lookups!J208:K1430,2,FALSE))</f>
        <v/>
      </c>
    </row>
    <row ht="14.25" customHeight="1" r="210" spans="5:5" x14ac:dyDescent="0.2">
      <c r="E210" s="23" t="str">
        <f>IF(F210="","", VLOOKUP(F210,All_LTMN_Lookups!J209:K1431,2,FALSE))</f>
        <v/>
      </c>
    </row>
    <row ht="14.25" customHeight="1" r="211" spans="5:5" x14ac:dyDescent="0.2">
      <c r="E211" s="23" t="str">
        <f>IF(F211="","", VLOOKUP(F211,All_LTMN_Lookups!J210:K1432,2,FALSE))</f>
        <v/>
      </c>
    </row>
    <row ht="14.25" customHeight="1" r="212" spans="5:5" x14ac:dyDescent="0.2">
      <c r="E212" s="23" t="str">
        <f>IF(F212="","", VLOOKUP(F212,All_LTMN_Lookups!J211:K1433,2,FALSE))</f>
        <v/>
      </c>
    </row>
    <row ht="14.25" customHeight="1" r="213" spans="5:5" x14ac:dyDescent="0.2">
      <c r="E213" s="23" t="str">
        <f>IF(F213="","", VLOOKUP(F213,All_LTMN_Lookups!J212:K1434,2,FALSE))</f>
        <v/>
      </c>
    </row>
    <row ht="14.25" customHeight="1" r="214" spans="5:5" x14ac:dyDescent="0.2">
      <c r="E214" s="23" t="str">
        <f>IF(F214="","", VLOOKUP(F214,All_LTMN_Lookups!J213:K1435,2,FALSE))</f>
        <v/>
      </c>
    </row>
    <row ht="14.25" customHeight="1" r="215" spans="5:5" x14ac:dyDescent="0.2">
      <c r="E215" s="23" t="str">
        <f>IF(F215="","", VLOOKUP(F215,All_LTMN_Lookups!J214:K1436,2,FALSE))</f>
        <v/>
      </c>
    </row>
    <row ht="14.25" customHeight="1" r="216" spans="5:5" x14ac:dyDescent="0.2">
      <c r="E216" s="23" t="str">
        <f>IF(F216="","", VLOOKUP(F216,All_LTMN_Lookups!J215:K1437,2,FALSE))</f>
        <v/>
      </c>
    </row>
    <row ht="14.25" customHeight="1" r="217" spans="5:5" x14ac:dyDescent="0.2">
      <c r="E217" s="23" t="str">
        <f>IF(F217="","", VLOOKUP(F217,All_LTMN_Lookups!J216:K1438,2,FALSE))</f>
        <v/>
      </c>
    </row>
    <row ht="14.25" customHeight="1" r="218" spans="5:5" x14ac:dyDescent="0.2">
      <c r="E218" s="23" t="str">
        <f>IF(F218="","", VLOOKUP(F218,All_LTMN_Lookups!J217:K1439,2,FALSE))</f>
        <v/>
      </c>
    </row>
    <row ht="14.25" customHeight="1" r="219" spans="5:5" x14ac:dyDescent="0.2">
      <c r="E219" s="23" t="str">
        <f>IF(F219="","", VLOOKUP(F219,All_LTMN_Lookups!J218:K1440,2,FALSE))</f>
        <v/>
      </c>
    </row>
    <row ht="14.25" customHeight="1" r="220" spans="5:5" x14ac:dyDescent="0.2">
      <c r="E220" s="23" t="str">
        <f>IF(F220="","", VLOOKUP(F220,All_LTMN_Lookups!J219:K1441,2,FALSE))</f>
        <v/>
      </c>
    </row>
    <row ht="14.25" customHeight="1" r="221" spans="5:5" x14ac:dyDescent="0.2">
      <c r="E221" s="23" t="str">
        <f>IF(F221="","", VLOOKUP(F221,All_LTMN_Lookups!J220:K1442,2,FALSE))</f>
        <v/>
      </c>
    </row>
    <row ht="14.25" customHeight="1" r="222" spans="5:5" x14ac:dyDescent="0.2">
      <c r="E222" s="23" t="str">
        <f>IF(F222="","", VLOOKUP(F222,All_LTMN_Lookups!J221:K1443,2,FALSE))</f>
        <v/>
      </c>
    </row>
    <row ht="14.25" customHeight="1" r="223" spans="5:5" x14ac:dyDescent="0.2">
      <c r="E223" s="23" t="str">
        <f>IF(F223="","", VLOOKUP(F223,All_LTMN_Lookups!J222:K1444,2,FALSE))</f>
        <v/>
      </c>
    </row>
    <row ht="14.25" customHeight="1" r="224" spans="5:5" x14ac:dyDescent="0.2">
      <c r="E224" s="23" t="str">
        <f>IF(F224="","", VLOOKUP(F224,All_LTMN_Lookups!J223:K1445,2,FALSE))</f>
        <v/>
      </c>
    </row>
    <row ht="14.25" customHeight="1" r="225" spans="5:5" x14ac:dyDescent="0.2">
      <c r="E225" s="23" t="str">
        <f>IF(F225="","", VLOOKUP(F225,All_LTMN_Lookups!J224:K1446,2,FALSE))</f>
        <v/>
      </c>
    </row>
    <row ht="14.25" customHeight="1" r="226" spans="5:5" x14ac:dyDescent="0.2">
      <c r="E226" s="23" t="str">
        <f>IF(F226="","", VLOOKUP(F226,All_LTMN_Lookups!J225:K1447,2,FALSE))</f>
        <v/>
      </c>
    </row>
    <row ht="14.25" customHeight="1" r="227" spans="5:5" x14ac:dyDescent="0.2">
      <c r="E227" s="23" t="str">
        <f>IF(F227="","", VLOOKUP(F227,All_LTMN_Lookups!J226:K1448,2,FALSE))</f>
        <v/>
      </c>
    </row>
    <row ht="14.25" customHeight="1" r="228" spans="5:5" x14ac:dyDescent="0.2">
      <c r="E228" s="23" t="str">
        <f>IF(F228="","", VLOOKUP(F228,All_LTMN_Lookups!J227:K1449,2,FALSE))</f>
        <v/>
      </c>
    </row>
    <row ht="14.25" customHeight="1" r="229" spans="5:5" x14ac:dyDescent="0.2">
      <c r="E229" s="23" t="str">
        <f>IF(F229="","", VLOOKUP(F229,All_LTMN_Lookups!J228:K1450,2,FALSE))</f>
        <v/>
      </c>
    </row>
    <row ht="14.25" customHeight="1" r="230" spans="5:5" x14ac:dyDescent="0.2">
      <c r="E230" s="23" t="str">
        <f>IF(F230="","", VLOOKUP(F230,All_LTMN_Lookups!J229:K1451,2,FALSE))</f>
        <v/>
      </c>
    </row>
    <row ht="14.25" customHeight="1" r="231" spans="5:5" x14ac:dyDescent="0.2">
      <c r="E231" s="23" t="str">
        <f>IF(F231="","", VLOOKUP(F231,All_LTMN_Lookups!J230:K1452,2,FALSE))</f>
        <v/>
      </c>
    </row>
    <row ht="14.25" customHeight="1" r="232" spans="5:5" x14ac:dyDescent="0.2">
      <c r="E232" s="23" t="str">
        <f>IF(F232="","", VLOOKUP(F232,All_LTMN_Lookups!J231:K1453,2,FALSE))</f>
        <v/>
      </c>
    </row>
    <row ht="14.25" customHeight="1" r="233" spans="5:5" x14ac:dyDescent="0.2">
      <c r="E233" s="23" t="str">
        <f>IF(F233="","", VLOOKUP(F233,All_LTMN_Lookups!J232:K1454,2,FALSE))</f>
        <v/>
      </c>
    </row>
    <row ht="14.25" customHeight="1" r="234" spans="5:5" x14ac:dyDescent="0.2">
      <c r="E234" s="23" t="str">
        <f>IF(F234="","", VLOOKUP(F234,All_LTMN_Lookups!J233:K1455,2,FALSE))</f>
        <v/>
      </c>
    </row>
    <row ht="14.25" customHeight="1" r="235" spans="5:5" x14ac:dyDescent="0.2">
      <c r="E235" s="23" t="str">
        <f>IF(F235="","", VLOOKUP(F235,All_LTMN_Lookups!J234:K1456,2,FALSE))</f>
        <v/>
      </c>
    </row>
    <row ht="14.25" customHeight="1" r="236" spans="5:5" x14ac:dyDescent="0.2">
      <c r="E236" s="23" t="str">
        <f>IF(F236="","", VLOOKUP(F236,All_LTMN_Lookups!J235:K1457,2,FALSE))</f>
        <v/>
      </c>
    </row>
    <row ht="14.25" customHeight="1" r="237" spans="5:5" x14ac:dyDescent="0.2">
      <c r="E237" s="23" t="str">
        <f>IF(F237="","", VLOOKUP(F237,All_LTMN_Lookups!J236:K1458,2,FALSE))</f>
        <v/>
      </c>
    </row>
    <row ht="14.25" customHeight="1" r="238" spans="5:5" x14ac:dyDescent="0.2">
      <c r="E238" s="23" t="str">
        <f>IF(F238="","", VLOOKUP(F238,All_LTMN_Lookups!J237:K1459,2,FALSE))</f>
        <v/>
      </c>
    </row>
    <row ht="14.25" customHeight="1" r="239" spans="5:5" x14ac:dyDescent="0.2">
      <c r="E239" s="23" t="str">
        <f>IF(F239="","", VLOOKUP(F239,All_LTMN_Lookups!J238:K1460,2,FALSE))</f>
        <v/>
      </c>
    </row>
    <row ht="14.25" customHeight="1" r="240" spans="5:5" x14ac:dyDescent="0.2">
      <c r="E240" s="23" t="str">
        <f>IF(F240="","", VLOOKUP(F240,All_LTMN_Lookups!J239:K1461,2,FALSE))</f>
        <v/>
      </c>
    </row>
    <row ht="14.25" customHeight="1" r="241" spans="5:5" x14ac:dyDescent="0.2">
      <c r="E241" s="23" t="str">
        <f>IF(F241="","", VLOOKUP(F241,All_LTMN_Lookups!J240:K1462,2,FALSE))</f>
        <v/>
      </c>
    </row>
    <row ht="14.25" customHeight="1" r="242" spans="5:5" x14ac:dyDescent="0.2">
      <c r="E242" s="23" t="str">
        <f>IF(F242="","", VLOOKUP(F242,All_LTMN_Lookups!J241:K1463,2,FALSE))</f>
        <v/>
      </c>
    </row>
    <row ht="14.25" customHeight="1" r="243" spans="5:5" x14ac:dyDescent="0.2">
      <c r="E243" s="23" t="str">
        <f>IF(F243="","", VLOOKUP(F243,All_LTMN_Lookups!J242:K1464,2,FALSE))</f>
        <v/>
      </c>
    </row>
    <row ht="14.25" customHeight="1" r="244" spans="5:5" x14ac:dyDescent="0.2">
      <c r="E244" s="23" t="str">
        <f>IF(F244="","", VLOOKUP(F244,All_LTMN_Lookups!J243:K1465,2,FALSE))</f>
        <v/>
      </c>
    </row>
    <row ht="14.25" customHeight="1" r="245" spans="5:5" x14ac:dyDescent="0.2">
      <c r="E245" s="23" t="str">
        <f>IF(F245="","", VLOOKUP(F245,All_LTMN_Lookups!J244:K1466,2,FALSE))</f>
        <v/>
      </c>
    </row>
    <row ht="14.25" customHeight="1" r="246" spans="5:5" x14ac:dyDescent="0.2">
      <c r="E246" s="23" t="str">
        <f>IF(F246="","", VLOOKUP(F246,All_LTMN_Lookups!J245:K1467,2,FALSE))</f>
        <v/>
      </c>
    </row>
    <row ht="14.25" customHeight="1" r="247" spans="5:5" x14ac:dyDescent="0.2">
      <c r="E247" s="23" t="str">
        <f>IF(F247="","", VLOOKUP(F247,All_LTMN_Lookups!J246:K1468,2,FALSE))</f>
        <v/>
      </c>
    </row>
    <row ht="14.25" customHeight="1" r="248" spans="5:5" x14ac:dyDescent="0.2">
      <c r="E248" s="23" t="str">
        <f>IF(F248="","", VLOOKUP(F248,All_LTMN_Lookups!J247:K1469,2,FALSE))</f>
        <v/>
      </c>
    </row>
    <row ht="14.25" customHeight="1" r="249" spans="5:5" x14ac:dyDescent="0.2">
      <c r="E249" s="23" t="str">
        <f>IF(F249="","", VLOOKUP(F249,All_LTMN_Lookups!J248:K1470,2,FALSE))</f>
        <v/>
      </c>
    </row>
    <row ht="14.25" customHeight="1" r="250" spans="5:5" x14ac:dyDescent="0.2">
      <c r="E250" s="23" t="str">
        <f>IF(F250="","", VLOOKUP(F250,All_LTMN_Lookups!J249:K1471,2,FALSE))</f>
        <v/>
      </c>
    </row>
    <row ht="14.25" customHeight="1" r="251" spans="5:5" x14ac:dyDescent="0.2">
      <c r="E251" s="23" t="str">
        <f>IF(F251="","", VLOOKUP(F251,All_LTMN_Lookups!J250:K1472,2,FALSE))</f>
        <v/>
      </c>
    </row>
    <row ht="14.25" customHeight="1" r="252" spans="5:5" x14ac:dyDescent="0.2">
      <c r="E252" s="23" t="str">
        <f>IF(F252="","", VLOOKUP(F252,All_LTMN_Lookups!J251:K1473,2,FALSE))</f>
        <v/>
      </c>
    </row>
    <row ht="14.25" customHeight="1" r="253" spans="5:5" x14ac:dyDescent="0.2">
      <c r="E253" s="23" t="str">
        <f>IF(F253="","", VLOOKUP(F253,All_LTMN_Lookups!J252:K1474,2,FALSE))</f>
        <v/>
      </c>
    </row>
    <row ht="14.25" customHeight="1" r="254" spans="5:5" x14ac:dyDescent="0.2">
      <c r="E254" s="23" t="str">
        <f>IF(F254="","", VLOOKUP(F254,All_LTMN_Lookups!J253:K1475,2,FALSE))</f>
        <v/>
      </c>
    </row>
    <row ht="14.25" customHeight="1" r="255" spans="5:5" x14ac:dyDescent="0.2">
      <c r="E255" s="23" t="str">
        <f>IF(F255="","", VLOOKUP(F255,All_LTMN_Lookups!J254:K1476,2,FALSE))</f>
        <v/>
      </c>
    </row>
    <row ht="14.25" customHeight="1" r="256" spans="5:5" x14ac:dyDescent="0.2">
      <c r="E256" s="23" t="str">
        <f>IF(F256="","", VLOOKUP(F256,All_LTMN_Lookups!J255:K1477,2,FALSE))</f>
        <v/>
      </c>
    </row>
    <row ht="14.25" customHeight="1" r="257" spans="5:5" x14ac:dyDescent="0.2">
      <c r="E257" s="23" t="str">
        <f>IF(F257="","", VLOOKUP(F257,All_LTMN_Lookups!J256:K1478,2,FALSE))</f>
        <v/>
      </c>
    </row>
    <row ht="14.25" customHeight="1" r="258" spans="5:5" x14ac:dyDescent="0.2">
      <c r="E258" s="23" t="str">
        <f>IF(F258="","", VLOOKUP(F258,All_LTMN_Lookups!J257:K1479,2,FALSE))</f>
        <v/>
      </c>
    </row>
    <row ht="14.25" customHeight="1" r="259" spans="5:5" x14ac:dyDescent="0.2">
      <c r="E259" s="23" t="str">
        <f>IF(F259="","", VLOOKUP(F259,All_LTMN_Lookups!J258:K1480,2,FALSE))</f>
        <v/>
      </c>
    </row>
    <row ht="14.25" customHeight="1" r="260" spans="5:5" x14ac:dyDescent="0.2">
      <c r="E260" s="23" t="str">
        <f>IF(F260="","", VLOOKUP(F260,All_LTMN_Lookups!J259:K1481,2,FALSE))</f>
        <v/>
      </c>
    </row>
    <row ht="14.25" customHeight="1" r="261" spans="5:5" x14ac:dyDescent="0.2">
      <c r="E261" s="23" t="str">
        <f>IF(F261="","", VLOOKUP(F261,All_LTMN_Lookups!J260:K1482,2,FALSE))</f>
        <v/>
      </c>
    </row>
    <row ht="14.25" customHeight="1" r="262" spans="5:5" x14ac:dyDescent="0.2">
      <c r="E262" s="23" t="str">
        <f>IF(F262="","", VLOOKUP(F262,All_LTMN_Lookups!J261:K1483,2,FALSE))</f>
        <v/>
      </c>
    </row>
    <row ht="14.25" customHeight="1" r="263" spans="5:5" x14ac:dyDescent="0.2">
      <c r="E263" s="23" t="str">
        <f>IF(F263="","", VLOOKUP(F263,All_LTMN_Lookups!J262:K1484,2,FALSE))</f>
        <v/>
      </c>
    </row>
    <row ht="14.25" customHeight="1" r="264" spans="5:5" x14ac:dyDescent="0.2">
      <c r="E264" s="23" t="str">
        <f>IF(F264="","", VLOOKUP(F264,All_LTMN_Lookups!J263:K1485,2,FALSE))</f>
        <v/>
      </c>
    </row>
    <row ht="14.25" customHeight="1" r="265" spans="5:5" x14ac:dyDescent="0.2">
      <c r="E265" s="23" t="str">
        <f>IF(F265="","", VLOOKUP(F265,All_LTMN_Lookups!J264:K1486,2,FALSE))</f>
        <v/>
      </c>
    </row>
    <row ht="14.25" customHeight="1" r="266" spans="5:5" x14ac:dyDescent="0.2">
      <c r="E266" s="23" t="str">
        <f>IF(F266="","", VLOOKUP(F266,All_LTMN_Lookups!J265:K1487,2,FALSE))</f>
        <v/>
      </c>
    </row>
    <row ht="14.25" customHeight="1" r="267" spans="5:5" x14ac:dyDescent="0.2">
      <c r="E267" s="23" t="str">
        <f>IF(F267="","", VLOOKUP(F267,All_LTMN_Lookups!J266:K1488,2,FALSE))</f>
        <v/>
      </c>
    </row>
    <row ht="14.25" customHeight="1" r="268" spans="5:5" x14ac:dyDescent="0.2">
      <c r="E268" s="23" t="str">
        <f>IF(F268="","", VLOOKUP(F268,All_LTMN_Lookups!J267:K1489,2,FALSE))</f>
        <v/>
      </c>
    </row>
    <row ht="14.25" customHeight="1" r="269" spans="5:5" x14ac:dyDescent="0.2">
      <c r="E269" s="23" t="str">
        <f>IF(F269="","", VLOOKUP(F269,All_LTMN_Lookups!J268:K1490,2,FALSE))</f>
        <v/>
      </c>
    </row>
    <row ht="14.25" customHeight="1" r="270" spans="5:5" x14ac:dyDescent="0.2">
      <c r="E270" s="23" t="str">
        <f>IF(F270="","", VLOOKUP(F270,All_LTMN_Lookups!J269:K1491,2,FALSE))</f>
        <v/>
      </c>
    </row>
    <row ht="14.25" customHeight="1" r="271" spans="5:5" x14ac:dyDescent="0.2">
      <c r="E271" s="23" t="str">
        <f>IF(F271="","", VLOOKUP(F271,All_LTMN_Lookups!J270:K1492,2,FALSE))</f>
        <v/>
      </c>
    </row>
    <row ht="14.25" customHeight="1" r="272" spans="5:5" x14ac:dyDescent="0.2">
      <c r="E272" s="23" t="str">
        <f>IF(F272="","", VLOOKUP(F272,All_LTMN_Lookups!J271:K1493,2,FALSE))</f>
        <v/>
      </c>
    </row>
    <row ht="14.25" customHeight="1" r="273" spans="5:5" x14ac:dyDescent="0.2">
      <c r="E273" s="23" t="str">
        <f>IF(F273="","", VLOOKUP(F273,All_LTMN_Lookups!J272:K1494,2,FALSE))</f>
        <v/>
      </c>
    </row>
    <row ht="14.25" customHeight="1" r="274" spans="5:5" x14ac:dyDescent="0.2">
      <c r="E274" s="23" t="str">
        <f>IF(F274="","", VLOOKUP(F274,All_LTMN_Lookups!J273:K1495,2,FALSE))</f>
        <v/>
      </c>
    </row>
    <row ht="14.25" customHeight="1" r="275" spans="5:5" x14ac:dyDescent="0.2">
      <c r="E275" s="23" t="str">
        <f>IF(F275="","", VLOOKUP(F275,All_LTMN_Lookups!J274:K1496,2,FALSE))</f>
        <v/>
      </c>
    </row>
    <row ht="14.25" customHeight="1" r="276" spans="5:5" x14ac:dyDescent="0.2">
      <c r="E276" s="23" t="str">
        <f>IF(F276="","", VLOOKUP(F276,All_LTMN_Lookups!J275:K1497,2,FALSE))</f>
        <v/>
      </c>
    </row>
    <row ht="14.25" customHeight="1" r="277" spans="5:5" x14ac:dyDescent="0.2">
      <c r="E277" s="23" t="str">
        <f>IF(F277="","", VLOOKUP(F277,All_LTMN_Lookups!J276:K1498,2,FALSE))</f>
        <v/>
      </c>
    </row>
    <row ht="14.25" customHeight="1" r="278" spans="5:5" x14ac:dyDescent="0.2">
      <c r="E278" s="23" t="str">
        <f>IF(F278="","", VLOOKUP(F278,All_LTMN_Lookups!J277:K1499,2,FALSE))</f>
        <v/>
      </c>
    </row>
    <row ht="14.25" customHeight="1" r="279" spans="5:5" x14ac:dyDescent="0.2">
      <c r="E279" s="23" t="str">
        <f>IF(F279="","", VLOOKUP(F279,All_LTMN_Lookups!J278:K1500,2,FALSE))</f>
        <v/>
      </c>
    </row>
    <row ht="14.25" customHeight="1" r="280" spans="5:5" x14ac:dyDescent="0.2">
      <c r="E280" s="23" t="str">
        <f>IF(F280="","", VLOOKUP(F280,All_LTMN_Lookups!J279:K1501,2,FALSE))</f>
        <v/>
      </c>
    </row>
    <row ht="14.25" customHeight="1" r="281" spans="5:5" x14ac:dyDescent="0.2">
      <c r="E281" s="23" t="str">
        <f>IF(F281="","", VLOOKUP(F281,All_LTMN_Lookups!J280:K1502,2,FALSE))</f>
        <v/>
      </c>
    </row>
    <row ht="14.25" customHeight="1" r="282" spans="5:5" x14ac:dyDescent="0.2">
      <c r="E282" s="23" t="str">
        <f>IF(F282="","", VLOOKUP(F282,All_LTMN_Lookups!J281:K1503,2,FALSE))</f>
        <v/>
      </c>
    </row>
    <row ht="14.25" customHeight="1" r="283" spans="5:5" x14ac:dyDescent="0.2">
      <c r="E283" s="23" t="str">
        <f>IF(F283="","", VLOOKUP(F283,All_LTMN_Lookups!J282:K1504,2,FALSE))</f>
        <v/>
      </c>
    </row>
    <row ht="14.25" customHeight="1" r="284" spans="5:5" x14ac:dyDescent="0.2">
      <c r="E284" s="23" t="str">
        <f>IF(F284="","", VLOOKUP(F284,All_LTMN_Lookups!J283:K1505,2,FALSE))</f>
        <v/>
      </c>
    </row>
    <row ht="14.25" customHeight="1" r="285" spans="5:5" x14ac:dyDescent="0.2">
      <c r="E285" s="23" t="str">
        <f>IF(F285="","", VLOOKUP(F285,All_LTMN_Lookups!J284:K1506,2,FALSE))</f>
        <v/>
      </c>
    </row>
    <row ht="14.25" customHeight="1" r="286" spans="5:5" x14ac:dyDescent="0.2">
      <c r="E286" s="23" t="str">
        <f>IF(F286="","", VLOOKUP(F286,All_LTMN_Lookups!J285:K1507,2,FALSE))</f>
        <v/>
      </c>
    </row>
    <row ht="14.25" customHeight="1" r="287" spans="5:5" x14ac:dyDescent="0.2">
      <c r="E287" s="23" t="str">
        <f>IF(F287="","", VLOOKUP(F287,All_LTMN_Lookups!J286:K1508,2,FALSE))</f>
        <v/>
      </c>
    </row>
    <row ht="14.25" customHeight="1" r="288" spans="5:5" x14ac:dyDescent="0.2">
      <c r="E288" s="23" t="str">
        <f>IF(F288="","", VLOOKUP(F288,All_LTMN_Lookups!J287:K1509,2,FALSE))</f>
        <v/>
      </c>
    </row>
    <row ht="14.25" customHeight="1" r="289" spans="5:5" x14ac:dyDescent="0.2">
      <c r="E289" s="23" t="str">
        <f>IF(F289="","", VLOOKUP(F289,All_LTMN_Lookups!J288:K1510,2,FALSE))</f>
        <v/>
      </c>
    </row>
    <row ht="14.25" customHeight="1" r="290" spans="5:5" x14ac:dyDescent="0.2">
      <c r="E290" s="23" t="str">
        <f>IF(F290="","", VLOOKUP(F290,All_LTMN_Lookups!J289:K1511,2,FALSE))</f>
        <v/>
      </c>
    </row>
    <row ht="14.25" customHeight="1" r="291" spans="5:5" x14ac:dyDescent="0.2">
      <c r="E291" s="23" t="str">
        <f>IF(F291="","", VLOOKUP(F291,All_LTMN_Lookups!J290:K1512,2,FALSE))</f>
        <v/>
      </c>
    </row>
    <row ht="14.25" customHeight="1" r="292" spans="5:5" x14ac:dyDescent="0.2">
      <c r="E292" s="23" t="str">
        <f>IF(F292="","", VLOOKUP(F292,All_LTMN_Lookups!J291:K1513,2,FALSE))</f>
        <v/>
      </c>
    </row>
    <row ht="14.25" customHeight="1" r="293" spans="5:5" x14ac:dyDescent="0.2">
      <c r="E293" s="23" t="str">
        <f>IF(F293="","", VLOOKUP(F293,All_LTMN_Lookups!J292:K1514,2,FALSE))</f>
        <v/>
      </c>
    </row>
    <row ht="14.25" customHeight="1" r="294" spans="5:5" x14ac:dyDescent="0.2">
      <c r="E294" s="23" t="str">
        <f>IF(F294="","", VLOOKUP(F294,All_LTMN_Lookups!J293:K1515,2,FALSE))</f>
        <v/>
      </c>
    </row>
    <row ht="14.25" customHeight="1" r="295" spans="5:5" x14ac:dyDescent="0.2">
      <c r="E295" s="23" t="str">
        <f>IF(F295="","", VLOOKUP(F295,All_LTMN_Lookups!J294:K1516,2,FALSE))</f>
        <v/>
      </c>
    </row>
    <row ht="14.25" customHeight="1" r="296" spans="5:5" x14ac:dyDescent="0.2">
      <c r="E296" s="23" t="str">
        <f>IF(F296="","", VLOOKUP(F296,All_LTMN_Lookups!J295:K1517,2,FALSE))</f>
        <v/>
      </c>
    </row>
    <row ht="14.25" customHeight="1" r="297" spans="5:5" x14ac:dyDescent="0.2">
      <c r="E297" s="23" t="str">
        <f>IF(F297="","", VLOOKUP(F297,All_LTMN_Lookups!J296:K1518,2,FALSE))</f>
        <v/>
      </c>
    </row>
    <row ht="14.25" customHeight="1" r="298" spans="5:5" x14ac:dyDescent="0.2">
      <c r="E298" s="23" t="str">
        <f>IF(F298="","", VLOOKUP(F298,All_LTMN_Lookups!J297:K1519,2,FALSE))</f>
        <v/>
      </c>
    </row>
    <row ht="14.25" customHeight="1" r="299" spans="5:5" x14ac:dyDescent="0.2">
      <c r="E299" s="23" t="str">
        <f>IF(F299="","", VLOOKUP(F299,All_LTMN_Lookups!J298:K1520,2,FALSE))</f>
        <v/>
      </c>
    </row>
    <row ht="14.25" customHeight="1" r="300" spans="5:5" x14ac:dyDescent="0.2">
      <c r="E300" s="23" t="str">
        <f>IF(F300="","", VLOOKUP(F300,All_LTMN_Lookups!J299:K1521,2,FALSE))</f>
        <v/>
      </c>
    </row>
    <row ht="14.25" customHeight="1" r="301" spans="5:5" x14ac:dyDescent="0.2">
      <c r="E301" s="23" t="str">
        <f>IF(F301="","", VLOOKUP(F301,All_LTMN_Lookups!J300:K1522,2,FALSE))</f>
        <v/>
      </c>
    </row>
    <row ht="14.25" customHeight="1" r="302" spans="5:5" x14ac:dyDescent="0.2">
      <c r="E302" s="23" t="str">
        <f>IF(F302="","", VLOOKUP(F302,All_LTMN_Lookups!J301:K1523,2,FALSE))</f>
        <v/>
      </c>
    </row>
    <row ht="14.25" customHeight="1" r="303" spans="5:5" x14ac:dyDescent="0.2">
      <c r="E303" s="23" t="str">
        <f>IF(F303="","", VLOOKUP(F303,All_LTMN_Lookups!J302:K1524,2,FALSE))</f>
        <v/>
      </c>
    </row>
    <row ht="14.25" customHeight="1" r="304" spans="5:5" x14ac:dyDescent="0.2">
      <c r="E304" s="23" t="str">
        <f>IF(F304="","", VLOOKUP(F304,All_LTMN_Lookups!J303:K1525,2,FALSE))</f>
        <v/>
      </c>
    </row>
    <row ht="14.25" customHeight="1" r="305" spans="5:5" x14ac:dyDescent="0.2">
      <c r="E305" s="23" t="str">
        <f>IF(F305="","", VLOOKUP(F305,All_LTMN_Lookups!J304:K1526,2,FALSE))</f>
        <v/>
      </c>
    </row>
    <row ht="14.25" customHeight="1" r="306" spans="5:5" x14ac:dyDescent="0.2">
      <c r="E306" s="23" t="str">
        <f>IF(F306="","", VLOOKUP(F306,All_LTMN_Lookups!J305:K1527,2,FALSE))</f>
        <v/>
      </c>
    </row>
    <row ht="14.25" customHeight="1" r="307" spans="5:5" x14ac:dyDescent="0.2">
      <c r="E307" s="23" t="str">
        <f>IF(F307="","", VLOOKUP(F307,All_LTMN_Lookups!J306:K1528,2,FALSE))</f>
        <v/>
      </c>
    </row>
    <row ht="14.25" customHeight="1" r="308" spans="5:5" x14ac:dyDescent="0.2">
      <c r="E308" s="23" t="str">
        <f>IF(F308="","", VLOOKUP(F308,All_LTMN_Lookups!J307:K1529,2,FALSE))</f>
        <v/>
      </c>
    </row>
    <row ht="14.25" customHeight="1" r="309" spans="5:5" x14ac:dyDescent="0.2">
      <c r="E309" s="23" t="str">
        <f>IF(F309="","", VLOOKUP(F309,All_LTMN_Lookups!J308:K1530,2,FALSE))</f>
        <v/>
      </c>
    </row>
    <row ht="14.25" customHeight="1" r="310" spans="5:5" x14ac:dyDescent="0.2">
      <c r="E310" s="23" t="str">
        <f>IF(F310="","", VLOOKUP(F310,All_LTMN_Lookups!J309:K1531,2,FALSE))</f>
        <v/>
      </c>
    </row>
    <row ht="14.25" customHeight="1" r="311" spans="5:5" x14ac:dyDescent="0.2">
      <c r="E311" s="23" t="str">
        <f>IF(F311="","", VLOOKUP(F311,All_LTMN_Lookups!J310:K1532,2,FALSE))</f>
        <v/>
      </c>
    </row>
    <row ht="14.25" customHeight="1" r="312" spans="5:5" x14ac:dyDescent="0.2">
      <c r="E312" s="23" t="str">
        <f>IF(F312="","", VLOOKUP(F312,All_LTMN_Lookups!J311:K1533,2,FALSE))</f>
        <v/>
      </c>
    </row>
    <row ht="14.25" customHeight="1" r="313" spans="5:5" x14ac:dyDescent="0.2">
      <c r="E313" s="23" t="str">
        <f>IF(F313="","", VLOOKUP(F313,All_LTMN_Lookups!J312:K1534,2,FALSE))</f>
        <v/>
      </c>
    </row>
    <row ht="14.25" customHeight="1" r="314" spans="5:5" x14ac:dyDescent="0.2">
      <c r="E314" s="23" t="str">
        <f>IF(F314="","", VLOOKUP(F314,All_LTMN_Lookups!J313:K1535,2,FALSE))</f>
        <v/>
      </c>
    </row>
    <row ht="14.25" customHeight="1" r="315" spans="5:5" x14ac:dyDescent="0.2">
      <c r="E315" s="23" t="str">
        <f>IF(F315="","", VLOOKUP(F315,All_LTMN_Lookups!J314:K1536,2,FALSE))</f>
        <v/>
      </c>
    </row>
    <row ht="14.25" customHeight="1" r="316" spans="5:5" x14ac:dyDescent="0.2">
      <c r="E316" s="23" t="str">
        <f>IF(F316="","", VLOOKUP(F316,All_LTMN_Lookups!J315:K1537,2,FALSE))</f>
        <v/>
      </c>
    </row>
    <row ht="14.25" customHeight="1" r="317" spans="5:5" x14ac:dyDescent="0.2">
      <c r="E317" s="23" t="str">
        <f>IF(F317="","", VLOOKUP(F317,All_LTMN_Lookups!J316:K1538,2,FALSE))</f>
        <v/>
      </c>
    </row>
    <row ht="14.25" customHeight="1" r="318" spans="5:5" x14ac:dyDescent="0.2">
      <c r="E318" s="23" t="str">
        <f>IF(F318="","", VLOOKUP(F318,All_LTMN_Lookups!J317:K1539,2,FALSE))</f>
        <v/>
      </c>
    </row>
    <row ht="14.25" customHeight="1" r="319" spans="5:5" x14ac:dyDescent="0.2">
      <c r="E319" s="23" t="str">
        <f>IF(F319="","", VLOOKUP(F319,All_LTMN_Lookups!J318:K1540,2,FALSE))</f>
        <v/>
      </c>
    </row>
    <row ht="14.25" customHeight="1" r="320" spans="5:5" x14ac:dyDescent="0.2">
      <c r="E320" s="23" t="str">
        <f>IF(F320="","", VLOOKUP(F320,All_LTMN_Lookups!J319:K1541,2,FALSE))</f>
        <v/>
      </c>
    </row>
    <row ht="14.25" customHeight="1" r="321" spans="5:5" x14ac:dyDescent="0.2">
      <c r="E321" s="23" t="str">
        <f>IF(F321="","", VLOOKUP(F321,All_LTMN_Lookups!J320:K1542,2,FALSE))</f>
        <v/>
      </c>
    </row>
    <row ht="14.25" customHeight="1" r="322" spans="5:5" x14ac:dyDescent="0.2">
      <c r="E322" s="23" t="str">
        <f>IF(F322="","", VLOOKUP(F322,All_LTMN_Lookups!J321:K1543,2,FALSE))</f>
        <v/>
      </c>
    </row>
    <row ht="14.25" customHeight="1" r="323" spans="5:5" x14ac:dyDescent="0.2">
      <c r="E323" s="23" t="str">
        <f>IF(F323="","", VLOOKUP(F323,All_LTMN_Lookups!J322:K1544,2,FALSE))</f>
        <v/>
      </c>
    </row>
    <row ht="14.25" customHeight="1" r="324" spans="5:5" x14ac:dyDescent="0.2">
      <c r="E324" s="23" t="str">
        <f>IF(F324="","", VLOOKUP(F324,All_LTMN_Lookups!J323:K1545,2,FALSE))</f>
        <v/>
      </c>
    </row>
    <row ht="14.25" customHeight="1" r="325" spans="5:5" x14ac:dyDescent="0.2">
      <c r="E325" s="23" t="str">
        <f>IF(F325="","", VLOOKUP(F325,All_LTMN_Lookups!J324:K1546,2,FALSE))</f>
        <v/>
      </c>
    </row>
    <row ht="14.25" customHeight="1" r="326" spans="5:5" x14ac:dyDescent="0.2">
      <c r="E326" s="23" t="str">
        <f>IF(F326="","", VLOOKUP(F326,All_LTMN_Lookups!J325:K1547,2,FALSE))</f>
        <v/>
      </c>
    </row>
    <row ht="14.25" customHeight="1" r="327" spans="5:5" x14ac:dyDescent="0.2">
      <c r="E327" s="23" t="str">
        <f>IF(F327="","", VLOOKUP(F327,All_LTMN_Lookups!J326:K1548,2,FALSE))</f>
        <v/>
      </c>
    </row>
    <row ht="14.25" customHeight="1" r="328" spans="5:5" x14ac:dyDescent="0.2">
      <c r="E328" s="23" t="str">
        <f>IF(F328="","", VLOOKUP(F328,All_LTMN_Lookups!J327:K1549,2,FALSE))</f>
        <v/>
      </c>
    </row>
    <row ht="14.25" customHeight="1" r="329" spans="5:5" x14ac:dyDescent="0.2">
      <c r="E329" s="23" t="str">
        <f>IF(F329="","", VLOOKUP(F329,All_LTMN_Lookups!J328:K1550,2,FALSE))</f>
        <v/>
      </c>
    </row>
    <row ht="14.25" customHeight="1" r="330" spans="5:5" x14ac:dyDescent="0.2">
      <c r="E330" s="23" t="str">
        <f>IF(F330="","", VLOOKUP(F330,All_LTMN_Lookups!J329:K1551,2,FALSE))</f>
        <v/>
      </c>
    </row>
    <row ht="14.25" customHeight="1" r="331" spans="5:5" x14ac:dyDescent="0.2">
      <c r="E331" s="23" t="str">
        <f>IF(F331="","", VLOOKUP(F331,All_LTMN_Lookups!J330:K1552,2,FALSE))</f>
        <v/>
      </c>
    </row>
    <row ht="14.25" customHeight="1" r="332" spans="5:5" x14ac:dyDescent="0.2">
      <c r="E332" s="23" t="str">
        <f>IF(F332="","", VLOOKUP(F332,All_LTMN_Lookups!J331:K1553,2,FALSE))</f>
        <v/>
      </c>
    </row>
    <row ht="14.25" customHeight="1" r="333" spans="5:5" x14ac:dyDescent="0.2">
      <c r="E333" s="23" t="str">
        <f>IF(F333="","", VLOOKUP(F333,All_LTMN_Lookups!J332:K1554,2,FALSE))</f>
        <v/>
      </c>
    </row>
    <row ht="14.25" customHeight="1" r="334" spans="5:5" x14ac:dyDescent="0.2">
      <c r="E334" s="23" t="str">
        <f>IF(F334="","", VLOOKUP(F334,All_LTMN_Lookups!J333:K1555,2,FALSE))</f>
        <v/>
      </c>
    </row>
    <row ht="14.25" customHeight="1" r="335" spans="5:5" x14ac:dyDescent="0.2">
      <c r="E335" s="23" t="str">
        <f>IF(F335="","", VLOOKUP(F335,All_LTMN_Lookups!J334:K1556,2,FALSE))</f>
        <v/>
      </c>
    </row>
    <row ht="14.25" customHeight="1" r="336" spans="5:5" x14ac:dyDescent="0.2">
      <c r="E336" s="23" t="str">
        <f>IF(F336="","", VLOOKUP(F336,All_LTMN_Lookups!J335:K1557,2,FALSE))</f>
        <v/>
      </c>
    </row>
    <row ht="14.25" customHeight="1" r="337" spans="5:5" x14ac:dyDescent="0.2">
      <c r="E337" s="23" t="str">
        <f>IF(F337="","", VLOOKUP(F337,All_LTMN_Lookups!J336:K1558,2,FALSE))</f>
        <v/>
      </c>
    </row>
    <row ht="14.25" customHeight="1" r="338" spans="5:5" x14ac:dyDescent="0.2">
      <c r="E338" s="23" t="str">
        <f>IF(F338="","", VLOOKUP(F338,All_LTMN_Lookups!J337:K1559,2,FALSE))</f>
        <v/>
      </c>
    </row>
    <row ht="14.25" customHeight="1" r="339" spans="5:5" x14ac:dyDescent="0.2">
      <c r="E339" s="23" t="str">
        <f>IF(F339="","", VLOOKUP(F339,All_LTMN_Lookups!J338:K1560,2,FALSE))</f>
        <v/>
      </c>
    </row>
    <row ht="14.25" customHeight="1" r="340" spans="5:5" x14ac:dyDescent="0.2">
      <c r="E340" s="23" t="str">
        <f>IF(F340="","", VLOOKUP(F340,All_LTMN_Lookups!J339:K1561,2,FALSE))</f>
        <v/>
      </c>
    </row>
    <row ht="14.25" customHeight="1" r="341" spans="5:5" x14ac:dyDescent="0.2">
      <c r="E341" s="23" t="str">
        <f>IF(F341="","", VLOOKUP(F341,All_LTMN_Lookups!J340:K1562,2,FALSE))</f>
        <v/>
      </c>
    </row>
    <row ht="14.25" customHeight="1" r="342" spans="5:5" x14ac:dyDescent="0.2">
      <c r="E342" s="23" t="str">
        <f>IF(F342="","", VLOOKUP(F342,All_LTMN_Lookups!J341:K1563,2,FALSE))</f>
        <v/>
      </c>
    </row>
    <row ht="14.25" customHeight="1" r="343" spans="5:5" x14ac:dyDescent="0.2">
      <c r="E343" s="23" t="str">
        <f>IF(F343="","", VLOOKUP(F343,All_LTMN_Lookups!J342:K1564,2,FALSE))</f>
        <v/>
      </c>
    </row>
    <row ht="14.25" customHeight="1" r="344" spans="5:5" x14ac:dyDescent="0.2">
      <c r="E344" s="23" t="str">
        <f>IF(F344="","", VLOOKUP(F344,All_LTMN_Lookups!J343:K1565,2,FALSE))</f>
        <v/>
      </c>
    </row>
    <row ht="14.25" customHeight="1" r="345" spans="5:5" x14ac:dyDescent="0.2">
      <c r="E345" s="23" t="str">
        <f>IF(F345="","", VLOOKUP(F345,All_LTMN_Lookups!J344:K1566,2,FALSE))</f>
        <v/>
      </c>
    </row>
    <row ht="14.25" customHeight="1" r="346" spans="5:5" x14ac:dyDescent="0.2">
      <c r="E346" s="23" t="str">
        <f>IF(F346="","", VLOOKUP(F346,All_LTMN_Lookups!J345:K1567,2,FALSE))</f>
        <v/>
      </c>
    </row>
    <row ht="14.25" customHeight="1" r="347" spans="5:5" x14ac:dyDescent="0.2">
      <c r="E347" s="23" t="str">
        <f>IF(F347="","", VLOOKUP(F347,All_LTMN_Lookups!J346:K1568,2,FALSE))</f>
        <v/>
      </c>
    </row>
    <row ht="14.25" customHeight="1" r="348" spans="5:5" x14ac:dyDescent="0.2">
      <c r="E348" s="23" t="str">
        <f>IF(F348="","", VLOOKUP(F348,All_LTMN_Lookups!J347:K1569,2,FALSE))</f>
        <v/>
      </c>
    </row>
    <row ht="14.25" customHeight="1" r="349" spans="5:5" x14ac:dyDescent="0.2">
      <c r="E349" s="23" t="str">
        <f>IF(F349="","", VLOOKUP(F349,All_LTMN_Lookups!J348:K1570,2,FALSE))</f>
        <v/>
      </c>
    </row>
    <row ht="14.25" customHeight="1" r="350" spans="5:5" x14ac:dyDescent="0.2">
      <c r="E350" s="23" t="str">
        <f>IF(F350="","", VLOOKUP(F350,All_LTMN_Lookups!J349:K1571,2,FALSE))</f>
        <v/>
      </c>
    </row>
    <row ht="14.25" customHeight="1" r="351" spans="5:5" x14ac:dyDescent="0.2">
      <c r="E351" s="23" t="str">
        <f>IF(F351="","", VLOOKUP(F351,All_LTMN_Lookups!J350:K1572,2,FALSE))</f>
        <v/>
      </c>
    </row>
    <row ht="14.25" customHeight="1" r="352" spans="5:5" x14ac:dyDescent="0.2">
      <c r="E352" s="23" t="str">
        <f>IF(F352="","", VLOOKUP(F352,All_LTMN_Lookups!J351:K1573,2,FALSE))</f>
        <v/>
      </c>
    </row>
    <row ht="14.25" customHeight="1" r="353" spans="5:5" x14ac:dyDescent="0.2">
      <c r="E353" s="23" t="str">
        <f>IF(F353="","", VLOOKUP(F353,All_LTMN_Lookups!J352:K1574,2,FALSE))</f>
        <v/>
      </c>
    </row>
    <row ht="14.25" customHeight="1" r="354" spans="5:5" x14ac:dyDescent="0.2">
      <c r="E354" s="23" t="str">
        <f>IF(F354="","", VLOOKUP(F354,All_LTMN_Lookups!J353:K1575,2,FALSE))</f>
        <v/>
      </c>
    </row>
    <row ht="14.25" customHeight="1" r="355" spans="5:5" x14ac:dyDescent="0.2">
      <c r="E355" s="23" t="str">
        <f>IF(F355="","", VLOOKUP(F355,All_LTMN_Lookups!J354:K1576,2,FALSE))</f>
        <v/>
      </c>
    </row>
    <row ht="14.25" customHeight="1" r="356" spans="5:5" x14ac:dyDescent="0.2">
      <c r="E356" s="23" t="str">
        <f>IF(F356="","", VLOOKUP(F356,All_LTMN_Lookups!J355:K1577,2,FALSE))</f>
        <v/>
      </c>
    </row>
    <row ht="14.25" customHeight="1" r="357" spans="5:5" x14ac:dyDescent="0.2">
      <c r="E357" s="23" t="str">
        <f>IF(F357="","", VLOOKUP(F357,All_LTMN_Lookups!J356:K1578,2,FALSE))</f>
        <v/>
      </c>
    </row>
    <row ht="14.25" customHeight="1" r="358" spans="5:5" x14ac:dyDescent="0.2">
      <c r="E358" s="23" t="str">
        <f>IF(F358="","", VLOOKUP(F358,All_LTMN_Lookups!J357:K1579,2,FALSE))</f>
        <v/>
      </c>
    </row>
    <row ht="14.25" customHeight="1" r="359" spans="5:5" x14ac:dyDescent="0.2">
      <c r="E359" s="23" t="str">
        <f>IF(F359="","", VLOOKUP(F359,All_LTMN_Lookups!J358:K1580,2,FALSE))</f>
        <v/>
      </c>
    </row>
    <row ht="14.25" customHeight="1" r="360" spans="5:5" x14ac:dyDescent="0.2">
      <c r="E360" s="23" t="str">
        <f>IF(F360="","", VLOOKUP(F360,All_LTMN_Lookups!J359:K1581,2,FALSE))</f>
        <v/>
      </c>
    </row>
    <row ht="14.25" customHeight="1" r="361" spans="5:5" x14ac:dyDescent="0.2">
      <c r="E361" s="23" t="str">
        <f>IF(F361="","", VLOOKUP(F361,All_LTMN_Lookups!J360:K1582,2,FALSE))</f>
        <v/>
      </c>
    </row>
    <row ht="14.25" customHeight="1" r="362" spans="5:5" x14ac:dyDescent="0.2">
      <c r="E362" s="23" t="str">
        <f>IF(F362="","", VLOOKUP(F362,All_LTMN_Lookups!J361:K1583,2,FALSE))</f>
        <v/>
      </c>
    </row>
    <row ht="14.25" customHeight="1" r="363" spans="5:5" x14ac:dyDescent="0.2">
      <c r="E363" s="23" t="str">
        <f>IF(F363="","", VLOOKUP(F363,All_LTMN_Lookups!J362:K1584,2,FALSE))</f>
        <v/>
      </c>
    </row>
    <row ht="14.25" customHeight="1" r="364" spans="5:5" x14ac:dyDescent="0.2">
      <c r="E364" s="23" t="str">
        <f>IF(F364="","", VLOOKUP(F364,All_LTMN_Lookups!J363:K1585,2,FALSE))</f>
        <v/>
      </c>
    </row>
    <row ht="14.25" customHeight="1" r="365" spans="5:5" x14ac:dyDescent="0.2">
      <c r="E365" s="23" t="str">
        <f>IF(F365="","", VLOOKUP(F365,All_LTMN_Lookups!J364:K1586,2,FALSE))</f>
        <v/>
      </c>
    </row>
    <row ht="14.25" customHeight="1" r="366" spans="5:5" x14ac:dyDescent="0.2">
      <c r="E366" s="23" t="str">
        <f>IF(F366="","", VLOOKUP(F366,All_LTMN_Lookups!J365:K1587,2,FALSE))</f>
        <v/>
      </c>
    </row>
    <row ht="14.25" customHeight="1" r="367" spans="5:5" x14ac:dyDescent="0.2">
      <c r="E367" s="23" t="str">
        <f>IF(F367="","", VLOOKUP(F367,All_LTMN_Lookups!J366:K1588,2,FALSE))</f>
        <v/>
      </c>
    </row>
    <row ht="14.25" customHeight="1" r="368" spans="5:5" x14ac:dyDescent="0.2">
      <c r="E368" s="23" t="str">
        <f>IF(F368="","", VLOOKUP(F368,All_LTMN_Lookups!J367:K1589,2,FALSE))</f>
        <v/>
      </c>
    </row>
    <row ht="14.25" customHeight="1" r="369" spans="5:5" x14ac:dyDescent="0.2">
      <c r="E369" s="23" t="str">
        <f>IF(F369="","", VLOOKUP(F369,All_LTMN_Lookups!J368:K1590,2,FALSE))</f>
        <v/>
      </c>
    </row>
    <row ht="14.25" customHeight="1" r="370" spans="5:5" x14ac:dyDescent="0.2">
      <c r="E370" s="23" t="str">
        <f>IF(F370="","", VLOOKUP(F370,All_LTMN_Lookups!J369:K1591,2,FALSE))</f>
        <v/>
      </c>
    </row>
    <row ht="14.25" customHeight="1" r="371" spans="5:5" x14ac:dyDescent="0.2">
      <c r="E371" s="23" t="str">
        <f>IF(F371="","", VLOOKUP(F371,All_LTMN_Lookups!J370:K1592,2,FALSE))</f>
        <v/>
      </c>
    </row>
    <row ht="14.25" customHeight="1" r="372" spans="5:5" x14ac:dyDescent="0.2">
      <c r="E372" s="23" t="str">
        <f>IF(F372="","", VLOOKUP(F372,All_LTMN_Lookups!J371:K1593,2,FALSE))</f>
        <v/>
      </c>
    </row>
    <row ht="14.25" customHeight="1" r="373" spans="5:5" x14ac:dyDescent="0.2">
      <c r="E373" s="23" t="str">
        <f>IF(F373="","", VLOOKUP(F373,All_LTMN_Lookups!J372:K1594,2,FALSE))</f>
        <v/>
      </c>
    </row>
    <row ht="14.25" customHeight="1" r="374" spans="5:5" x14ac:dyDescent="0.2">
      <c r="E374" s="23" t="str">
        <f>IF(F374="","", VLOOKUP(F374,All_LTMN_Lookups!J373:K1595,2,FALSE))</f>
        <v/>
      </c>
    </row>
    <row ht="14.25" customHeight="1" r="375" spans="5:5" x14ac:dyDescent="0.2">
      <c r="E375" s="23" t="str">
        <f>IF(F375="","", VLOOKUP(F375,All_LTMN_Lookups!J374:K1596,2,FALSE))</f>
        <v/>
      </c>
    </row>
    <row ht="14.25" customHeight="1" r="376" spans="5:5" x14ac:dyDescent="0.2">
      <c r="E376" s="23" t="str">
        <f>IF(F376="","", VLOOKUP(F376,All_LTMN_Lookups!J375:K1597,2,FALSE))</f>
        <v/>
      </c>
    </row>
    <row ht="14.25" customHeight="1" r="377" spans="5:5" x14ac:dyDescent="0.2">
      <c r="E377" s="23" t="str">
        <f>IF(F377="","", VLOOKUP(F377,All_LTMN_Lookups!J376:K1598,2,FALSE))</f>
        <v/>
      </c>
    </row>
    <row ht="14.25" customHeight="1" r="378" spans="5:5" x14ac:dyDescent="0.2">
      <c r="E378" s="23" t="str">
        <f>IF(F378="","", VLOOKUP(F378,All_LTMN_Lookups!J377:K1599,2,FALSE))</f>
        <v/>
      </c>
    </row>
    <row ht="14.25" customHeight="1" r="379" spans="5:5" x14ac:dyDescent="0.2">
      <c r="E379" s="23" t="str">
        <f>IF(F379="","", VLOOKUP(F379,All_LTMN_Lookups!J378:K1600,2,FALSE))</f>
        <v/>
      </c>
    </row>
    <row ht="14.25" customHeight="1" r="380" spans="5:5" x14ac:dyDescent="0.2">
      <c r="E380" s="23" t="str">
        <f>IF(F380="","", VLOOKUP(F380,All_LTMN_Lookups!J379:K1601,2,FALSE))</f>
        <v/>
      </c>
    </row>
    <row ht="14.25" customHeight="1" r="381" spans="5:5" x14ac:dyDescent="0.2">
      <c r="E381" s="23" t="str">
        <f>IF(F381="","", VLOOKUP(F381,All_LTMN_Lookups!J380:K1602,2,FALSE))</f>
        <v/>
      </c>
    </row>
    <row ht="14.25" customHeight="1" r="382" spans="5:5" x14ac:dyDescent="0.2">
      <c r="E382" s="23" t="str">
        <f>IF(F382="","", VLOOKUP(F382,All_LTMN_Lookups!J381:K1603,2,FALSE))</f>
        <v/>
      </c>
    </row>
    <row ht="14.25" customHeight="1" r="383" spans="5:5" x14ac:dyDescent="0.2">
      <c r="E383" s="23" t="str">
        <f>IF(F383="","", VLOOKUP(F383,All_LTMN_Lookups!J382:K1604,2,FALSE))</f>
        <v/>
      </c>
    </row>
    <row ht="14.25" customHeight="1" r="384" spans="5:5" x14ac:dyDescent="0.2">
      <c r="E384" s="23" t="str">
        <f>IF(F384="","", VLOOKUP(F384,All_LTMN_Lookups!J383:K1605,2,FALSE))</f>
        <v/>
      </c>
    </row>
    <row ht="14.25" customHeight="1" r="385" spans="5:5" x14ac:dyDescent="0.2">
      <c r="E385" s="23" t="str">
        <f>IF(F385="","", VLOOKUP(F385,All_LTMN_Lookups!J384:K1606,2,FALSE))</f>
        <v/>
      </c>
    </row>
    <row ht="14.25" customHeight="1" r="386" spans="5:5" x14ac:dyDescent="0.2">
      <c r="E386" s="23" t="str">
        <f>IF(F386="","", VLOOKUP(F386,All_LTMN_Lookups!J385:K1607,2,FALSE))</f>
        <v/>
      </c>
    </row>
    <row ht="14.25" customHeight="1" r="387" spans="5:5" x14ac:dyDescent="0.2">
      <c r="E387" s="23" t="str">
        <f>IF(F387="","", VLOOKUP(F387,All_LTMN_Lookups!J386:K1608,2,FALSE))</f>
        <v/>
      </c>
    </row>
    <row ht="14.25" customHeight="1" r="388" spans="5:5" x14ac:dyDescent="0.2">
      <c r="E388" s="23" t="str">
        <f>IF(F388="","", VLOOKUP(F388,All_LTMN_Lookups!J387:K1609,2,FALSE))</f>
        <v/>
      </c>
    </row>
    <row ht="14.25" customHeight="1" r="389" spans="5:5" x14ac:dyDescent="0.2">
      <c r="E389" s="23" t="str">
        <f>IF(F389="","", VLOOKUP(F389,All_LTMN_Lookups!J388:K1610,2,FALSE))</f>
        <v/>
      </c>
    </row>
    <row ht="14.25" customHeight="1" r="390" spans="5:5" x14ac:dyDescent="0.2">
      <c r="E390" s="23" t="str">
        <f>IF(F390="","", VLOOKUP(F390,All_LTMN_Lookups!J389:K1611,2,FALSE))</f>
        <v/>
      </c>
    </row>
    <row ht="14.25" customHeight="1" r="391" spans="5:5" x14ac:dyDescent="0.2">
      <c r="E391" s="23" t="str">
        <f>IF(F391="","", VLOOKUP(F391,All_LTMN_Lookups!J390:K1612,2,FALSE))</f>
        <v/>
      </c>
    </row>
    <row ht="14.25" customHeight="1" r="392" spans="5:5" x14ac:dyDescent="0.2">
      <c r="E392" s="23" t="str">
        <f>IF(F392="","", VLOOKUP(F392,All_LTMN_Lookups!J391:K1613,2,FALSE))</f>
        <v/>
      </c>
    </row>
    <row ht="14.25" customHeight="1" r="393" spans="5:5" x14ac:dyDescent="0.2">
      <c r="E393" s="23" t="str">
        <f>IF(F393="","", VLOOKUP(F393,All_LTMN_Lookups!J392:K1614,2,FALSE))</f>
        <v/>
      </c>
    </row>
    <row ht="14.25" customHeight="1" r="394" spans="5:5" x14ac:dyDescent="0.2">
      <c r="E394" s="23" t="str">
        <f>IF(F394="","", VLOOKUP(F394,All_LTMN_Lookups!J393:K1615,2,FALSE))</f>
        <v/>
      </c>
    </row>
    <row ht="14.25" customHeight="1" r="395" spans="5:5" x14ac:dyDescent="0.2">
      <c r="E395" s="23" t="str">
        <f>IF(F395="","", VLOOKUP(F395,All_LTMN_Lookups!J394:K1616,2,FALSE))</f>
        <v/>
      </c>
    </row>
    <row ht="14.25" customHeight="1" r="396" spans="5:5" x14ac:dyDescent="0.2">
      <c r="E396" s="23" t="str">
        <f>IF(F396="","", VLOOKUP(F396,All_LTMN_Lookups!J395:K1617,2,FALSE))</f>
        <v/>
      </c>
    </row>
    <row ht="14.25" customHeight="1" r="397" spans="5:5" x14ac:dyDescent="0.2">
      <c r="E397" s="23" t="str">
        <f>IF(F397="","", VLOOKUP(F397,All_LTMN_Lookups!J396:K1618,2,FALSE))</f>
        <v/>
      </c>
    </row>
    <row ht="14.25" customHeight="1" r="398" spans="5:5" x14ac:dyDescent="0.2">
      <c r="E398" s="23" t="str">
        <f>IF(F398="","", VLOOKUP(F398,All_LTMN_Lookups!J397:K1619,2,FALSE))</f>
        <v/>
      </c>
    </row>
    <row ht="14.25" customHeight="1" r="399" spans="5:5" x14ac:dyDescent="0.2">
      <c r="E399" s="23" t="str">
        <f>IF(F399="","", VLOOKUP(F399,All_LTMN_Lookups!J398:K1620,2,FALSE))</f>
        <v/>
      </c>
    </row>
    <row ht="14.25" customHeight="1" r="400" spans="5:5" x14ac:dyDescent="0.2">
      <c r="E400" s="23" t="str">
        <f>IF(F400="","", VLOOKUP(F400,All_LTMN_Lookups!J399:K1621,2,FALSE))</f>
        <v/>
      </c>
    </row>
    <row ht="14.25" customHeight="1" r="401" spans="5:5" x14ac:dyDescent="0.2">
      <c r="E401" s="23" t="str">
        <f>IF(F401="","", VLOOKUP(F401,All_LTMN_Lookups!J400:K1622,2,FALSE))</f>
        <v/>
      </c>
    </row>
    <row ht="14.25" customHeight="1" r="402" spans="5:5" x14ac:dyDescent="0.2">
      <c r="E402" s="23" t="str">
        <f>IF(F402="","", VLOOKUP(F402,All_LTMN_Lookups!J401:K1623,2,FALSE))</f>
        <v/>
      </c>
    </row>
    <row ht="14.25" customHeight="1" r="403" spans="5:5" x14ac:dyDescent="0.2">
      <c r="E403" s="23" t="str">
        <f>IF(F403="","", VLOOKUP(F403,All_LTMN_Lookups!J402:K1624,2,FALSE))</f>
        <v/>
      </c>
    </row>
    <row ht="14.25" customHeight="1" r="404" spans="5:5" x14ac:dyDescent="0.2">
      <c r="E404" s="23" t="str">
        <f>IF(F404="","", VLOOKUP(F404,All_LTMN_Lookups!J403:K1625,2,FALSE))</f>
        <v/>
      </c>
    </row>
    <row ht="14.25" customHeight="1" r="405" spans="5:5" x14ac:dyDescent="0.2">
      <c r="E405" s="23" t="str">
        <f>IF(F405="","", VLOOKUP(F405,All_LTMN_Lookups!J404:K1626,2,FALSE))</f>
        <v/>
      </c>
    </row>
    <row ht="14.25" customHeight="1" r="406" spans="5:5" x14ac:dyDescent="0.2">
      <c r="E406" s="23" t="str">
        <f>IF(F406="","", VLOOKUP(F406,All_LTMN_Lookups!J405:K1627,2,FALSE))</f>
        <v/>
      </c>
    </row>
    <row ht="14.25" customHeight="1" r="407" spans="5:5" x14ac:dyDescent="0.2">
      <c r="E407" s="23" t="str">
        <f>IF(F407="","", VLOOKUP(F407,All_LTMN_Lookups!J406:K1628,2,FALSE))</f>
        <v/>
      </c>
    </row>
    <row ht="14.25" customHeight="1" r="408" spans="5:5" x14ac:dyDescent="0.2">
      <c r="E408" s="23" t="str">
        <f>IF(F408="","", VLOOKUP(F408,All_LTMN_Lookups!J407:K1629,2,FALSE))</f>
        <v/>
      </c>
    </row>
    <row ht="14.25" customHeight="1" r="409" spans="5:5" x14ac:dyDescent="0.2">
      <c r="E409" s="23" t="str">
        <f>IF(F409="","", VLOOKUP(F409,All_LTMN_Lookups!J408:K1630,2,FALSE))</f>
        <v/>
      </c>
    </row>
    <row ht="14.25" customHeight="1" r="410" spans="5:5" x14ac:dyDescent="0.2">
      <c r="E410" s="23" t="str">
        <f>IF(F410="","", VLOOKUP(F410,All_LTMN_Lookups!J409:K1631,2,FALSE))</f>
        <v/>
      </c>
    </row>
    <row ht="14.25" customHeight="1" r="411" spans="5:5" x14ac:dyDescent="0.2">
      <c r="E411" s="23" t="str">
        <f>IF(F411="","", VLOOKUP(F411,All_LTMN_Lookups!J410:K1632,2,FALSE))</f>
        <v/>
      </c>
    </row>
    <row ht="14.25" customHeight="1" r="412" spans="5:5" x14ac:dyDescent="0.2">
      <c r="E412" s="23" t="str">
        <f>IF(F412="","", VLOOKUP(F412,All_LTMN_Lookups!J411:K1633,2,FALSE))</f>
        <v/>
      </c>
    </row>
    <row ht="14.25" customHeight="1" r="413" spans="5:5" x14ac:dyDescent="0.2">
      <c r="E413" s="23" t="str">
        <f>IF(F413="","", VLOOKUP(F413,All_LTMN_Lookups!J412:K1634,2,FALSE))</f>
        <v/>
      </c>
    </row>
    <row ht="14.25" customHeight="1" r="414" spans="5:5" x14ac:dyDescent="0.2">
      <c r="E414" s="23" t="str">
        <f>IF(F414="","", VLOOKUP(F414,All_LTMN_Lookups!J413:K1635,2,FALSE))</f>
        <v/>
      </c>
    </row>
    <row ht="14.25" customHeight="1" r="415" spans="5:5" x14ac:dyDescent="0.2">
      <c r="E415" s="23" t="str">
        <f>IF(F415="","", VLOOKUP(F415,All_LTMN_Lookups!J414:K1636,2,FALSE))</f>
        <v/>
      </c>
    </row>
    <row ht="14.25" customHeight="1" r="416" spans="5:5" x14ac:dyDescent="0.2">
      <c r="E416" s="23" t="str">
        <f>IF(F416="","", VLOOKUP(F416,All_LTMN_Lookups!J415:K1637,2,FALSE))</f>
        <v/>
      </c>
    </row>
    <row ht="14.25" customHeight="1" r="417" spans="5:5" x14ac:dyDescent="0.2">
      <c r="E417" s="23" t="str">
        <f>IF(F417="","", VLOOKUP(F417,All_LTMN_Lookups!J416:K1638,2,FALSE))</f>
        <v/>
      </c>
    </row>
    <row ht="14.25" customHeight="1" r="418" spans="5:5" x14ac:dyDescent="0.2">
      <c r="E418" s="23" t="str">
        <f>IF(F418="","", VLOOKUP(F418,All_LTMN_Lookups!J417:K1639,2,FALSE))</f>
        <v/>
      </c>
    </row>
    <row ht="14.25" customHeight="1" r="419" spans="5:5" x14ac:dyDescent="0.2">
      <c r="E419" s="23" t="str">
        <f>IF(F419="","", VLOOKUP(F419,All_LTMN_Lookups!J418:K1640,2,FALSE))</f>
        <v/>
      </c>
    </row>
    <row ht="14.25" customHeight="1" r="420" spans="5:5" x14ac:dyDescent="0.2">
      <c r="E420" s="23" t="str">
        <f>IF(F420="","", VLOOKUP(F420,All_LTMN_Lookups!J419:K1641,2,FALSE))</f>
        <v/>
      </c>
    </row>
    <row ht="14.25" customHeight="1" r="421" spans="5:5" x14ac:dyDescent="0.2">
      <c r="E421" s="23" t="str">
        <f>IF(F421="","", VLOOKUP(F421,All_LTMN_Lookups!J420:K1642,2,FALSE))</f>
        <v/>
      </c>
    </row>
    <row ht="14.25" customHeight="1" r="422" spans="5:5" x14ac:dyDescent="0.2">
      <c r="E422" s="23" t="str">
        <f>IF(F422="","", VLOOKUP(F422,All_LTMN_Lookups!J421:K1643,2,FALSE))</f>
        <v/>
      </c>
    </row>
    <row ht="14.25" customHeight="1" r="423" spans="5:5" x14ac:dyDescent="0.2">
      <c r="E423" s="23" t="str">
        <f>IF(F423="","", VLOOKUP(F423,All_LTMN_Lookups!J422:K1644,2,FALSE))</f>
        <v/>
      </c>
    </row>
    <row ht="14.25" customHeight="1" r="424" spans="5:5" x14ac:dyDescent="0.2">
      <c r="E424" s="23" t="str">
        <f>IF(F424="","", VLOOKUP(F424,All_LTMN_Lookups!J423:K1645,2,FALSE))</f>
        <v/>
      </c>
    </row>
    <row ht="14.25" customHeight="1" r="425" spans="5:5" x14ac:dyDescent="0.2">
      <c r="E425" s="23" t="str">
        <f>IF(F425="","", VLOOKUP(F425,All_LTMN_Lookups!J424:K1646,2,FALSE))</f>
        <v/>
      </c>
    </row>
    <row ht="14.25" customHeight="1" r="426" spans="5:5" x14ac:dyDescent="0.2">
      <c r="E426" s="23" t="str">
        <f>IF(F426="","", VLOOKUP(F426,All_LTMN_Lookups!J425:K1647,2,FALSE))</f>
        <v/>
      </c>
    </row>
    <row ht="14.25" customHeight="1" r="427" spans="5:5" x14ac:dyDescent="0.2">
      <c r="E427" s="23" t="str">
        <f>IF(F427="","", VLOOKUP(F427,All_LTMN_Lookups!J426:K1648,2,FALSE))</f>
        <v/>
      </c>
    </row>
    <row ht="14.25" customHeight="1" r="428" spans="5:5" x14ac:dyDescent="0.2">
      <c r="E428" s="23" t="str">
        <f>IF(F428="","", VLOOKUP(F428,All_LTMN_Lookups!J427:K1649,2,FALSE))</f>
        <v/>
      </c>
    </row>
    <row ht="14.25" customHeight="1" r="429" spans="5:5" x14ac:dyDescent="0.2">
      <c r="E429" s="23" t="str">
        <f>IF(F429="","", VLOOKUP(F429,All_LTMN_Lookups!J428:K1650,2,FALSE))</f>
        <v/>
      </c>
    </row>
    <row ht="14.25" customHeight="1" r="430" spans="5:5" x14ac:dyDescent="0.2">
      <c r="E430" s="23" t="str">
        <f>IF(F430="","", VLOOKUP(F430,All_LTMN_Lookups!J429:K1651,2,FALSE))</f>
        <v/>
      </c>
    </row>
    <row ht="14.25" customHeight="1" r="431" spans="5:5" x14ac:dyDescent="0.2">
      <c r="E431" s="23" t="str">
        <f>IF(F431="","", VLOOKUP(F431,All_LTMN_Lookups!J430:K1652,2,FALSE))</f>
        <v/>
      </c>
    </row>
    <row ht="14.25" customHeight="1" r="432" spans="5:5" x14ac:dyDescent="0.2">
      <c r="E432" s="23" t="str">
        <f>IF(F432="","", VLOOKUP(F432,All_LTMN_Lookups!J431:K1653,2,FALSE))</f>
        <v/>
      </c>
    </row>
    <row ht="14.25" customHeight="1" r="433" spans="5:5" x14ac:dyDescent="0.2">
      <c r="E433" s="23" t="str">
        <f>IF(F433="","", VLOOKUP(F433,All_LTMN_Lookups!J432:K1654,2,FALSE))</f>
        <v/>
      </c>
    </row>
    <row ht="14.25" customHeight="1" r="434" spans="5:5" x14ac:dyDescent="0.2">
      <c r="E434" s="23" t="str">
        <f>IF(F434="","", VLOOKUP(F434,All_LTMN_Lookups!J433:K1655,2,FALSE))</f>
        <v/>
      </c>
    </row>
    <row ht="14.25" customHeight="1" r="435" spans="5:5" x14ac:dyDescent="0.2">
      <c r="E435" s="23" t="str">
        <f>IF(F435="","", VLOOKUP(F435,All_LTMN_Lookups!J434:K1656,2,FALSE))</f>
        <v/>
      </c>
    </row>
    <row ht="14.25" customHeight="1" r="436" spans="5:5" x14ac:dyDescent="0.2">
      <c r="E436" s="23" t="str">
        <f>IF(F436="","", VLOOKUP(F436,All_LTMN_Lookups!J435:K1657,2,FALSE))</f>
        <v/>
      </c>
    </row>
    <row ht="14.25" customHeight="1" r="437" spans="5:5" x14ac:dyDescent="0.2">
      <c r="E437" s="23" t="str">
        <f>IF(F437="","", VLOOKUP(F437,All_LTMN_Lookups!J436:K1658,2,FALSE))</f>
        <v/>
      </c>
    </row>
    <row ht="14.25" customHeight="1" r="438" spans="5:5" x14ac:dyDescent="0.2">
      <c r="E438" s="23" t="str">
        <f>IF(F438="","", VLOOKUP(F438,All_LTMN_Lookups!J437:K1659,2,FALSE))</f>
        <v/>
      </c>
    </row>
    <row ht="14.25" customHeight="1" r="439" spans="5:5" x14ac:dyDescent="0.2">
      <c r="E439" s="23" t="str">
        <f>IF(F439="","", VLOOKUP(F439,All_LTMN_Lookups!J438:K1660,2,FALSE))</f>
        <v/>
      </c>
    </row>
    <row ht="14.25" customHeight="1" r="440" spans="5:5" x14ac:dyDescent="0.2">
      <c r="E440" s="23" t="str">
        <f>IF(F440="","", VLOOKUP(F440,All_LTMN_Lookups!J439:K1661,2,FALSE))</f>
        <v/>
      </c>
    </row>
    <row ht="14.25" customHeight="1" r="441" spans="5:5" x14ac:dyDescent="0.2">
      <c r="E441" s="23" t="str">
        <f>IF(F441="","", VLOOKUP(F441,All_LTMN_Lookups!J440:K1662,2,FALSE))</f>
        <v/>
      </c>
    </row>
    <row ht="14.25" customHeight="1" r="442" spans="5:5" x14ac:dyDescent="0.2">
      <c r="E442" s="23" t="str">
        <f>IF(F442="","", VLOOKUP(F442,All_LTMN_Lookups!J441:K1663,2,FALSE))</f>
        <v/>
      </c>
    </row>
    <row ht="14.25" customHeight="1" r="443" spans="5:5" x14ac:dyDescent="0.2">
      <c r="E443" s="23" t="str">
        <f>IF(F443="","", VLOOKUP(F443,All_LTMN_Lookups!J442:K1664,2,FALSE))</f>
        <v/>
      </c>
    </row>
    <row ht="14.25" customHeight="1" r="444" spans="5:5" x14ac:dyDescent="0.2">
      <c r="E444" s="23" t="str">
        <f>IF(F444="","", VLOOKUP(F444,All_LTMN_Lookups!J443:K1665,2,FALSE))</f>
        <v/>
      </c>
    </row>
    <row ht="14.25" customHeight="1" r="445" spans="5:5" x14ac:dyDescent="0.2">
      <c r="E445" s="23" t="str">
        <f>IF(F445="","", VLOOKUP(F445,All_LTMN_Lookups!J444:K1666,2,FALSE))</f>
        <v/>
      </c>
    </row>
    <row ht="14.25" customHeight="1" r="446" spans="5:5" x14ac:dyDescent="0.2">
      <c r="E446" s="23" t="str">
        <f>IF(F446="","", VLOOKUP(F446,All_LTMN_Lookups!J445:K1667,2,FALSE))</f>
        <v/>
      </c>
    </row>
    <row ht="14.25" customHeight="1" r="447" spans="5:5" x14ac:dyDescent="0.2">
      <c r="E447" s="23" t="str">
        <f>IF(F447="","", VLOOKUP(F447,All_LTMN_Lookups!J446:K1668,2,FALSE))</f>
        <v/>
      </c>
    </row>
    <row ht="14.25" customHeight="1" r="448" spans="5:5" x14ac:dyDescent="0.2">
      <c r="E448" s="23" t="str">
        <f>IF(F448="","", VLOOKUP(F448,All_LTMN_Lookups!J447:K1669,2,FALSE))</f>
        <v/>
      </c>
    </row>
    <row ht="14.25" customHeight="1" r="449" spans="5:5" x14ac:dyDescent="0.2">
      <c r="E449" s="23" t="str">
        <f>IF(F449="","", VLOOKUP(F449,All_LTMN_Lookups!J448:K1670,2,FALSE))</f>
        <v/>
      </c>
    </row>
    <row ht="14.25" customHeight="1" r="450" spans="5:5" x14ac:dyDescent="0.2">
      <c r="E450" s="23" t="str">
        <f>IF(F450="","", VLOOKUP(F450,All_LTMN_Lookups!J449:K1671,2,FALSE))</f>
        <v/>
      </c>
    </row>
    <row ht="14.25" customHeight="1" r="451" spans="5:5" x14ac:dyDescent="0.2">
      <c r="E451" s="23" t="str">
        <f>IF(F451="","", VLOOKUP(F451,All_LTMN_Lookups!J450:K1672,2,FALSE))</f>
        <v/>
      </c>
    </row>
    <row ht="14.25" customHeight="1" r="452" spans="5:5" x14ac:dyDescent="0.2">
      <c r="E452" s="23" t="str">
        <f>IF(F452="","", VLOOKUP(F452,All_LTMN_Lookups!J451:K1673,2,FALSE))</f>
        <v/>
      </c>
    </row>
    <row ht="14.25" customHeight="1" r="453" spans="5:5" x14ac:dyDescent="0.2">
      <c r="E453" s="23" t="str">
        <f>IF(F453="","", VLOOKUP(F453,All_LTMN_Lookups!J452:K1674,2,FALSE))</f>
        <v/>
      </c>
    </row>
    <row ht="14.25" customHeight="1" r="454" spans="5:5" x14ac:dyDescent="0.2">
      <c r="E454" s="23" t="str">
        <f>IF(F454="","", VLOOKUP(F454,All_LTMN_Lookups!J453:K1675,2,FALSE))</f>
        <v/>
      </c>
    </row>
    <row ht="14.25" customHeight="1" r="455" spans="5:5" x14ac:dyDescent="0.2">
      <c r="E455" s="23" t="str">
        <f>IF(F455="","", VLOOKUP(F455,All_LTMN_Lookups!J454:K1676,2,FALSE))</f>
        <v/>
      </c>
    </row>
    <row ht="14.25" customHeight="1" r="456" spans="5:5" x14ac:dyDescent="0.2">
      <c r="E456" s="23" t="str">
        <f>IF(F456="","", VLOOKUP(F456,All_LTMN_Lookups!J455:K1677,2,FALSE))</f>
        <v/>
      </c>
    </row>
    <row ht="14.25" customHeight="1" r="457" spans="5:5" x14ac:dyDescent="0.2">
      <c r="E457" s="23" t="str">
        <f>IF(F457="","", VLOOKUP(F457,All_LTMN_Lookups!J456:K1678,2,FALSE))</f>
        <v/>
      </c>
    </row>
    <row ht="14.25" customHeight="1" r="458" spans="5:5" x14ac:dyDescent="0.2">
      <c r="E458" s="23" t="str">
        <f>IF(F458="","", VLOOKUP(F458,All_LTMN_Lookups!J457:K1679,2,FALSE))</f>
        <v/>
      </c>
    </row>
    <row ht="14.25" customHeight="1" r="459" spans="5:5" x14ac:dyDescent="0.2">
      <c r="E459" s="23" t="str">
        <f>IF(F459="","", VLOOKUP(F459,All_LTMN_Lookups!J458:K1680,2,FALSE))</f>
        <v/>
      </c>
    </row>
    <row ht="14.25" customHeight="1" r="460" spans="5:5" x14ac:dyDescent="0.2">
      <c r="E460" s="23" t="str">
        <f>IF(F460="","", VLOOKUP(F460,All_LTMN_Lookups!J459:K1681,2,FALSE))</f>
        <v/>
      </c>
    </row>
    <row ht="14.25" customHeight="1" r="461" spans="5:5" x14ac:dyDescent="0.2">
      <c r="E461" s="23" t="str">
        <f>IF(F461="","", VLOOKUP(F461,All_LTMN_Lookups!J460:K1682,2,FALSE))</f>
        <v/>
      </c>
    </row>
    <row ht="14.25" customHeight="1" r="462" spans="5:5" x14ac:dyDescent="0.2">
      <c r="E462" s="23" t="str">
        <f>IF(F462="","", VLOOKUP(F462,All_LTMN_Lookups!J461:K1683,2,FALSE))</f>
        <v/>
      </c>
    </row>
    <row ht="14.25" customHeight="1" r="463" spans="5:5" x14ac:dyDescent="0.2">
      <c r="E463" s="23" t="str">
        <f>IF(F463="","", VLOOKUP(F463,All_LTMN_Lookups!J462:K1684,2,FALSE))</f>
        <v/>
      </c>
    </row>
    <row ht="14.25" customHeight="1" r="464" spans="5:5" x14ac:dyDescent="0.2">
      <c r="E464" s="23" t="str">
        <f>IF(F464="","", VLOOKUP(F464,All_LTMN_Lookups!J463:K1685,2,FALSE))</f>
        <v/>
      </c>
    </row>
    <row ht="14.25" customHeight="1" r="465" spans="5:5" x14ac:dyDescent="0.2">
      <c r="E465" s="23" t="str">
        <f>IF(F465="","", VLOOKUP(F465,All_LTMN_Lookups!J464:K1686,2,FALSE))</f>
        <v/>
      </c>
    </row>
    <row ht="14.25" customHeight="1" r="466" spans="5:5" x14ac:dyDescent="0.2">
      <c r="E466" s="23" t="str">
        <f>IF(F466="","", VLOOKUP(F466,All_LTMN_Lookups!J465:K1687,2,FALSE))</f>
        <v/>
      </c>
    </row>
    <row ht="14.25" customHeight="1" r="467" spans="5:5" x14ac:dyDescent="0.2">
      <c r="E467" s="23" t="str">
        <f>IF(F467="","", VLOOKUP(F467,All_LTMN_Lookups!J466:K1688,2,FALSE))</f>
        <v/>
      </c>
    </row>
    <row ht="14.25" customHeight="1" r="468" spans="5:5" x14ac:dyDescent="0.2">
      <c r="E468" s="23" t="str">
        <f>IF(F468="","", VLOOKUP(F468,All_LTMN_Lookups!J467:K1689,2,FALSE))</f>
        <v/>
      </c>
    </row>
    <row ht="14.25" customHeight="1" r="469" spans="5:5" x14ac:dyDescent="0.2">
      <c r="E469" s="23" t="str">
        <f>IF(F469="","", VLOOKUP(F469,All_LTMN_Lookups!J468:K1690,2,FALSE))</f>
        <v/>
      </c>
    </row>
    <row ht="14.25" customHeight="1" r="470" spans="5:5" x14ac:dyDescent="0.2">
      <c r="E470" s="23" t="str">
        <f>IF(F470="","", VLOOKUP(F470,All_LTMN_Lookups!J469:K1691,2,FALSE))</f>
        <v/>
      </c>
    </row>
    <row ht="14.25" customHeight="1" r="471" spans="5:5" x14ac:dyDescent="0.2">
      <c r="E471" s="23" t="str">
        <f>IF(F471="","", VLOOKUP(F471,All_LTMN_Lookups!J470:K1692,2,FALSE))</f>
        <v/>
      </c>
    </row>
    <row ht="14.25" customHeight="1" r="472" spans="5:5" x14ac:dyDescent="0.2">
      <c r="E472" s="23" t="str">
        <f>IF(F472="","", VLOOKUP(F472,All_LTMN_Lookups!J471:K1693,2,FALSE))</f>
        <v/>
      </c>
    </row>
    <row ht="14.25" customHeight="1" r="473" spans="5:5" x14ac:dyDescent="0.2">
      <c r="E473" s="23" t="str">
        <f>IF(F473="","", VLOOKUP(F473,All_LTMN_Lookups!J472:K1694,2,FALSE))</f>
        <v/>
      </c>
    </row>
    <row ht="14.25" customHeight="1" r="474" spans="5:5" x14ac:dyDescent="0.2">
      <c r="E474" s="23" t="str">
        <f>IF(F474="","", VLOOKUP(F474,All_LTMN_Lookups!J473:K1695,2,FALSE))</f>
        <v/>
      </c>
    </row>
    <row ht="14.25" customHeight="1" r="475" spans="5:5" x14ac:dyDescent="0.2">
      <c r="E475" s="23" t="str">
        <f>IF(F475="","", VLOOKUP(F475,All_LTMN_Lookups!J474:K1696,2,FALSE))</f>
        <v/>
      </c>
    </row>
    <row ht="14.25" customHeight="1" r="476" spans="5:5" x14ac:dyDescent="0.2">
      <c r="E476" s="23" t="str">
        <f>IF(F476="","", VLOOKUP(F476,All_LTMN_Lookups!J475:K1697,2,FALSE))</f>
        <v/>
      </c>
    </row>
    <row ht="14.25" customHeight="1" r="477" spans="5:5" x14ac:dyDescent="0.2">
      <c r="E477" s="23" t="str">
        <f>IF(F477="","", VLOOKUP(F477,All_LTMN_Lookups!J476:K1698,2,FALSE))</f>
        <v/>
      </c>
    </row>
    <row ht="14.25" customHeight="1" r="478" spans="5:5" x14ac:dyDescent="0.2">
      <c r="E478" s="23" t="str">
        <f>IF(F478="","", VLOOKUP(F478,All_LTMN_Lookups!J477:K1699,2,FALSE))</f>
        <v/>
      </c>
    </row>
    <row ht="14.25" customHeight="1" r="479" spans="5:5" x14ac:dyDescent="0.2">
      <c r="E479" s="23" t="str">
        <f>IF(F479="","", VLOOKUP(F479,All_LTMN_Lookups!J478:K1700,2,FALSE))</f>
        <v/>
      </c>
    </row>
    <row ht="14.25" customHeight="1" r="480" spans="5:5" x14ac:dyDescent="0.2">
      <c r="E480" s="23" t="str">
        <f>IF(F480="","", VLOOKUP(F480,All_LTMN_Lookups!J479:K1701,2,FALSE))</f>
        <v/>
      </c>
    </row>
    <row ht="14.25" customHeight="1" r="481" spans="5:5" x14ac:dyDescent="0.2">
      <c r="E481" s="23" t="str">
        <f>IF(F481="","", VLOOKUP(F481,All_LTMN_Lookups!J480:K1702,2,FALSE))</f>
        <v/>
      </c>
    </row>
    <row ht="14.25" customHeight="1" r="482" spans="5:5" x14ac:dyDescent="0.2">
      <c r="E482" s="23" t="str">
        <f>IF(F482="","", VLOOKUP(F482,All_LTMN_Lookups!J481:K1703,2,FALSE))</f>
        <v/>
      </c>
    </row>
    <row ht="14.25" customHeight="1" r="483" spans="5:5" x14ac:dyDescent="0.2">
      <c r="E483" s="23" t="str">
        <f>IF(F483="","", VLOOKUP(F483,All_LTMN_Lookups!J482:K1704,2,FALSE))</f>
        <v/>
      </c>
    </row>
    <row ht="14.25" customHeight="1" r="484" spans="5:5" x14ac:dyDescent="0.2">
      <c r="E484" s="23" t="str">
        <f>IF(F484="","", VLOOKUP(F484,All_LTMN_Lookups!J483:K1705,2,FALSE))</f>
        <v/>
      </c>
    </row>
    <row ht="14.25" customHeight="1" r="485" spans="5:5" x14ac:dyDescent="0.2">
      <c r="E485" s="23" t="str">
        <f>IF(F485="","", VLOOKUP(F485,All_LTMN_Lookups!J484:K1706,2,FALSE))</f>
        <v/>
      </c>
    </row>
    <row ht="14.25" customHeight="1" r="486" spans="5:5" x14ac:dyDescent="0.2">
      <c r="E486" s="23" t="str">
        <f>IF(F486="","", VLOOKUP(F486,All_LTMN_Lookups!J485:K1707,2,FALSE))</f>
        <v/>
      </c>
    </row>
    <row ht="14.25" customHeight="1" r="487" spans="5:5" x14ac:dyDescent="0.2">
      <c r="E487" s="23" t="str">
        <f>IF(F487="","", VLOOKUP(F487,All_LTMN_Lookups!J486:K1708,2,FALSE))</f>
        <v/>
      </c>
    </row>
    <row ht="14.25" customHeight="1" r="488" spans="5:5" x14ac:dyDescent="0.2">
      <c r="E488" s="23" t="str">
        <f>IF(F488="","", VLOOKUP(F488,All_LTMN_Lookups!J487:K1709,2,FALSE))</f>
        <v/>
      </c>
    </row>
    <row ht="14.25" customHeight="1" r="489" spans="5:5" x14ac:dyDescent="0.2">
      <c r="E489" s="23" t="str">
        <f>IF(F489="","", VLOOKUP(F489,All_LTMN_Lookups!J488:K1710,2,FALSE))</f>
        <v/>
      </c>
    </row>
    <row ht="14.25" customHeight="1" r="490" spans="5:5" x14ac:dyDescent="0.2">
      <c r="E490" s="23" t="str">
        <f>IF(F490="","", VLOOKUP(F490,All_LTMN_Lookups!J489:K1711,2,FALSE))</f>
        <v/>
      </c>
    </row>
    <row ht="14.25" customHeight="1" r="491" spans="5:5" x14ac:dyDescent="0.2">
      <c r="E491" s="23" t="str">
        <f>IF(F491="","", VLOOKUP(F491,All_LTMN_Lookups!J490:K1712,2,FALSE))</f>
        <v/>
      </c>
    </row>
    <row ht="14.25" customHeight="1" r="492" spans="5:5" x14ac:dyDescent="0.2">
      <c r="E492" s="23" t="str">
        <f>IF(F492="","", VLOOKUP(F492,All_LTMN_Lookups!J491:K1713,2,FALSE))</f>
        <v/>
      </c>
    </row>
    <row ht="14.25" customHeight="1" r="493" spans="5:5" x14ac:dyDescent="0.2">
      <c r="E493" s="23" t="str">
        <f>IF(F493="","", VLOOKUP(F493,All_LTMN_Lookups!J492:K1714,2,FALSE))</f>
        <v/>
      </c>
    </row>
    <row ht="14.25" customHeight="1" r="494" spans="5:5" x14ac:dyDescent="0.2">
      <c r="E494" s="23" t="str">
        <f>IF(F494="","", VLOOKUP(F494,All_LTMN_Lookups!J493:K1715,2,FALSE))</f>
        <v/>
      </c>
    </row>
    <row ht="14.25" customHeight="1" r="495" spans="5:5" x14ac:dyDescent="0.2">
      <c r="E495" s="23" t="str">
        <f>IF(F495="","", VLOOKUP(F495,All_LTMN_Lookups!J494:K1716,2,FALSE))</f>
        <v/>
      </c>
    </row>
    <row ht="14.25" customHeight="1" r="496" spans="5:5" x14ac:dyDescent="0.2">
      <c r="E496" s="23" t="str">
        <f>IF(F496="","", VLOOKUP(F496,All_LTMN_Lookups!J495:K1717,2,FALSE))</f>
        <v/>
      </c>
    </row>
    <row ht="14.25" customHeight="1" r="497" spans="5:5" x14ac:dyDescent="0.2">
      <c r="E497" s="23" t="str">
        <f>IF(F497="","", VLOOKUP(F497,All_LTMN_Lookups!J496:K1718,2,FALSE))</f>
        <v/>
      </c>
    </row>
    <row ht="14.25" customHeight="1" r="498" spans="5:5" x14ac:dyDescent="0.2">
      <c r="E498" s="23" t="str">
        <f>IF(F498="","", VLOOKUP(F498,All_LTMN_Lookups!J497:K1719,2,FALSE))</f>
        <v/>
      </c>
    </row>
    <row ht="14.25" customHeight="1" r="499" spans="5:5" x14ac:dyDescent="0.2">
      <c r="E499" s="23" t="str">
        <f>IF(F499="","", VLOOKUP(F499,All_LTMN_Lookups!J498:K1720,2,FALSE))</f>
        <v/>
      </c>
    </row>
    <row ht="14.25" customHeight="1" r="500" spans="5:5" x14ac:dyDescent="0.2">
      <c r="E500" s="23" t="str">
        <f>IF(F500="","", VLOOKUP(F500,All_LTMN_Lookups!J499:K1721,2,FALSE))</f>
        <v/>
      </c>
    </row>
    <row ht="14.25" customHeight="1" r="501" spans="5:5" x14ac:dyDescent="0.2">
      <c r="E501" s="23" t="str">
        <f>IF(F501="","", VLOOKUP(F501,All_LTMN_Lookups!J500:K1722,2,FALSE))</f>
        <v/>
      </c>
    </row>
    <row ht="14.25" customHeight="1" r="502" spans="5:5" x14ac:dyDescent="0.2">
      <c r="E502" s="23" t="str">
        <f>IF(F502="","", VLOOKUP(F502,All_LTMN_Lookups!J501:K1723,2,FALSE))</f>
        <v/>
      </c>
    </row>
    <row ht="14.25" customHeight="1" r="503" spans="5:5" x14ac:dyDescent="0.2">
      <c r="E503" s="23" t="str">
        <f>IF(F503="","", VLOOKUP(F503,All_LTMN_Lookups!J502:K1724,2,FALSE))</f>
        <v/>
      </c>
    </row>
    <row ht="14.25" customHeight="1" r="504" spans="5:5" x14ac:dyDescent="0.2">
      <c r="E504" s="23" t="str">
        <f>IF(F504="","", VLOOKUP(F504,All_LTMN_Lookups!J503:K1725,2,FALSE))</f>
        <v/>
      </c>
    </row>
    <row ht="14.25" customHeight="1" r="505" spans="5:5" x14ac:dyDescent="0.2">
      <c r="E505" s="23" t="str">
        <f>IF(F505="","", VLOOKUP(F505,All_LTMN_Lookups!J504:K1726,2,FALSE))</f>
        <v/>
      </c>
    </row>
    <row ht="14.25" customHeight="1" r="506" spans="5:5" x14ac:dyDescent="0.2">
      <c r="E506" s="23" t="str">
        <f>IF(F506="","", VLOOKUP(F506,All_LTMN_Lookups!J505:K1727,2,FALSE))</f>
        <v/>
      </c>
    </row>
    <row ht="14.25" customHeight="1" r="507" spans="5:5" x14ac:dyDescent="0.2">
      <c r="E507" s="23" t="str">
        <f>IF(F507="","", VLOOKUP(F507,All_LTMN_Lookups!J506:K1728,2,FALSE))</f>
        <v/>
      </c>
    </row>
    <row ht="14.25" customHeight="1" r="508" spans="5:5" x14ac:dyDescent="0.2">
      <c r="E508" s="23" t="str">
        <f>IF(F508="","", VLOOKUP(F508,All_LTMN_Lookups!J507:K1729,2,FALSE))</f>
        <v/>
      </c>
    </row>
    <row ht="14.25" customHeight="1" r="509" spans="5:5" x14ac:dyDescent="0.2">
      <c r="E509" s="23" t="str">
        <f>IF(F509="","", VLOOKUP(F509,All_LTMN_Lookups!J508:K1730,2,FALSE))</f>
        <v/>
      </c>
    </row>
    <row ht="14.25" customHeight="1" r="510" spans="5:5" x14ac:dyDescent="0.2">
      <c r="E510" s="23" t="str">
        <f>IF(F510="","", VLOOKUP(F510,All_LTMN_Lookups!J509:K1731,2,FALSE))</f>
        <v/>
      </c>
    </row>
    <row ht="14.25" customHeight="1" r="511" spans="5:5" x14ac:dyDescent="0.2">
      <c r="E511" s="23" t="str">
        <f>IF(F511="","", VLOOKUP(F511,All_LTMN_Lookups!J510:K1732,2,FALSE))</f>
        <v/>
      </c>
    </row>
    <row ht="14.25" customHeight="1" r="512" spans="5:5" x14ac:dyDescent="0.2">
      <c r="E512" s="23" t="str">
        <f>IF(F512="","", VLOOKUP(F512,All_LTMN_Lookups!J511:K1733,2,FALSE))</f>
        <v/>
      </c>
    </row>
    <row ht="14.25" customHeight="1" r="513" spans="5:5" x14ac:dyDescent="0.2">
      <c r="E513" s="23" t="str">
        <f>IF(F513="","", VLOOKUP(F513,All_LTMN_Lookups!J512:K1734,2,FALSE))</f>
        <v/>
      </c>
    </row>
    <row ht="14.25" customHeight="1" r="514" spans="5:5" x14ac:dyDescent="0.2">
      <c r="E514" s="23" t="str">
        <f>IF(F514="","", VLOOKUP(F514,All_LTMN_Lookups!J513:K1735,2,FALSE))</f>
        <v/>
      </c>
    </row>
    <row ht="14.25" customHeight="1" r="515" spans="5:5" x14ac:dyDescent="0.2">
      <c r="E515" s="23" t="str">
        <f>IF(F515="","", VLOOKUP(F515,All_LTMN_Lookups!J514:K1736,2,FALSE))</f>
        <v/>
      </c>
    </row>
    <row ht="14.25" customHeight="1" r="516" spans="5:5" x14ac:dyDescent="0.2">
      <c r="E516" s="23" t="str">
        <f>IF(F516="","", VLOOKUP(F516,All_LTMN_Lookups!J515:K1737,2,FALSE))</f>
        <v/>
      </c>
    </row>
    <row ht="14.25" customHeight="1" r="517" spans="5:5" x14ac:dyDescent="0.2">
      <c r="E517" s="23" t="str">
        <f>IF(F517="","", VLOOKUP(F517,All_LTMN_Lookups!J516:K1738,2,FALSE))</f>
        <v/>
      </c>
    </row>
    <row ht="14.25" customHeight="1" r="518" spans="5:5" x14ac:dyDescent="0.2">
      <c r="E518" s="23" t="str">
        <f>IF(F518="","", VLOOKUP(F518,All_LTMN_Lookups!J517:K1739,2,FALSE))</f>
        <v/>
      </c>
    </row>
    <row ht="14.25" customHeight="1" r="519" spans="5:5" x14ac:dyDescent="0.2">
      <c r="E519" s="23" t="str">
        <f>IF(F519="","", VLOOKUP(F519,All_LTMN_Lookups!J518:K1740,2,FALSE))</f>
        <v/>
      </c>
    </row>
    <row ht="14.25" customHeight="1" r="520" spans="5:5" x14ac:dyDescent="0.2">
      <c r="E520" s="23" t="str">
        <f>IF(F520="","", VLOOKUP(F520,All_LTMN_Lookups!J519:K1741,2,FALSE))</f>
        <v/>
      </c>
    </row>
    <row ht="14.25" customHeight="1" r="521" spans="5:5" x14ac:dyDescent="0.2">
      <c r="E521" s="23" t="str">
        <f>IF(F521="","", VLOOKUP(F521,All_LTMN_Lookups!J520:K1742,2,FALSE))</f>
        <v/>
      </c>
    </row>
    <row ht="14.25" customHeight="1" r="522" spans="5:5" x14ac:dyDescent="0.2">
      <c r="E522" s="23" t="str">
        <f>IF(F522="","", VLOOKUP(F522,All_LTMN_Lookups!J521:K1743,2,FALSE))</f>
        <v/>
      </c>
    </row>
    <row ht="14.25" customHeight="1" r="523" spans="5:5" x14ac:dyDescent="0.2">
      <c r="E523" s="23" t="str">
        <f>IF(F523="","", VLOOKUP(F523,All_LTMN_Lookups!J522:K1744,2,FALSE))</f>
        <v/>
      </c>
    </row>
    <row ht="14.25" customHeight="1" r="524" spans="5:5" x14ac:dyDescent="0.2">
      <c r="E524" s="23" t="str">
        <f>IF(F524="","", VLOOKUP(F524,All_LTMN_Lookups!J523:K1745,2,FALSE))</f>
        <v/>
      </c>
    </row>
    <row ht="14.25" customHeight="1" r="525" spans="5:5" x14ac:dyDescent="0.2">
      <c r="E525" s="23" t="str">
        <f>IF(F525="","", VLOOKUP(F525,All_LTMN_Lookups!J524:K1746,2,FALSE))</f>
        <v/>
      </c>
    </row>
    <row ht="14.25" customHeight="1" r="526" spans="5:5" x14ac:dyDescent="0.2">
      <c r="E526" s="23" t="str">
        <f>IF(F526="","", VLOOKUP(F526,All_LTMN_Lookups!J525:K1747,2,FALSE))</f>
        <v/>
      </c>
    </row>
    <row ht="14.25" customHeight="1" r="527" spans="5:5" x14ac:dyDescent="0.2">
      <c r="E527" s="23" t="str">
        <f>IF(F527="","", VLOOKUP(F527,All_LTMN_Lookups!J526:K1748,2,FALSE))</f>
        <v/>
      </c>
    </row>
    <row ht="14.25" customHeight="1" r="528" spans="5:5" x14ac:dyDescent="0.2">
      <c r="E528" s="23" t="str">
        <f>IF(F528="","", VLOOKUP(F528,All_LTMN_Lookups!J527:K1749,2,FALSE))</f>
        <v/>
      </c>
    </row>
    <row ht="14.25" customHeight="1" r="529" spans="5:5" x14ac:dyDescent="0.2">
      <c r="E529" s="23" t="str">
        <f>IF(F529="","", VLOOKUP(F529,All_LTMN_Lookups!J528:K1750,2,FALSE))</f>
        <v/>
      </c>
    </row>
    <row ht="14.25" customHeight="1" r="530" spans="5:5" x14ac:dyDescent="0.2">
      <c r="E530" s="23" t="str">
        <f>IF(F530="","", VLOOKUP(F530,All_LTMN_Lookups!J529:K1751,2,FALSE))</f>
        <v/>
      </c>
    </row>
    <row ht="14.25" customHeight="1" r="531" spans="5:5" x14ac:dyDescent="0.2">
      <c r="E531" s="23" t="str">
        <f>IF(F531="","", VLOOKUP(F531,All_LTMN_Lookups!J530:K1752,2,FALSE))</f>
        <v/>
      </c>
    </row>
    <row ht="14.25" customHeight="1" r="532" spans="5:5" x14ac:dyDescent="0.2">
      <c r="E532" s="23" t="str">
        <f>IF(F532="","", VLOOKUP(F532,All_LTMN_Lookups!J531:K1753,2,FALSE))</f>
        <v/>
      </c>
    </row>
    <row ht="14.25" customHeight="1" r="533" spans="5:5" x14ac:dyDescent="0.2">
      <c r="E533" s="23" t="str">
        <f>IF(F533="","", VLOOKUP(F533,All_LTMN_Lookups!J532:K1754,2,FALSE))</f>
        <v/>
      </c>
    </row>
    <row ht="14.25" customHeight="1" r="534" spans="5:5" x14ac:dyDescent="0.2">
      <c r="E534" s="23" t="str">
        <f>IF(F534="","", VLOOKUP(F534,All_LTMN_Lookups!J533:K1755,2,FALSE))</f>
        <v/>
      </c>
    </row>
    <row ht="14.25" customHeight="1" r="535" spans="5:5" x14ac:dyDescent="0.2">
      <c r="E535" s="23" t="str">
        <f>IF(F535="","", VLOOKUP(F535,All_LTMN_Lookups!J534:K1756,2,FALSE))</f>
        <v/>
      </c>
    </row>
    <row ht="14.25" customHeight="1" r="536" spans="5:5" x14ac:dyDescent="0.2">
      <c r="E536" s="23" t="str">
        <f>IF(F536="","", VLOOKUP(F536,All_LTMN_Lookups!J535:K1757,2,FALSE))</f>
        <v/>
      </c>
    </row>
    <row ht="14.25" customHeight="1" r="537" spans="5:5" x14ac:dyDescent="0.2">
      <c r="E537" s="23" t="str">
        <f>IF(F537="","", VLOOKUP(F537,All_LTMN_Lookups!J536:K1758,2,FALSE))</f>
        <v/>
      </c>
    </row>
    <row ht="14.25" customHeight="1" r="538" spans="5:5" x14ac:dyDescent="0.2">
      <c r="E538" s="23" t="str">
        <f>IF(F538="","", VLOOKUP(F538,All_LTMN_Lookups!J537:K1759,2,FALSE))</f>
        <v/>
      </c>
    </row>
    <row ht="14.25" customHeight="1" r="539" spans="5:5" x14ac:dyDescent="0.2">
      <c r="E539" s="23" t="str">
        <f>IF(F539="","", VLOOKUP(F539,All_LTMN_Lookups!J538:K1760,2,FALSE))</f>
        <v/>
      </c>
    </row>
    <row ht="14.25" customHeight="1" r="540" spans="5:5" x14ac:dyDescent="0.2">
      <c r="E540" s="23" t="str">
        <f>IF(F540="","", VLOOKUP(F540,All_LTMN_Lookups!J539:K1761,2,FALSE))</f>
        <v/>
      </c>
    </row>
    <row ht="14.25" customHeight="1" r="541" spans="5:5" x14ac:dyDescent="0.2">
      <c r="E541" s="23" t="str">
        <f>IF(F541="","", VLOOKUP(F541,All_LTMN_Lookups!J540:K1762,2,FALSE))</f>
        <v/>
      </c>
    </row>
    <row ht="14.25" customHeight="1" r="542" spans="5:5" x14ac:dyDescent="0.2">
      <c r="E542" s="23" t="str">
        <f>IF(F542="","", VLOOKUP(F542,All_LTMN_Lookups!J541:K1763,2,FALSE))</f>
        <v/>
      </c>
    </row>
    <row ht="14.25" customHeight="1" r="543" spans="5:5" x14ac:dyDescent="0.2">
      <c r="E543" s="23" t="str">
        <f>IF(F543="","", VLOOKUP(F543,All_LTMN_Lookups!J542:K1764,2,FALSE))</f>
        <v/>
      </c>
    </row>
    <row ht="14.25" customHeight="1" r="544" spans="5:5" x14ac:dyDescent="0.2">
      <c r="E544" s="23" t="str">
        <f>IF(F544="","", VLOOKUP(F544,All_LTMN_Lookups!J543:K1765,2,FALSE))</f>
        <v/>
      </c>
    </row>
    <row ht="14.25" customHeight="1" r="545" spans="5:5" x14ac:dyDescent="0.2">
      <c r="E545" s="23" t="str">
        <f>IF(F545="","", VLOOKUP(F545,All_LTMN_Lookups!J544:K1766,2,FALSE))</f>
        <v/>
      </c>
    </row>
    <row ht="14.25" customHeight="1" r="546" spans="5:5" x14ac:dyDescent="0.2">
      <c r="E546" s="23" t="str">
        <f>IF(F546="","", VLOOKUP(F546,All_LTMN_Lookups!J545:K1767,2,FALSE))</f>
        <v/>
      </c>
    </row>
    <row ht="14.25" customHeight="1" r="547" spans="5:5" x14ac:dyDescent="0.2">
      <c r="E547" s="23" t="str">
        <f>IF(F547="","", VLOOKUP(F547,All_LTMN_Lookups!J546:K1768,2,FALSE))</f>
        <v/>
      </c>
    </row>
    <row ht="14.25" customHeight="1" r="548" spans="5:5" x14ac:dyDescent="0.2">
      <c r="E548" s="23" t="str">
        <f>IF(F548="","", VLOOKUP(F548,All_LTMN_Lookups!J547:K1769,2,FALSE))</f>
        <v/>
      </c>
    </row>
    <row ht="14.25" customHeight="1" r="549" spans="5:5" x14ac:dyDescent="0.2">
      <c r="E549" s="23" t="str">
        <f>IF(F549="","", VLOOKUP(F549,All_LTMN_Lookups!J548:K1770,2,FALSE))</f>
        <v/>
      </c>
    </row>
    <row ht="14.25" customHeight="1" r="550" spans="5:5" x14ac:dyDescent="0.2">
      <c r="E550" s="23" t="str">
        <f>IF(F550="","", VLOOKUP(F550,All_LTMN_Lookups!J549:K1771,2,FALSE))</f>
        <v/>
      </c>
    </row>
    <row ht="14.25" customHeight="1" r="551" spans="5:5" x14ac:dyDescent="0.2">
      <c r="E551" s="23" t="str">
        <f>IF(F551="","", VLOOKUP(F551,All_LTMN_Lookups!J550:K1772,2,FALSE))</f>
        <v/>
      </c>
    </row>
    <row ht="14.25" customHeight="1" r="552" spans="5:5" x14ac:dyDescent="0.2">
      <c r="E552" s="23" t="str">
        <f>IF(F552="","", VLOOKUP(F552,All_LTMN_Lookups!J551:K1773,2,FALSE))</f>
        <v/>
      </c>
    </row>
    <row ht="14.25" customHeight="1" r="553" spans="5:5" x14ac:dyDescent="0.2">
      <c r="E553" s="23" t="str">
        <f>IF(F553="","", VLOOKUP(F553,All_LTMN_Lookups!J552:K1774,2,FALSE))</f>
        <v/>
      </c>
    </row>
    <row ht="14.25" customHeight="1" r="554" spans="5:5" x14ac:dyDescent="0.2">
      <c r="E554" s="23" t="str">
        <f>IF(F554="","", VLOOKUP(F554,All_LTMN_Lookups!J553:K1775,2,FALSE))</f>
        <v/>
      </c>
    </row>
    <row ht="14.25" customHeight="1" r="555" spans="5:5" x14ac:dyDescent="0.2">
      <c r="E555" s="23" t="str">
        <f>IF(F555="","", VLOOKUP(F555,All_LTMN_Lookups!J554:K1776,2,FALSE))</f>
        <v/>
      </c>
    </row>
    <row ht="14.25" customHeight="1" r="556" spans="5:5" x14ac:dyDescent="0.2">
      <c r="E556" s="23" t="str">
        <f>IF(F556="","", VLOOKUP(F556,All_LTMN_Lookups!J555:K1777,2,FALSE))</f>
        <v/>
      </c>
    </row>
    <row ht="14.25" customHeight="1" r="557" spans="5:5" x14ac:dyDescent="0.2">
      <c r="E557" s="23" t="str">
        <f>IF(F557="","", VLOOKUP(F557,All_LTMN_Lookups!J556:K1778,2,FALSE))</f>
        <v/>
      </c>
    </row>
    <row ht="14.25" customHeight="1" r="558" spans="5:5" x14ac:dyDescent="0.2">
      <c r="E558" s="23" t="str">
        <f>IF(F558="","", VLOOKUP(F558,All_LTMN_Lookups!J557:K1779,2,FALSE))</f>
        <v/>
      </c>
    </row>
    <row ht="14.25" customHeight="1" r="559" spans="5:5" x14ac:dyDescent="0.2">
      <c r="E559" s="23" t="str">
        <f>IF(F559="","", VLOOKUP(F559,All_LTMN_Lookups!J558:K1780,2,FALSE))</f>
        <v/>
      </c>
    </row>
    <row ht="14.25" customHeight="1" r="560" spans="5:5" x14ac:dyDescent="0.2">
      <c r="E560" s="23" t="str">
        <f>IF(F560="","", VLOOKUP(F560,All_LTMN_Lookups!J559:K1781,2,FALSE))</f>
        <v/>
      </c>
    </row>
    <row ht="14.25" customHeight="1" r="561" spans="5:5" x14ac:dyDescent="0.2">
      <c r="E561" s="23" t="str">
        <f>IF(F561="","", VLOOKUP(F561,All_LTMN_Lookups!J560:K1782,2,FALSE))</f>
        <v/>
      </c>
    </row>
    <row ht="14.25" customHeight="1" r="562" spans="5:5" x14ac:dyDescent="0.2">
      <c r="E562" s="23" t="str">
        <f>IF(F562="","", VLOOKUP(F562,All_LTMN_Lookups!J561:K1783,2,FALSE))</f>
        <v/>
      </c>
    </row>
    <row ht="14.25" customHeight="1" r="563" spans="5:5" x14ac:dyDescent="0.2">
      <c r="E563" s="23" t="str">
        <f>IF(F563="","", VLOOKUP(F563,All_LTMN_Lookups!J562:K1784,2,FALSE))</f>
        <v/>
      </c>
    </row>
    <row ht="14.25" customHeight="1" r="564" spans="5:5" x14ac:dyDescent="0.2">
      <c r="E564" s="23" t="str">
        <f>IF(F564="","", VLOOKUP(F564,All_LTMN_Lookups!J563:K1785,2,FALSE))</f>
        <v/>
      </c>
    </row>
    <row ht="14.25" customHeight="1" r="565" spans="5:5" x14ac:dyDescent="0.2">
      <c r="E565" s="23" t="str">
        <f>IF(F565="","", VLOOKUP(F565,All_LTMN_Lookups!J564:K1786,2,FALSE))</f>
        <v/>
      </c>
    </row>
    <row ht="14.25" customHeight="1" r="566" spans="5:5" x14ac:dyDescent="0.2">
      <c r="E566" s="23" t="str">
        <f>IF(F566="","", VLOOKUP(F566,All_LTMN_Lookups!J565:K1787,2,FALSE))</f>
        <v/>
      </c>
    </row>
    <row ht="14.25" customHeight="1" r="567" spans="5:5" x14ac:dyDescent="0.2">
      <c r="E567" s="23" t="str">
        <f>IF(F567="","", VLOOKUP(F567,All_LTMN_Lookups!J566:K1788,2,FALSE))</f>
        <v/>
      </c>
    </row>
    <row ht="14.25" customHeight="1" r="568" spans="5:5" x14ac:dyDescent="0.2">
      <c r="E568" s="23" t="str">
        <f>IF(F568="","", VLOOKUP(F568,All_LTMN_Lookups!J567:K1789,2,FALSE))</f>
        <v/>
      </c>
    </row>
    <row ht="14.25" customHeight="1" r="569" spans="5:5" x14ac:dyDescent="0.2">
      <c r="E569" s="23" t="str">
        <f>IF(F569="","", VLOOKUP(F569,All_LTMN_Lookups!J568:K1790,2,FALSE))</f>
        <v/>
      </c>
    </row>
    <row ht="14.25" customHeight="1" r="570" spans="5:5" x14ac:dyDescent="0.2">
      <c r="E570" s="23" t="str">
        <f>IF(F570="","", VLOOKUP(F570,All_LTMN_Lookups!J569:K1791,2,FALSE))</f>
        <v/>
      </c>
    </row>
    <row ht="14.25" customHeight="1" r="571" spans="5:5" x14ac:dyDescent="0.2">
      <c r="E571" s="23" t="str">
        <f>IF(F571="","", VLOOKUP(F571,All_LTMN_Lookups!J570:K1792,2,FALSE))</f>
        <v/>
      </c>
    </row>
    <row ht="14.25" customHeight="1" r="572" spans="5:5" x14ac:dyDescent="0.2">
      <c r="E572" s="23" t="str">
        <f>IF(F572="","", VLOOKUP(F572,All_LTMN_Lookups!J571:K1793,2,FALSE))</f>
        <v/>
      </c>
    </row>
    <row ht="14.25" customHeight="1" r="573" spans="5:5" x14ac:dyDescent="0.2">
      <c r="E573" s="23" t="str">
        <f>IF(F573="","", VLOOKUP(F573,All_LTMN_Lookups!J572:K1794,2,FALSE))</f>
        <v/>
      </c>
    </row>
    <row ht="14.25" customHeight="1" r="574" spans="5:5" x14ac:dyDescent="0.2">
      <c r="E574" s="23" t="str">
        <f>IF(F574="","", VLOOKUP(F574,All_LTMN_Lookups!J573:K1795,2,FALSE))</f>
        <v/>
      </c>
    </row>
    <row ht="14.25" customHeight="1" r="575" spans="5:5" x14ac:dyDescent="0.2">
      <c r="E575" s="23" t="str">
        <f>IF(F575="","", VLOOKUP(F575,All_LTMN_Lookups!J574:K1796,2,FALSE))</f>
        <v/>
      </c>
    </row>
    <row ht="14.25" customHeight="1" r="576" spans="5:5" x14ac:dyDescent="0.2">
      <c r="E576" s="23" t="str">
        <f>IF(F576="","", VLOOKUP(F576,All_LTMN_Lookups!J575:K1797,2,FALSE))</f>
        <v/>
      </c>
    </row>
    <row ht="14.25" customHeight="1" r="577" spans="5:5" x14ac:dyDescent="0.2">
      <c r="E577" s="23" t="str">
        <f>IF(F577="","", VLOOKUP(F577,All_LTMN_Lookups!J576:K1798,2,FALSE))</f>
        <v/>
      </c>
    </row>
    <row ht="14.25" customHeight="1" r="578" spans="5:5" x14ac:dyDescent="0.2">
      <c r="E578" s="23" t="str">
        <f>IF(F578="","", VLOOKUP(F578,All_LTMN_Lookups!J577:K1799,2,FALSE))</f>
        <v/>
      </c>
    </row>
    <row ht="14.25" customHeight="1" r="579" spans="5:5" x14ac:dyDescent="0.2">
      <c r="E579" s="23" t="str">
        <f>IF(F579="","", VLOOKUP(F579,All_LTMN_Lookups!J578:K1800,2,FALSE))</f>
        <v/>
      </c>
    </row>
    <row ht="14.25" customHeight="1" r="580" spans="5:5" x14ac:dyDescent="0.2">
      <c r="E580" s="23" t="str">
        <f>IF(F580="","", VLOOKUP(F580,All_LTMN_Lookups!J579:K1801,2,FALSE))</f>
        <v/>
      </c>
    </row>
    <row ht="14.25" customHeight="1" r="581" spans="5:5" x14ac:dyDescent="0.2">
      <c r="E581" s="23" t="str">
        <f>IF(F581="","", VLOOKUP(F581,All_LTMN_Lookups!J580:K1802,2,FALSE))</f>
        <v/>
      </c>
    </row>
    <row ht="14.25" customHeight="1" r="582" spans="5:5" x14ac:dyDescent="0.2">
      <c r="E582" s="23" t="str">
        <f>IF(F582="","", VLOOKUP(F582,All_LTMN_Lookups!J581:K1803,2,FALSE))</f>
        <v/>
      </c>
    </row>
    <row ht="14.25" customHeight="1" r="583" spans="5:5" x14ac:dyDescent="0.2">
      <c r="E583" s="23" t="str">
        <f>IF(F583="","", VLOOKUP(F583,All_LTMN_Lookups!J582:K1804,2,FALSE))</f>
        <v/>
      </c>
    </row>
    <row ht="14.25" customHeight="1" r="584" spans="5:5" x14ac:dyDescent="0.2">
      <c r="E584" s="23" t="str">
        <f>IF(F584="","", VLOOKUP(F584,All_LTMN_Lookups!J583:K1805,2,FALSE))</f>
        <v/>
      </c>
    </row>
    <row ht="14.25" customHeight="1" r="585" spans="5:5" x14ac:dyDescent="0.2">
      <c r="E585" s="23" t="str">
        <f>IF(F585="","", VLOOKUP(F585,All_LTMN_Lookups!J584:K1806,2,FALSE))</f>
        <v/>
      </c>
    </row>
    <row ht="14.25" customHeight="1" r="586" spans="5:5" x14ac:dyDescent="0.2">
      <c r="E586" s="23" t="str">
        <f>IF(F586="","", VLOOKUP(F586,All_LTMN_Lookups!J585:K1807,2,FALSE))</f>
        <v/>
      </c>
    </row>
    <row ht="14.25" customHeight="1" r="587" spans="5:5" x14ac:dyDescent="0.2">
      <c r="E587" s="23" t="str">
        <f>IF(F587="","", VLOOKUP(F587,All_LTMN_Lookups!J586:K1808,2,FALSE))</f>
        <v/>
      </c>
    </row>
    <row ht="14.25" customHeight="1" r="588" spans="5:5" x14ac:dyDescent="0.2">
      <c r="E588" s="23" t="str">
        <f>IF(F588="","", VLOOKUP(F588,All_LTMN_Lookups!J587:K1809,2,FALSE))</f>
        <v/>
      </c>
    </row>
    <row ht="14.25" customHeight="1" r="589" spans="5:5" x14ac:dyDescent="0.2">
      <c r="E589" s="23" t="str">
        <f>IF(F589="","", VLOOKUP(F589,All_LTMN_Lookups!J588:K1810,2,FALSE))</f>
        <v/>
      </c>
    </row>
    <row ht="14.25" customHeight="1" r="590" spans="5:5" x14ac:dyDescent="0.2">
      <c r="E590" s="23" t="str">
        <f>IF(F590="","", VLOOKUP(F590,All_LTMN_Lookups!J589:K1811,2,FALSE))</f>
        <v/>
      </c>
    </row>
    <row ht="14.25" customHeight="1" r="591" spans="5:5" x14ac:dyDescent="0.2">
      <c r="E591" s="23" t="str">
        <f>IF(F591="","", VLOOKUP(F591,All_LTMN_Lookups!J590:K1812,2,FALSE))</f>
        <v/>
      </c>
    </row>
    <row ht="14.25" customHeight="1" r="592" spans="5:5" x14ac:dyDescent="0.2">
      <c r="E592" s="23" t="str">
        <f>IF(F592="","", VLOOKUP(F592,All_LTMN_Lookups!J591:K1813,2,FALSE))</f>
        <v/>
      </c>
    </row>
    <row ht="14.25" customHeight="1" r="593" spans="5:5" x14ac:dyDescent="0.2">
      <c r="E593" s="23" t="str">
        <f>IF(F593="","", VLOOKUP(F593,All_LTMN_Lookups!J592:K1814,2,FALSE))</f>
        <v/>
      </c>
    </row>
    <row ht="14.25" customHeight="1" r="594" spans="5:5" x14ac:dyDescent="0.2">
      <c r="E594" s="23" t="str">
        <f>IF(F594="","", VLOOKUP(F594,All_LTMN_Lookups!J593:K1815,2,FALSE))</f>
        <v/>
      </c>
    </row>
    <row ht="14.25" customHeight="1" r="595" spans="5:5" x14ac:dyDescent="0.2">
      <c r="E595" s="23" t="str">
        <f>IF(F595="","", VLOOKUP(F595,All_LTMN_Lookups!J594:K1816,2,FALSE))</f>
        <v/>
      </c>
    </row>
    <row ht="14.25" customHeight="1" r="596" spans="5:5" x14ac:dyDescent="0.2">
      <c r="E596" s="23" t="str">
        <f>IF(F596="","", VLOOKUP(F596,All_LTMN_Lookups!J595:K1817,2,FALSE))</f>
        <v/>
      </c>
    </row>
    <row ht="14.25" customHeight="1" r="597" spans="5:5" x14ac:dyDescent="0.2">
      <c r="E597" s="23" t="str">
        <f>IF(F597="","", VLOOKUP(F597,All_LTMN_Lookups!J596:K1818,2,FALSE))</f>
        <v/>
      </c>
    </row>
    <row ht="14.25" customHeight="1" r="598" spans="5:5" x14ac:dyDescent="0.2">
      <c r="E598" s="23" t="str">
        <f>IF(F598="","", VLOOKUP(F598,All_LTMN_Lookups!J597:K1819,2,FALSE))</f>
        <v/>
      </c>
    </row>
    <row ht="14.25" customHeight="1" r="599" spans="5:5" x14ac:dyDescent="0.2">
      <c r="E599" s="23" t="str">
        <f>IF(F599="","", VLOOKUP(F599,All_LTMN_Lookups!J598:K1820,2,FALSE))</f>
        <v/>
      </c>
    </row>
    <row ht="14.25" customHeight="1" r="600" spans="5:5" x14ac:dyDescent="0.2">
      <c r="E600" s="23" t="str">
        <f>IF(F600="","", VLOOKUP(F600,All_LTMN_Lookups!J599:K1821,2,FALSE))</f>
        <v/>
      </c>
    </row>
    <row ht="14.25" customHeight="1" r="601" spans="5:5" x14ac:dyDescent="0.2">
      <c r="E601" s="23" t="str">
        <f>IF(F601="","", VLOOKUP(F601,All_LTMN_Lookups!J600:K1822,2,FALSE))</f>
        <v/>
      </c>
    </row>
    <row ht="14.25" customHeight="1" r="602" spans="5:5" x14ac:dyDescent="0.2">
      <c r="E602" s="23" t="str">
        <f>IF(F602="","", VLOOKUP(F602,All_LTMN_Lookups!J601:K1823,2,FALSE))</f>
        <v/>
      </c>
    </row>
    <row ht="14.25" customHeight="1" r="603" spans="5:5" x14ac:dyDescent="0.2">
      <c r="E603" s="23" t="str">
        <f>IF(F603="","", VLOOKUP(F603,All_LTMN_Lookups!J602:K1824,2,FALSE))</f>
        <v/>
      </c>
    </row>
    <row ht="14.25" customHeight="1" r="604" spans="5:5" x14ac:dyDescent="0.2">
      <c r="E604" s="23" t="str">
        <f>IF(F604="","", VLOOKUP(F604,All_LTMN_Lookups!J603:K1825,2,FALSE))</f>
        <v/>
      </c>
    </row>
    <row ht="14.25" customHeight="1" r="605" spans="5:5" x14ac:dyDescent="0.2">
      <c r="E605" s="23" t="str">
        <f>IF(F605="","", VLOOKUP(F605,All_LTMN_Lookups!J604:K1826,2,FALSE))</f>
        <v/>
      </c>
    </row>
    <row ht="14.25" customHeight="1" r="606" spans="5:5" x14ac:dyDescent="0.2">
      <c r="E606" s="23" t="str">
        <f>IF(F606="","", VLOOKUP(F606,All_LTMN_Lookups!J605:K1827,2,FALSE))</f>
        <v/>
      </c>
    </row>
    <row ht="14.25" customHeight="1" r="607" spans="5:5" x14ac:dyDescent="0.2">
      <c r="E607" s="23" t="str">
        <f>IF(F607="","", VLOOKUP(F607,All_LTMN_Lookups!J606:K1828,2,FALSE))</f>
        <v/>
      </c>
    </row>
    <row ht="14.25" customHeight="1" r="608" spans="5:5" x14ac:dyDescent="0.2">
      <c r="E608" s="23" t="str">
        <f>IF(F608="","", VLOOKUP(F608,All_LTMN_Lookups!J607:K1829,2,FALSE))</f>
        <v/>
      </c>
    </row>
    <row ht="14.25" customHeight="1" r="609" spans="5:5" x14ac:dyDescent="0.2">
      <c r="E609" s="23" t="str">
        <f>IF(F609="","", VLOOKUP(F609,All_LTMN_Lookups!J608:K1830,2,FALSE))</f>
        <v/>
      </c>
    </row>
    <row ht="14.25" customHeight="1" r="610" spans="5:5" x14ac:dyDescent="0.2">
      <c r="E610" s="23" t="str">
        <f>IF(F610="","", VLOOKUP(F610,All_LTMN_Lookups!J609:K1831,2,FALSE))</f>
        <v/>
      </c>
    </row>
    <row ht="14.25" customHeight="1" r="611" spans="5:5" x14ac:dyDescent="0.2">
      <c r="E611" s="23" t="str">
        <f>IF(F611="","", VLOOKUP(F611,All_LTMN_Lookups!J610:K1832,2,FALSE))</f>
        <v/>
      </c>
    </row>
    <row ht="14.25" customHeight="1" r="612" spans="5:5" x14ac:dyDescent="0.2">
      <c r="E612" s="23" t="str">
        <f>IF(F612="","", VLOOKUP(F612,All_LTMN_Lookups!J611:K1833,2,FALSE))</f>
        <v/>
      </c>
    </row>
    <row ht="14.25" customHeight="1" r="613" spans="5:5" x14ac:dyDescent="0.2">
      <c r="E613" s="23" t="str">
        <f>IF(F613="","", VLOOKUP(F613,All_LTMN_Lookups!J612:K1834,2,FALSE))</f>
        <v/>
      </c>
    </row>
    <row ht="14.25" customHeight="1" r="614" spans="5:5" x14ac:dyDescent="0.2">
      <c r="E614" s="23" t="str">
        <f>IF(F614="","", VLOOKUP(F614,All_LTMN_Lookups!J613:K1835,2,FALSE))</f>
        <v/>
      </c>
    </row>
    <row ht="14.25" customHeight="1" r="615" spans="5:5" x14ac:dyDescent="0.2">
      <c r="E615" s="23" t="str">
        <f>IF(F615="","", VLOOKUP(F615,All_LTMN_Lookups!J614:K1836,2,FALSE))</f>
        <v/>
      </c>
    </row>
    <row ht="14.25" customHeight="1" r="616" spans="5:5" x14ac:dyDescent="0.2">
      <c r="E616" s="23" t="str">
        <f>IF(F616="","", VLOOKUP(F616,All_LTMN_Lookups!J615:K1837,2,FALSE))</f>
        <v/>
      </c>
    </row>
    <row ht="14.25" customHeight="1" r="617" spans="5:5" x14ac:dyDescent="0.2">
      <c r="E617" s="23" t="str">
        <f>IF(F617="","", VLOOKUP(F617,All_LTMN_Lookups!J616:K1838,2,FALSE))</f>
        <v/>
      </c>
    </row>
    <row ht="14.25" customHeight="1" r="618" spans="5:5" x14ac:dyDescent="0.2">
      <c r="E618" s="23" t="str">
        <f>IF(F618="","", VLOOKUP(F618,All_LTMN_Lookups!J617:K1839,2,FALSE))</f>
        <v/>
      </c>
    </row>
    <row ht="14.25" customHeight="1" r="619" spans="5:5" x14ac:dyDescent="0.2">
      <c r="E619" s="23" t="str">
        <f>IF(F619="","", VLOOKUP(F619,All_LTMN_Lookups!J618:K1840,2,FALSE))</f>
        <v/>
      </c>
    </row>
    <row ht="14.25" customHeight="1" r="620" spans="5:5" x14ac:dyDescent="0.2">
      <c r="E620" s="23" t="str">
        <f>IF(F620="","", VLOOKUP(F620,All_LTMN_Lookups!J619:K1841,2,FALSE))</f>
        <v/>
      </c>
    </row>
    <row ht="14.25" customHeight="1" r="621" spans="5:5" x14ac:dyDescent="0.2">
      <c r="E621" s="23" t="str">
        <f>IF(F621="","", VLOOKUP(F621,All_LTMN_Lookups!J620:K1842,2,FALSE))</f>
        <v/>
      </c>
    </row>
    <row ht="14.25" customHeight="1" r="622" spans="5:5" x14ac:dyDescent="0.2">
      <c r="E622" s="23" t="str">
        <f>IF(F622="","", VLOOKUP(F622,All_LTMN_Lookups!J621:K1843,2,FALSE))</f>
        <v/>
      </c>
    </row>
    <row ht="14.25" customHeight="1" r="623" spans="5:5" x14ac:dyDescent="0.2">
      <c r="E623" s="23" t="str">
        <f>IF(F623="","", VLOOKUP(F623,All_LTMN_Lookups!J622:K1844,2,FALSE))</f>
        <v/>
      </c>
    </row>
    <row ht="14.25" customHeight="1" r="624" spans="5:5" x14ac:dyDescent="0.2">
      <c r="E624" s="23" t="str">
        <f>IF(F624="","", VLOOKUP(F624,All_LTMN_Lookups!J623:K1845,2,FALSE))</f>
        <v/>
      </c>
    </row>
    <row ht="14.25" customHeight="1" r="625" spans="5:5" x14ac:dyDescent="0.2">
      <c r="E625" s="23" t="str">
        <f>IF(F625="","", VLOOKUP(F625,All_LTMN_Lookups!J624:K1846,2,FALSE))</f>
        <v/>
      </c>
    </row>
    <row ht="14.25" customHeight="1" r="626" spans="5:5" x14ac:dyDescent="0.2">
      <c r="E626" s="23" t="str">
        <f>IF(F626="","", VLOOKUP(F626,All_LTMN_Lookups!J625:K1847,2,FALSE))</f>
        <v/>
      </c>
    </row>
    <row ht="14.25" customHeight="1" r="627" spans="5:5" x14ac:dyDescent="0.2">
      <c r="E627" s="23" t="str">
        <f>IF(F627="","", VLOOKUP(F627,All_LTMN_Lookups!J626:K1848,2,FALSE))</f>
        <v/>
      </c>
    </row>
    <row ht="14.25" customHeight="1" r="628" spans="5:5" x14ac:dyDescent="0.2">
      <c r="E628" s="23" t="str">
        <f>IF(F628="","", VLOOKUP(F628,All_LTMN_Lookups!J627:K1849,2,FALSE))</f>
        <v/>
      </c>
    </row>
    <row ht="14.25" customHeight="1" r="629" spans="5:5" x14ac:dyDescent="0.2">
      <c r="E629" s="23" t="str">
        <f>IF(F629="","", VLOOKUP(F629,All_LTMN_Lookups!J628:K1850,2,FALSE))</f>
        <v/>
      </c>
    </row>
    <row ht="14.25" customHeight="1" r="630" spans="5:5" x14ac:dyDescent="0.2">
      <c r="E630" s="23" t="str">
        <f>IF(F630="","", VLOOKUP(F630,All_LTMN_Lookups!J629:K1851,2,FALSE))</f>
        <v/>
      </c>
    </row>
    <row ht="14.25" customHeight="1" r="631" spans="5:5" x14ac:dyDescent="0.2">
      <c r="E631" s="23" t="str">
        <f>IF(F631="","", VLOOKUP(F631,All_LTMN_Lookups!J630:K1852,2,FALSE))</f>
        <v/>
      </c>
    </row>
    <row ht="14.25" customHeight="1" r="632" spans="5:5" x14ac:dyDescent="0.2">
      <c r="E632" s="23" t="str">
        <f>IF(F632="","", VLOOKUP(F632,All_LTMN_Lookups!J631:K1853,2,FALSE))</f>
        <v/>
      </c>
    </row>
    <row ht="14.25" customHeight="1" r="633" spans="5:5" x14ac:dyDescent="0.2">
      <c r="E633" s="23" t="str">
        <f>IF(F633="","", VLOOKUP(F633,All_LTMN_Lookups!J632:K1854,2,FALSE))</f>
        <v/>
      </c>
    </row>
    <row ht="14.25" customHeight="1" r="634" spans="5:5" x14ac:dyDescent="0.2">
      <c r="E634" s="23" t="str">
        <f>IF(F634="","", VLOOKUP(F634,All_LTMN_Lookups!J633:K1855,2,FALSE))</f>
        <v/>
      </c>
    </row>
    <row ht="14.25" customHeight="1" r="635" spans="5:5" x14ac:dyDescent="0.2">
      <c r="E635" s="23" t="str">
        <f>IF(F635="","", VLOOKUP(F635,All_LTMN_Lookups!J634:K1856,2,FALSE))</f>
        <v/>
      </c>
    </row>
    <row ht="14.25" customHeight="1" r="636" spans="5:5" x14ac:dyDescent="0.2">
      <c r="E636" s="23" t="str">
        <f>IF(F636="","", VLOOKUP(F636,All_LTMN_Lookups!J635:K1857,2,FALSE))</f>
        <v/>
      </c>
    </row>
    <row ht="14.25" customHeight="1" r="637" spans="5:5" x14ac:dyDescent="0.2">
      <c r="E637" s="23" t="str">
        <f>IF(F637="","", VLOOKUP(F637,All_LTMN_Lookups!J636:K1858,2,FALSE))</f>
        <v/>
      </c>
    </row>
    <row ht="14.25" customHeight="1" r="638" spans="5:5" x14ac:dyDescent="0.2">
      <c r="E638" s="23" t="str">
        <f>IF(F638="","", VLOOKUP(F638,All_LTMN_Lookups!J637:K1859,2,FALSE))</f>
        <v/>
      </c>
    </row>
    <row ht="14.25" customHeight="1" r="639" spans="5:5" x14ac:dyDescent="0.2">
      <c r="E639" s="23" t="str">
        <f>IF(F639="","", VLOOKUP(F639,All_LTMN_Lookups!J638:K1860,2,FALSE))</f>
        <v/>
      </c>
    </row>
    <row ht="14.25" customHeight="1" r="640" spans="5:5" x14ac:dyDescent="0.2">
      <c r="E640" s="23" t="str">
        <f>IF(F640="","", VLOOKUP(F640,All_LTMN_Lookups!J639:K1861,2,FALSE))</f>
        <v/>
      </c>
    </row>
    <row ht="14.25" customHeight="1" r="641" spans="5:5" x14ac:dyDescent="0.2">
      <c r="E641" s="23" t="str">
        <f>IF(F641="","", VLOOKUP(F641,All_LTMN_Lookups!J640:K1862,2,FALSE))</f>
        <v/>
      </c>
    </row>
    <row ht="14.25" customHeight="1" r="642" spans="5:5" x14ac:dyDescent="0.2">
      <c r="E642" s="23" t="str">
        <f>IF(F642="","", VLOOKUP(F642,All_LTMN_Lookups!J641:K1863,2,FALSE))</f>
        <v/>
      </c>
    </row>
    <row ht="14.25" customHeight="1" r="643" spans="5:5" x14ac:dyDescent="0.2">
      <c r="E643" s="23" t="str">
        <f>IF(F643="","", VLOOKUP(F643,All_LTMN_Lookups!J642:K1864,2,FALSE))</f>
        <v/>
      </c>
    </row>
    <row ht="14.25" customHeight="1" r="644" spans="5:5" x14ac:dyDescent="0.2">
      <c r="E644" s="23" t="str">
        <f>IF(F644="","", VLOOKUP(F644,All_LTMN_Lookups!J643:K1865,2,FALSE))</f>
        <v/>
      </c>
    </row>
    <row ht="14.25" customHeight="1" r="645" spans="5:5" x14ac:dyDescent="0.2">
      <c r="E645" s="23" t="str">
        <f>IF(F645="","", VLOOKUP(F645,All_LTMN_Lookups!J644:K1866,2,FALSE))</f>
        <v/>
      </c>
    </row>
    <row ht="14.25" customHeight="1" r="646" spans="5:5" x14ac:dyDescent="0.2">
      <c r="E646" s="23" t="str">
        <f>IF(F646="","", VLOOKUP(F646,All_LTMN_Lookups!J645:K1867,2,FALSE))</f>
        <v/>
      </c>
    </row>
    <row ht="14.25" customHeight="1" r="647" spans="5:5" x14ac:dyDescent="0.2">
      <c r="E647" s="23" t="str">
        <f>IF(F647="","", VLOOKUP(F647,All_LTMN_Lookups!J646:K1868,2,FALSE))</f>
        <v/>
      </c>
    </row>
    <row ht="14.25" customHeight="1" r="648" spans="5:5" x14ac:dyDescent="0.2">
      <c r="E648" s="23" t="str">
        <f>IF(F648="","", VLOOKUP(F648,All_LTMN_Lookups!J647:K1869,2,FALSE))</f>
        <v/>
      </c>
    </row>
    <row ht="14.25" customHeight="1" r="649" spans="5:5" x14ac:dyDescent="0.2">
      <c r="E649" s="23" t="str">
        <f>IF(F649="","", VLOOKUP(F649,All_LTMN_Lookups!J648:K1870,2,FALSE))</f>
        <v/>
      </c>
    </row>
    <row ht="14.25" customHeight="1" r="650" spans="5:5" x14ac:dyDescent="0.2">
      <c r="E650" s="23" t="str">
        <f>IF(F650="","", VLOOKUP(F650,All_LTMN_Lookups!J649:K1871,2,FALSE))</f>
        <v/>
      </c>
    </row>
    <row ht="14.25" customHeight="1" r="651" spans="5:5" x14ac:dyDescent="0.2">
      <c r="E651" s="23" t="str">
        <f>IF(F651="","", VLOOKUP(F651,All_LTMN_Lookups!J650:K1872,2,FALSE))</f>
        <v/>
      </c>
    </row>
    <row ht="14.25" customHeight="1" r="652" spans="5:5" x14ac:dyDescent="0.2">
      <c r="E652" s="23" t="str">
        <f>IF(F652="","", VLOOKUP(F652,All_LTMN_Lookups!J651:K1873,2,FALSE))</f>
        <v/>
      </c>
    </row>
    <row ht="14.25" customHeight="1" r="653" spans="5:5" x14ac:dyDescent="0.2">
      <c r="E653" s="23" t="str">
        <f>IF(F653="","", VLOOKUP(F653,All_LTMN_Lookups!J652:K1874,2,FALSE))</f>
        <v/>
      </c>
    </row>
    <row ht="14.25" customHeight="1" r="654" spans="5:5" x14ac:dyDescent="0.2">
      <c r="E654" s="23" t="str">
        <f>IF(F654="","", VLOOKUP(F654,All_LTMN_Lookups!J653:K1875,2,FALSE))</f>
        <v/>
      </c>
    </row>
    <row ht="14.25" customHeight="1" r="655" spans="5:5" x14ac:dyDescent="0.2">
      <c r="E655" s="23" t="str">
        <f>IF(F655="","", VLOOKUP(F655,All_LTMN_Lookups!J654:K1876,2,FALSE))</f>
        <v/>
      </c>
    </row>
    <row ht="14.25" customHeight="1" r="656" spans="5:5" x14ac:dyDescent="0.2">
      <c r="E656" s="23" t="str">
        <f>IF(F656="","", VLOOKUP(F656,All_LTMN_Lookups!J655:K1877,2,FALSE))</f>
        <v/>
      </c>
    </row>
    <row ht="14.25" customHeight="1" r="657" spans="5:5" x14ac:dyDescent="0.2">
      <c r="E657" s="23" t="str">
        <f>IF(F657="","", VLOOKUP(F657,All_LTMN_Lookups!J656:K1878,2,FALSE))</f>
        <v/>
      </c>
    </row>
    <row ht="14.25" customHeight="1" r="658" spans="5:5" x14ac:dyDescent="0.2">
      <c r="E658" s="23" t="str">
        <f>IF(F658="","", VLOOKUP(F658,All_LTMN_Lookups!J657:K1879,2,FALSE))</f>
        <v/>
      </c>
    </row>
    <row ht="14.25" customHeight="1" r="659" spans="5:5" x14ac:dyDescent="0.2">
      <c r="E659" s="23" t="str">
        <f>IF(F659="","", VLOOKUP(F659,All_LTMN_Lookups!J658:K1880,2,FALSE))</f>
        <v/>
      </c>
    </row>
    <row ht="14.25" customHeight="1" r="660" spans="5:5" x14ac:dyDescent="0.2">
      <c r="E660" s="23" t="str">
        <f>IF(F660="","", VLOOKUP(F660,All_LTMN_Lookups!J659:K1881,2,FALSE))</f>
        <v/>
      </c>
    </row>
    <row ht="14.25" customHeight="1" r="661" spans="5:5" x14ac:dyDescent="0.2">
      <c r="E661" s="23" t="str">
        <f>IF(F661="","", VLOOKUP(F661,All_LTMN_Lookups!J660:K1882,2,FALSE))</f>
        <v/>
      </c>
    </row>
    <row ht="14.25" customHeight="1" r="662" spans="5:5" x14ac:dyDescent="0.2">
      <c r="E662" s="23" t="str">
        <f>IF(F662="","", VLOOKUP(F662,All_LTMN_Lookups!J661:K1883,2,FALSE))</f>
        <v/>
      </c>
    </row>
    <row ht="14.25" customHeight="1" r="663" spans="5:5" x14ac:dyDescent="0.2">
      <c r="E663" s="23" t="str">
        <f>IF(F663="","", VLOOKUP(F663,All_LTMN_Lookups!J662:K1884,2,FALSE))</f>
        <v/>
      </c>
    </row>
    <row ht="14.25" customHeight="1" r="664" spans="5:5" x14ac:dyDescent="0.2">
      <c r="E664" s="23" t="str">
        <f>IF(F664="","", VLOOKUP(F664,All_LTMN_Lookups!J663:K1885,2,FALSE))</f>
        <v/>
      </c>
    </row>
    <row ht="14.25" customHeight="1" r="665" spans="5:5" x14ac:dyDescent="0.2">
      <c r="E665" s="23" t="str">
        <f>IF(F665="","", VLOOKUP(F665,All_LTMN_Lookups!J664:K1886,2,FALSE))</f>
        <v/>
      </c>
    </row>
    <row ht="14.25" customHeight="1" r="666" spans="5:5" x14ac:dyDescent="0.2">
      <c r="E666" s="23" t="str">
        <f>IF(F666="","", VLOOKUP(F666,All_LTMN_Lookups!J665:K1887,2,FALSE))</f>
        <v/>
      </c>
    </row>
    <row ht="14.25" customHeight="1" r="667" spans="5:5" x14ac:dyDescent="0.2">
      <c r="E667" s="23" t="str">
        <f>IF(F667="","", VLOOKUP(F667,All_LTMN_Lookups!J666:K1888,2,FALSE))</f>
        <v/>
      </c>
    </row>
    <row ht="14.25" customHeight="1" r="668" spans="5:5" x14ac:dyDescent="0.2">
      <c r="E668" s="23" t="str">
        <f>IF(F668="","", VLOOKUP(F668,All_LTMN_Lookups!J667:K1889,2,FALSE))</f>
        <v/>
      </c>
    </row>
    <row ht="14.25" customHeight="1" r="669" spans="5:5" x14ac:dyDescent="0.2">
      <c r="E669" s="23" t="str">
        <f>IF(F669="","", VLOOKUP(F669,All_LTMN_Lookups!J668:K1890,2,FALSE))</f>
        <v/>
      </c>
    </row>
    <row ht="14.25" customHeight="1" r="670" spans="5:5" x14ac:dyDescent="0.2">
      <c r="E670" s="23" t="str">
        <f>IF(F670="","", VLOOKUP(F670,All_LTMN_Lookups!J669:K1891,2,FALSE))</f>
        <v/>
      </c>
    </row>
    <row ht="14.25" customHeight="1" r="671" spans="5:5" x14ac:dyDescent="0.2">
      <c r="E671" s="23" t="str">
        <f>IF(F671="","", VLOOKUP(F671,All_LTMN_Lookups!J670:K1892,2,FALSE))</f>
        <v/>
      </c>
    </row>
    <row ht="14.25" customHeight="1" r="672" spans="5:5" x14ac:dyDescent="0.2">
      <c r="E672" s="23" t="str">
        <f>IF(F672="","", VLOOKUP(F672,All_LTMN_Lookups!J671:K1893,2,FALSE))</f>
        <v/>
      </c>
    </row>
    <row ht="14.25" customHeight="1" r="673" spans="5:5" x14ac:dyDescent="0.2">
      <c r="E673" s="23" t="str">
        <f>IF(F673="","", VLOOKUP(F673,All_LTMN_Lookups!J672:K1894,2,FALSE))</f>
        <v/>
      </c>
    </row>
    <row ht="14.25" customHeight="1" r="674" spans="5:5" x14ac:dyDescent="0.2">
      <c r="E674" s="23" t="str">
        <f>IF(F674="","", VLOOKUP(F674,All_LTMN_Lookups!J673:K1895,2,FALSE))</f>
        <v/>
      </c>
    </row>
    <row ht="14.25" customHeight="1" r="675" spans="5:5" x14ac:dyDescent="0.2">
      <c r="E675" s="23" t="str">
        <f>IF(F675="","", VLOOKUP(F675,All_LTMN_Lookups!J674:K1896,2,FALSE))</f>
        <v/>
      </c>
    </row>
    <row ht="14.25" customHeight="1" r="676" spans="5:5" x14ac:dyDescent="0.2">
      <c r="E676" s="23" t="str">
        <f>IF(F676="","", VLOOKUP(F676,All_LTMN_Lookups!J675:K1897,2,FALSE))</f>
        <v/>
      </c>
    </row>
    <row ht="14.25" customHeight="1" r="677" spans="5:5" x14ac:dyDescent="0.2">
      <c r="E677" s="23" t="str">
        <f>IF(F677="","", VLOOKUP(F677,All_LTMN_Lookups!J676:K1898,2,FALSE))</f>
        <v/>
      </c>
    </row>
    <row ht="14.25" customHeight="1" r="678" spans="5:5" x14ac:dyDescent="0.2">
      <c r="E678" s="23" t="str">
        <f>IF(F678="","", VLOOKUP(F678,All_LTMN_Lookups!J677:K1899,2,FALSE))</f>
        <v/>
      </c>
    </row>
    <row ht="14.25" customHeight="1" r="679" spans="5:5" x14ac:dyDescent="0.2">
      <c r="E679" s="23" t="str">
        <f>IF(F679="","", VLOOKUP(F679,All_LTMN_Lookups!J678:K1900,2,FALSE))</f>
        <v/>
      </c>
    </row>
    <row ht="14.25" customHeight="1" r="680" spans="5:5" x14ac:dyDescent="0.2">
      <c r="E680" s="23" t="str">
        <f>IF(F680="","", VLOOKUP(F680,All_LTMN_Lookups!J679:K1901,2,FALSE))</f>
        <v/>
      </c>
    </row>
    <row ht="14.25" customHeight="1" r="681" spans="5:5" x14ac:dyDescent="0.2">
      <c r="E681" s="23" t="str">
        <f>IF(F681="","", VLOOKUP(F681,All_LTMN_Lookups!J680:K1902,2,FALSE))</f>
        <v/>
      </c>
    </row>
    <row ht="14.25" customHeight="1" r="682" spans="5:5" x14ac:dyDescent="0.2">
      <c r="E682" s="23" t="str">
        <f>IF(F682="","", VLOOKUP(F682,All_LTMN_Lookups!J681:K1903,2,FALSE))</f>
        <v/>
      </c>
    </row>
    <row ht="14.25" customHeight="1" r="683" spans="5:5" x14ac:dyDescent="0.2">
      <c r="E683" s="23" t="str">
        <f>IF(F683="","", VLOOKUP(F683,All_LTMN_Lookups!J682:K1904,2,FALSE))</f>
        <v/>
      </c>
    </row>
    <row ht="14.25" customHeight="1" r="684" spans="5:5" x14ac:dyDescent="0.2">
      <c r="E684" s="23" t="str">
        <f>IF(F684="","", VLOOKUP(F684,All_LTMN_Lookups!J683:K1905,2,FALSE))</f>
        <v/>
      </c>
    </row>
    <row ht="14.25" customHeight="1" r="685" spans="5:5" x14ac:dyDescent="0.2">
      <c r="E685" s="23" t="str">
        <f>IF(F685="","", VLOOKUP(F685,All_LTMN_Lookups!J684:K1906,2,FALSE))</f>
        <v/>
      </c>
    </row>
    <row ht="14.25" customHeight="1" r="686" spans="5:5" x14ac:dyDescent="0.2">
      <c r="E686" s="23" t="str">
        <f>IF(F686="","", VLOOKUP(F686,All_LTMN_Lookups!J685:K1907,2,FALSE))</f>
        <v/>
      </c>
    </row>
    <row ht="14.25" customHeight="1" r="687" spans="5:5" x14ac:dyDescent="0.2">
      <c r="E687" s="23" t="str">
        <f>IF(F687="","", VLOOKUP(F687,All_LTMN_Lookups!J686:K1908,2,FALSE))</f>
        <v/>
      </c>
    </row>
    <row ht="14.25" customHeight="1" r="688" spans="5:5" x14ac:dyDescent="0.2">
      <c r="E688" s="23" t="str">
        <f>IF(F688="","", VLOOKUP(F688,All_LTMN_Lookups!J687:K1909,2,FALSE))</f>
        <v/>
      </c>
    </row>
    <row ht="14.25" customHeight="1" r="689" spans="5:5" x14ac:dyDescent="0.2">
      <c r="E689" s="23" t="str">
        <f>IF(F689="","", VLOOKUP(F689,All_LTMN_Lookups!J688:K1910,2,FALSE))</f>
        <v/>
      </c>
    </row>
    <row ht="14.25" customHeight="1" r="690" spans="5:5" x14ac:dyDescent="0.2">
      <c r="E690" s="23" t="str">
        <f>IF(F690="","", VLOOKUP(F690,All_LTMN_Lookups!J689:K1911,2,FALSE))</f>
        <v/>
      </c>
    </row>
    <row ht="14.25" customHeight="1" r="691" spans="5:5" x14ac:dyDescent="0.2">
      <c r="E691" s="23" t="str">
        <f>IF(F691="","", VLOOKUP(F691,All_LTMN_Lookups!J690:K1912,2,FALSE))</f>
        <v/>
      </c>
    </row>
    <row ht="14.25" customHeight="1" r="692" spans="5:5" x14ac:dyDescent="0.2">
      <c r="E692" s="23" t="str">
        <f>IF(F692="","", VLOOKUP(F692,All_LTMN_Lookups!J691:K1913,2,FALSE))</f>
        <v/>
      </c>
    </row>
    <row ht="14.25" customHeight="1" r="693" spans="5:5" x14ac:dyDescent="0.2">
      <c r="E693" s="23" t="str">
        <f>IF(F693="","", VLOOKUP(F693,All_LTMN_Lookups!J692:K1914,2,FALSE))</f>
        <v/>
      </c>
    </row>
    <row ht="14.25" customHeight="1" r="694" spans="5:5" x14ac:dyDescent="0.2">
      <c r="E694" s="23" t="str">
        <f>IF(F694="","", VLOOKUP(F694,All_LTMN_Lookups!J693:K1915,2,FALSE))</f>
        <v/>
      </c>
    </row>
    <row ht="14.25" customHeight="1" r="695" spans="5:5" x14ac:dyDescent="0.2">
      <c r="E695" s="23" t="str">
        <f>IF(F695="","", VLOOKUP(F695,All_LTMN_Lookups!J694:K1916,2,FALSE))</f>
        <v/>
      </c>
    </row>
    <row ht="14.25" customHeight="1" r="696" spans="5:5" x14ac:dyDescent="0.2">
      <c r="E696" s="23" t="str">
        <f>IF(F696="","", VLOOKUP(F696,All_LTMN_Lookups!J695:K1917,2,FALSE))</f>
        <v/>
      </c>
    </row>
    <row ht="14.25" customHeight="1" r="697" spans="5:5" x14ac:dyDescent="0.2">
      <c r="E697" s="23" t="str">
        <f>IF(F697="","", VLOOKUP(F697,All_LTMN_Lookups!J696:K1918,2,FALSE))</f>
        <v/>
      </c>
    </row>
    <row ht="14.25" customHeight="1" r="698" spans="5:5" x14ac:dyDescent="0.2">
      <c r="E698" s="23" t="str">
        <f>IF(F698="","", VLOOKUP(F698,All_LTMN_Lookups!J697:K1919,2,FALSE))</f>
        <v/>
      </c>
    </row>
    <row ht="14.25" customHeight="1" r="699" spans="5:5" x14ac:dyDescent="0.2">
      <c r="E699" s="23" t="str">
        <f>IF(F699="","", VLOOKUP(F699,All_LTMN_Lookups!J698:K1920,2,FALSE))</f>
        <v/>
      </c>
    </row>
    <row ht="14.25" customHeight="1" r="700" spans="5:5" x14ac:dyDescent="0.2">
      <c r="E700" s="23" t="str">
        <f>IF(F700="","", VLOOKUP(F700,All_LTMN_Lookups!J699:K1921,2,FALSE))</f>
        <v/>
      </c>
    </row>
    <row ht="14.25" customHeight="1" r="701" spans="5:5" x14ac:dyDescent="0.2">
      <c r="E701" s="23" t="str">
        <f>IF(F701="","", VLOOKUP(F701,All_LTMN_Lookups!J700:K1922,2,FALSE))</f>
        <v/>
      </c>
    </row>
    <row ht="14.25" customHeight="1" r="702" spans="5:5" x14ac:dyDescent="0.2">
      <c r="E702" s="23" t="str">
        <f>IF(F702="","", VLOOKUP(F702,All_LTMN_Lookups!J701:K1923,2,FALSE))</f>
        <v/>
      </c>
    </row>
    <row ht="14.25" customHeight="1" r="703" spans="5:5" x14ac:dyDescent="0.2">
      <c r="E703" s="23" t="str">
        <f>IF(F703="","", VLOOKUP(F703,All_LTMN_Lookups!J702:K1924,2,FALSE))</f>
        <v/>
      </c>
    </row>
    <row ht="14.25" customHeight="1" r="704" spans="5:5" x14ac:dyDescent="0.2">
      <c r="E704" s="23" t="str">
        <f>IF(F704="","", VLOOKUP(F704,All_LTMN_Lookups!J703:K1925,2,FALSE))</f>
        <v/>
      </c>
    </row>
    <row ht="14.25" customHeight="1" r="705" spans="5:5" x14ac:dyDescent="0.2">
      <c r="E705" s="23" t="str">
        <f>IF(F705="","", VLOOKUP(F705,All_LTMN_Lookups!J704:K1926,2,FALSE))</f>
        <v/>
      </c>
    </row>
    <row ht="14.25" customHeight="1" r="706" spans="5:5" x14ac:dyDescent="0.2">
      <c r="E706" s="23" t="str">
        <f>IF(F706="","", VLOOKUP(F706,All_LTMN_Lookups!J705:K1927,2,FALSE))</f>
        <v/>
      </c>
    </row>
    <row ht="14.25" customHeight="1" r="707" spans="5:5" x14ac:dyDescent="0.2">
      <c r="E707" s="23" t="str">
        <f>IF(F707="","", VLOOKUP(F707,All_LTMN_Lookups!J706:K1928,2,FALSE))</f>
        <v/>
      </c>
    </row>
    <row ht="14.25" customHeight="1" r="708" spans="5:5" x14ac:dyDescent="0.2">
      <c r="E708" s="23" t="str">
        <f>IF(F708="","", VLOOKUP(F708,All_LTMN_Lookups!J707:K1929,2,FALSE))</f>
        <v/>
      </c>
    </row>
    <row ht="14.25" customHeight="1" r="709" spans="5:5" x14ac:dyDescent="0.2">
      <c r="E709" s="23" t="str">
        <f>IF(F709="","", VLOOKUP(F709,All_LTMN_Lookups!J708:K1930,2,FALSE))</f>
        <v/>
      </c>
    </row>
    <row ht="14.25" customHeight="1" r="710" spans="5:5" x14ac:dyDescent="0.2">
      <c r="E710" s="23" t="str">
        <f>IF(F710="","", VLOOKUP(F710,All_LTMN_Lookups!J709:K1931,2,FALSE))</f>
        <v/>
      </c>
    </row>
    <row ht="14.25" customHeight="1" r="711" spans="5:5" x14ac:dyDescent="0.2">
      <c r="E711" s="23" t="str">
        <f>IF(F711="","", VLOOKUP(F711,All_LTMN_Lookups!J710:K1932,2,FALSE))</f>
        <v/>
      </c>
    </row>
    <row ht="14.25" customHeight="1" r="712" spans="5:5" x14ac:dyDescent="0.2">
      <c r="E712" s="23" t="str">
        <f>IF(F712="","", VLOOKUP(F712,All_LTMN_Lookups!J711:K1933,2,FALSE))</f>
        <v/>
      </c>
    </row>
    <row ht="14.25" customHeight="1" r="713" spans="5:5" x14ac:dyDescent="0.2">
      <c r="E713" s="23" t="str">
        <f>IF(F713="","", VLOOKUP(F713,All_LTMN_Lookups!J712:K1934,2,FALSE))</f>
        <v/>
      </c>
    </row>
    <row ht="14.25" customHeight="1" r="714" spans="5:5" x14ac:dyDescent="0.2">
      <c r="E714" s="23" t="str">
        <f>IF(F714="","", VLOOKUP(F714,All_LTMN_Lookups!J713:K1935,2,FALSE))</f>
        <v/>
      </c>
    </row>
    <row ht="14.25" customHeight="1" r="715" spans="5:5" x14ac:dyDescent="0.2">
      <c r="E715" s="23" t="str">
        <f>IF(F715="","", VLOOKUP(F715,All_LTMN_Lookups!J714:K1936,2,FALSE))</f>
        <v/>
      </c>
    </row>
    <row ht="14.25" customHeight="1" r="716" spans="5:5" x14ac:dyDescent="0.2">
      <c r="E716" s="23" t="str">
        <f>IF(F716="","", VLOOKUP(F716,All_LTMN_Lookups!J715:K1937,2,FALSE))</f>
        <v/>
      </c>
    </row>
    <row ht="14.25" customHeight="1" r="717" spans="5:5" x14ac:dyDescent="0.2">
      <c r="E717" s="23" t="str">
        <f>IF(F717="","", VLOOKUP(F717,All_LTMN_Lookups!J716:K1938,2,FALSE))</f>
        <v/>
      </c>
    </row>
    <row ht="14.25" customHeight="1" r="718" spans="5:5" x14ac:dyDescent="0.2">
      <c r="E718" s="23" t="str">
        <f>IF(F718="","", VLOOKUP(F718,All_LTMN_Lookups!J717:K1939,2,FALSE))</f>
        <v/>
      </c>
    </row>
    <row ht="14.25" customHeight="1" r="719" spans="5:5" x14ac:dyDescent="0.2">
      <c r="E719" s="23" t="str">
        <f>IF(F719="","", VLOOKUP(F719,All_LTMN_Lookups!J718:K1940,2,FALSE))</f>
        <v/>
      </c>
    </row>
    <row ht="14.25" customHeight="1" r="720" spans="5:5" x14ac:dyDescent="0.2">
      <c r="E720" s="23" t="str">
        <f>IF(F720="","", VLOOKUP(F720,All_LTMN_Lookups!J719:K1941,2,FALSE))</f>
        <v/>
      </c>
    </row>
    <row ht="14.25" customHeight="1" r="721" spans="5:5" x14ac:dyDescent="0.2">
      <c r="E721" s="23" t="str">
        <f>IF(F721="","", VLOOKUP(F721,All_LTMN_Lookups!J720:K1942,2,FALSE))</f>
        <v/>
      </c>
    </row>
    <row ht="14.25" customHeight="1" r="722" spans="5:5" x14ac:dyDescent="0.2">
      <c r="E722" s="23" t="str">
        <f>IF(F722="","", VLOOKUP(F722,All_LTMN_Lookups!J721:K1943,2,FALSE))</f>
        <v/>
      </c>
    </row>
    <row ht="14.25" customHeight="1" r="723" spans="5:5" x14ac:dyDescent="0.2">
      <c r="E723" s="23" t="str">
        <f>IF(F723="","", VLOOKUP(F723,All_LTMN_Lookups!J722:K1944,2,FALSE))</f>
        <v/>
      </c>
    </row>
    <row ht="14.25" customHeight="1" r="724" spans="5:5" x14ac:dyDescent="0.2">
      <c r="E724" s="23" t="str">
        <f>IF(F724="","", VLOOKUP(F724,All_LTMN_Lookups!J723:K1945,2,FALSE))</f>
        <v/>
      </c>
    </row>
    <row ht="14.25" customHeight="1" r="725" spans="5:5" x14ac:dyDescent="0.2">
      <c r="E725" s="23" t="str">
        <f>IF(F725="","", VLOOKUP(F725,All_LTMN_Lookups!J724:K1946,2,FALSE))</f>
        <v/>
      </c>
    </row>
    <row ht="14.25" customHeight="1" r="726" spans="5:5" x14ac:dyDescent="0.2">
      <c r="E726" s="23" t="str">
        <f>IF(F726="","", VLOOKUP(F726,All_LTMN_Lookups!J725:K1947,2,FALSE))</f>
        <v/>
      </c>
    </row>
    <row ht="14.25" customHeight="1" r="727" spans="5:5" x14ac:dyDescent="0.2">
      <c r="E727" s="23" t="str">
        <f>IF(F727="","", VLOOKUP(F727,All_LTMN_Lookups!J726:K1948,2,FALSE))</f>
        <v/>
      </c>
    </row>
    <row ht="14.25" customHeight="1" r="728" spans="5:5" x14ac:dyDescent="0.2">
      <c r="E728" s="23" t="str">
        <f>IF(F728="","", VLOOKUP(F728,All_LTMN_Lookups!J727:K1949,2,FALSE))</f>
        <v/>
      </c>
    </row>
    <row ht="14.25" customHeight="1" r="729" spans="5:5" x14ac:dyDescent="0.2">
      <c r="E729" s="23" t="str">
        <f>IF(F729="","", VLOOKUP(F729,All_LTMN_Lookups!J728:K1950,2,FALSE))</f>
        <v/>
      </c>
    </row>
    <row ht="14.25" customHeight="1" r="730" spans="5:5" x14ac:dyDescent="0.2">
      <c r="E730" s="23" t="str">
        <f>IF(F730="","", VLOOKUP(F730,All_LTMN_Lookups!J729:K1951,2,FALSE))</f>
        <v/>
      </c>
    </row>
    <row ht="14.25" customHeight="1" r="731" spans="5:5" x14ac:dyDescent="0.2">
      <c r="E731" s="23" t="str">
        <f>IF(F731="","", VLOOKUP(F731,All_LTMN_Lookups!J730:K1952,2,FALSE))</f>
        <v/>
      </c>
    </row>
    <row ht="14.25" customHeight="1" r="732" spans="5:5" x14ac:dyDescent="0.2">
      <c r="E732" s="23" t="str">
        <f>IF(F732="","", VLOOKUP(F732,All_LTMN_Lookups!J731:K1953,2,FALSE))</f>
        <v/>
      </c>
    </row>
    <row ht="14.25" customHeight="1" r="733" spans="5:5" x14ac:dyDescent="0.2">
      <c r="E733" s="23" t="str">
        <f>IF(F733="","", VLOOKUP(F733,All_LTMN_Lookups!J732:K1954,2,FALSE))</f>
        <v/>
      </c>
    </row>
    <row ht="14.25" customHeight="1" r="734" spans="5:5" x14ac:dyDescent="0.2">
      <c r="E734" s="23" t="str">
        <f>IF(F734="","", VLOOKUP(F734,All_LTMN_Lookups!J733:K1955,2,FALSE))</f>
        <v/>
      </c>
    </row>
    <row ht="14.25" customHeight="1" r="735" spans="5:5" x14ac:dyDescent="0.2">
      <c r="E735" s="23" t="str">
        <f>IF(F735="","", VLOOKUP(F735,All_LTMN_Lookups!J734:K1956,2,FALSE))</f>
        <v/>
      </c>
    </row>
    <row ht="14.25" customHeight="1" r="736" spans="5:5" x14ac:dyDescent="0.2">
      <c r="E736" s="23" t="str">
        <f>IF(F736="","", VLOOKUP(F736,All_LTMN_Lookups!J735:K1957,2,FALSE))</f>
        <v/>
      </c>
    </row>
    <row ht="14.25" customHeight="1" r="737" spans="5:5" x14ac:dyDescent="0.2">
      <c r="E737" s="23" t="str">
        <f>IF(F737="","", VLOOKUP(F737,All_LTMN_Lookups!J736:K1958,2,FALSE))</f>
        <v/>
      </c>
    </row>
    <row ht="14.25" customHeight="1" r="738" spans="5:5" x14ac:dyDescent="0.2">
      <c r="E738" s="23" t="str">
        <f>IF(F738="","", VLOOKUP(F738,All_LTMN_Lookups!J737:K1959,2,FALSE))</f>
        <v/>
      </c>
    </row>
    <row ht="14.25" customHeight="1" r="739" spans="5:5" x14ac:dyDescent="0.2">
      <c r="E739" s="23" t="str">
        <f>IF(F739="","", VLOOKUP(F739,All_LTMN_Lookups!J738:K1960,2,FALSE))</f>
        <v/>
      </c>
    </row>
    <row ht="14.25" customHeight="1" r="740" spans="5:5" x14ac:dyDescent="0.2">
      <c r="E740" s="23" t="str">
        <f>IF(F740="","", VLOOKUP(F740,All_LTMN_Lookups!J739:K1961,2,FALSE))</f>
        <v/>
      </c>
    </row>
    <row ht="14.25" customHeight="1" r="741" spans="5:5" x14ac:dyDescent="0.2">
      <c r="E741" s="23" t="str">
        <f>IF(F741="","", VLOOKUP(F741,All_LTMN_Lookups!J740:K1962,2,FALSE))</f>
        <v/>
      </c>
    </row>
    <row ht="14.25" customHeight="1" r="742" spans="5:5" x14ac:dyDescent="0.2">
      <c r="E742" s="23" t="str">
        <f>IF(F742="","", VLOOKUP(F742,All_LTMN_Lookups!J741:K1963,2,FALSE))</f>
        <v/>
      </c>
    </row>
    <row ht="14.25" customHeight="1" r="743" spans="5:5" x14ac:dyDescent="0.2">
      <c r="E743" s="23" t="str">
        <f>IF(F743="","", VLOOKUP(F743,All_LTMN_Lookups!J742:K1964,2,FALSE))</f>
        <v/>
      </c>
    </row>
    <row ht="14.25" customHeight="1" r="744" spans="5:5" x14ac:dyDescent="0.2">
      <c r="E744" s="23" t="str">
        <f>IF(F744="","", VLOOKUP(F744,All_LTMN_Lookups!J743:K1965,2,FALSE))</f>
        <v/>
      </c>
    </row>
    <row ht="14.25" customHeight="1" r="745" spans="5:5" x14ac:dyDescent="0.2">
      <c r="E745" s="23" t="str">
        <f>IF(F745="","", VLOOKUP(F745,All_LTMN_Lookups!J744:K1966,2,FALSE))</f>
        <v/>
      </c>
    </row>
    <row ht="14.25" customHeight="1" r="746" spans="5:5" x14ac:dyDescent="0.2">
      <c r="E746" s="23" t="str">
        <f>IF(F746="","", VLOOKUP(F746,All_LTMN_Lookups!J745:K1967,2,FALSE))</f>
        <v/>
      </c>
    </row>
    <row ht="14.25" customHeight="1" r="747" spans="5:5" x14ac:dyDescent="0.2">
      <c r="E747" s="23" t="str">
        <f>IF(F747="","", VLOOKUP(F747,All_LTMN_Lookups!J746:K1968,2,FALSE))</f>
        <v/>
      </c>
    </row>
    <row ht="14.25" customHeight="1" r="748" spans="5:5" x14ac:dyDescent="0.2">
      <c r="E748" s="23" t="str">
        <f>IF(F748="","", VLOOKUP(F748,All_LTMN_Lookups!J747:K1969,2,FALSE))</f>
        <v/>
      </c>
    </row>
    <row ht="14.25" customHeight="1" r="749" spans="5:5" x14ac:dyDescent="0.2">
      <c r="E749" s="23" t="str">
        <f>IF(F749="","", VLOOKUP(F749,All_LTMN_Lookups!J748:K1970,2,FALSE))</f>
        <v/>
      </c>
    </row>
    <row ht="14.25" customHeight="1" r="750" spans="5:5" x14ac:dyDescent="0.2">
      <c r="E750" s="23" t="str">
        <f>IF(F750="","", VLOOKUP(F750,All_LTMN_Lookups!J749:K1971,2,FALSE))</f>
        <v/>
      </c>
    </row>
    <row ht="14.25" customHeight="1" r="751" spans="5:5" x14ac:dyDescent="0.2">
      <c r="E751" s="23" t="str">
        <f>IF(F751="","", VLOOKUP(F751,All_LTMN_Lookups!J750:K1972,2,FALSE))</f>
        <v/>
      </c>
    </row>
    <row ht="14.25" customHeight="1" r="752" spans="5:5" x14ac:dyDescent="0.2">
      <c r="E752" s="23" t="str">
        <f>IF(F752="","", VLOOKUP(F752,All_LTMN_Lookups!J751:K1973,2,FALSE))</f>
        <v/>
      </c>
    </row>
    <row ht="14.25" customHeight="1" r="753" spans="5:5" x14ac:dyDescent="0.2">
      <c r="E753" s="23" t="str">
        <f>IF(F753="","", VLOOKUP(F753,All_LTMN_Lookups!J752:K1974,2,FALSE))</f>
        <v/>
      </c>
    </row>
    <row ht="14.25" customHeight="1" r="754" spans="5:5" x14ac:dyDescent="0.2">
      <c r="E754" s="23" t="str">
        <f>IF(F754="","", VLOOKUP(F754,All_LTMN_Lookups!J753:K1975,2,FALSE))</f>
        <v/>
      </c>
    </row>
    <row ht="14.25" customHeight="1" r="755" spans="5:5" x14ac:dyDescent="0.2">
      <c r="E755" s="23" t="str">
        <f>IF(F755="","", VLOOKUP(F755,All_LTMN_Lookups!J754:K1976,2,FALSE))</f>
        <v/>
      </c>
    </row>
    <row ht="14.25" customHeight="1" r="756" spans="5:5" x14ac:dyDescent="0.2">
      <c r="E756" s="23" t="str">
        <f>IF(F756="","", VLOOKUP(F756,All_LTMN_Lookups!J755:K1977,2,FALSE))</f>
        <v/>
      </c>
    </row>
    <row ht="14.25" customHeight="1" r="757" spans="5:5" x14ac:dyDescent="0.2">
      <c r="E757" s="23" t="str">
        <f>IF(F757="","", VLOOKUP(F757,All_LTMN_Lookups!J756:K1978,2,FALSE))</f>
        <v/>
      </c>
    </row>
    <row ht="14.25" customHeight="1" r="758" spans="5:5" x14ac:dyDescent="0.2">
      <c r="E758" s="23" t="str">
        <f>IF(F758="","", VLOOKUP(F758,All_LTMN_Lookups!J757:K1979,2,FALSE))</f>
        <v/>
      </c>
    </row>
    <row ht="14.25" customHeight="1" r="759" spans="5:5" x14ac:dyDescent="0.2">
      <c r="E759" s="23" t="str">
        <f>IF(F759="","", VLOOKUP(F759,All_LTMN_Lookups!J758:K1980,2,FALSE))</f>
        <v/>
      </c>
    </row>
    <row ht="14.25" customHeight="1" r="760" spans="5:5" x14ac:dyDescent="0.2">
      <c r="E760" s="23" t="str">
        <f>IF(F760="","", VLOOKUP(F760,All_LTMN_Lookups!J759:K1981,2,FALSE))</f>
        <v/>
      </c>
    </row>
    <row ht="14.25" customHeight="1" r="761" spans="5:5" x14ac:dyDescent="0.2">
      <c r="E761" s="23" t="str">
        <f>IF(F761="","", VLOOKUP(F761,All_LTMN_Lookups!J760:K1982,2,FALSE))</f>
        <v/>
      </c>
    </row>
    <row ht="14.25" customHeight="1" r="762" spans="5:5" x14ac:dyDescent="0.2">
      <c r="E762" s="23" t="str">
        <f>IF(F762="","", VLOOKUP(F762,All_LTMN_Lookups!J761:K1983,2,FALSE))</f>
        <v/>
      </c>
    </row>
    <row ht="14.25" customHeight="1" r="763" spans="5:5" x14ac:dyDescent="0.2">
      <c r="E763" s="23" t="str">
        <f>IF(F763="","", VLOOKUP(F763,All_LTMN_Lookups!J762:K1984,2,FALSE))</f>
        <v/>
      </c>
    </row>
    <row ht="14.25" customHeight="1" r="764" spans="5:5" x14ac:dyDescent="0.2">
      <c r="E764" s="23" t="str">
        <f>IF(F764="","", VLOOKUP(F764,All_LTMN_Lookups!J763:K1985,2,FALSE))</f>
        <v/>
      </c>
    </row>
    <row ht="14.25" customHeight="1" r="765" spans="5:5" x14ac:dyDescent="0.2">
      <c r="E765" s="23" t="str">
        <f>IF(F765="","", VLOOKUP(F765,All_LTMN_Lookups!J764:K1986,2,FALSE))</f>
        <v/>
      </c>
    </row>
    <row ht="14.25" customHeight="1" r="766" spans="5:5" x14ac:dyDescent="0.2">
      <c r="E766" s="23" t="str">
        <f>IF(F766="","", VLOOKUP(F766,All_LTMN_Lookups!J765:K1987,2,FALSE))</f>
        <v/>
      </c>
    </row>
    <row ht="14.25" customHeight="1" r="767" spans="5:5" x14ac:dyDescent="0.2">
      <c r="E767" s="23" t="str">
        <f>IF(F767="","", VLOOKUP(F767,All_LTMN_Lookups!J766:K1988,2,FALSE))</f>
        <v/>
      </c>
    </row>
    <row ht="14.25" customHeight="1" r="768" spans="5:5" x14ac:dyDescent="0.2">
      <c r="E768" s="23" t="str">
        <f>IF(F768="","", VLOOKUP(F768,All_LTMN_Lookups!J767:K1989,2,FALSE))</f>
        <v/>
      </c>
    </row>
    <row ht="14.25" customHeight="1" r="769" spans="5:5" x14ac:dyDescent="0.2">
      <c r="E769" s="23" t="str">
        <f>IF(F769="","", VLOOKUP(F769,All_LTMN_Lookups!J768:K1990,2,FALSE))</f>
        <v/>
      </c>
    </row>
    <row ht="14.25" customHeight="1" r="770" spans="5:5" x14ac:dyDescent="0.2">
      <c r="E770" s="23" t="str">
        <f>IF(F770="","", VLOOKUP(F770,All_LTMN_Lookups!J769:K1991,2,FALSE))</f>
        <v/>
      </c>
    </row>
    <row ht="14.25" customHeight="1" r="771" spans="5:5" x14ac:dyDescent="0.2">
      <c r="E771" s="23" t="str">
        <f>IF(F771="","", VLOOKUP(F771,All_LTMN_Lookups!J770:K1992,2,FALSE))</f>
        <v/>
      </c>
    </row>
    <row ht="14.25" customHeight="1" r="772" spans="5:5" x14ac:dyDescent="0.2">
      <c r="E772" s="23" t="str">
        <f>IF(F772="","", VLOOKUP(F772,All_LTMN_Lookups!J771:K1993,2,FALSE))</f>
        <v/>
      </c>
    </row>
    <row ht="14.25" customHeight="1" r="773" spans="5:5" x14ac:dyDescent="0.2">
      <c r="E773" s="23" t="str">
        <f>IF(F773="","", VLOOKUP(F773,All_LTMN_Lookups!J772:K1994,2,FALSE))</f>
        <v/>
      </c>
    </row>
    <row ht="14.25" customHeight="1" r="774" spans="5:5" x14ac:dyDescent="0.2">
      <c r="E774" s="23" t="str">
        <f>IF(F774="","", VLOOKUP(F774,All_LTMN_Lookups!J773:K1995,2,FALSE))</f>
        <v/>
      </c>
    </row>
    <row ht="14.25" customHeight="1" r="775" spans="5:5" x14ac:dyDescent="0.2">
      <c r="E775" s="23" t="str">
        <f>IF(F775="","", VLOOKUP(F775,All_LTMN_Lookups!J774:K1996,2,FALSE))</f>
        <v/>
      </c>
    </row>
    <row ht="14.25" customHeight="1" r="776" spans="5:5" x14ac:dyDescent="0.2">
      <c r="E776" s="23" t="str">
        <f>IF(F776="","", VLOOKUP(F776,All_LTMN_Lookups!J775:K1997,2,FALSE))</f>
        <v/>
      </c>
    </row>
    <row ht="14.25" customHeight="1" r="777" spans="5:5" x14ac:dyDescent="0.2">
      <c r="E777" s="23" t="str">
        <f>IF(F777="","", VLOOKUP(F777,All_LTMN_Lookups!J776:K1998,2,FALSE))</f>
        <v/>
      </c>
    </row>
    <row ht="14.25" customHeight="1" r="778" spans="5:5" x14ac:dyDescent="0.2">
      <c r="E778" s="23" t="str">
        <f>IF(F778="","", VLOOKUP(F778,All_LTMN_Lookups!J777:K1999,2,FALSE))</f>
        <v/>
      </c>
    </row>
    <row ht="14.25" customHeight="1" r="779" spans="5:5" x14ac:dyDescent="0.2">
      <c r="E779" s="23" t="str">
        <f>IF(F779="","", VLOOKUP(F779,All_LTMN_Lookups!J778:K2000,2,FALSE))</f>
        <v/>
      </c>
    </row>
    <row ht="14.25" customHeight="1" r="780" spans="5:5" x14ac:dyDescent="0.2">
      <c r="E780" s="23" t="str">
        <f>IF(F780="","", VLOOKUP(F780,All_LTMN_Lookups!J779:K2001,2,FALSE))</f>
        <v/>
      </c>
    </row>
    <row ht="14.25" customHeight="1" r="781" spans="5:5" x14ac:dyDescent="0.2">
      <c r="E781" s="23" t="str">
        <f>IF(F781="","", VLOOKUP(F781,All_LTMN_Lookups!J780:K2002,2,FALSE))</f>
        <v/>
      </c>
    </row>
    <row ht="14.25" customHeight="1" r="782" spans="5:5" x14ac:dyDescent="0.2">
      <c r="E782" s="23" t="str">
        <f>IF(F782="","", VLOOKUP(F782,All_LTMN_Lookups!J781:K2003,2,FALSE))</f>
        <v/>
      </c>
    </row>
    <row ht="14.25" customHeight="1" r="783" spans="5:5" x14ac:dyDescent="0.2">
      <c r="E783" s="23" t="str">
        <f>IF(F783="","", VLOOKUP(F783,All_LTMN_Lookups!J782:K2004,2,FALSE))</f>
        <v/>
      </c>
    </row>
    <row ht="14.25" customHeight="1" r="784" spans="5:5" x14ac:dyDescent="0.2">
      <c r="E784" s="23" t="str">
        <f>IF(F784="","", VLOOKUP(F784,All_LTMN_Lookups!J783:K2005,2,FALSE))</f>
        <v/>
      </c>
    </row>
    <row ht="14.25" customHeight="1" r="785" spans="5:5" x14ac:dyDescent="0.2">
      <c r="E785" s="23" t="str">
        <f>IF(F785="","", VLOOKUP(F785,All_LTMN_Lookups!J784:K2006,2,FALSE))</f>
        <v/>
      </c>
    </row>
    <row ht="14.25" customHeight="1" r="786" spans="5:5" x14ac:dyDescent="0.2">
      <c r="E786" s="23" t="str">
        <f>IF(F786="","", VLOOKUP(F786,All_LTMN_Lookups!J785:K2007,2,FALSE))</f>
        <v/>
      </c>
    </row>
    <row ht="14.25" customHeight="1" r="787" spans="5:5" x14ac:dyDescent="0.2">
      <c r="E787" s="23" t="str">
        <f>IF(F787="","", VLOOKUP(F787,All_LTMN_Lookups!J786:K2008,2,FALSE))</f>
        <v/>
      </c>
    </row>
    <row ht="14.25" customHeight="1" r="788" spans="5:5" x14ac:dyDescent="0.2">
      <c r="E788" s="23" t="str">
        <f>IF(F788="","", VLOOKUP(F788,All_LTMN_Lookups!J787:K2009,2,FALSE))</f>
        <v/>
      </c>
    </row>
    <row ht="14.25" customHeight="1" r="789" spans="5:5" x14ac:dyDescent="0.2">
      <c r="E789" s="23" t="str">
        <f>IF(F789="","", VLOOKUP(F789,All_LTMN_Lookups!J788:K2010,2,FALSE))</f>
        <v/>
      </c>
    </row>
    <row ht="14.25" customHeight="1" r="790" spans="5:5" x14ac:dyDescent="0.2">
      <c r="E790" s="23" t="str">
        <f>IF(F790="","", VLOOKUP(F790,All_LTMN_Lookups!J789:K2011,2,FALSE))</f>
        <v/>
      </c>
    </row>
    <row ht="14.25" customHeight="1" r="791" spans="5:5" x14ac:dyDescent="0.2">
      <c r="E791" s="23" t="str">
        <f>IF(F791="","", VLOOKUP(F791,All_LTMN_Lookups!J790:K2012,2,FALSE))</f>
        <v/>
      </c>
    </row>
    <row ht="14.25" customHeight="1" r="792" spans="5:5" x14ac:dyDescent="0.2">
      <c r="E792" s="23" t="str">
        <f>IF(F792="","", VLOOKUP(F792,All_LTMN_Lookups!J791:K2013,2,FALSE))</f>
        <v/>
      </c>
    </row>
    <row ht="14.25" customHeight="1" r="793" spans="5:5" x14ac:dyDescent="0.2">
      <c r="E793" s="23" t="str">
        <f>IF(F793="","", VLOOKUP(F793,All_LTMN_Lookups!J792:K2014,2,FALSE))</f>
        <v/>
      </c>
    </row>
    <row ht="14.25" customHeight="1" r="794" spans="5:5" x14ac:dyDescent="0.2">
      <c r="E794" s="23" t="str">
        <f>IF(F794="","", VLOOKUP(F794,All_LTMN_Lookups!J793:K2015,2,FALSE))</f>
        <v/>
      </c>
    </row>
    <row ht="14.25" customHeight="1" r="795" spans="5:5" x14ac:dyDescent="0.2">
      <c r="E795" s="23" t="str">
        <f>IF(F795="","", VLOOKUP(F795,All_LTMN_Lookups!J794:K2016,2,FALSE))</f>
        <v/>
      </c>
    </row>
    <row ht="14.25" customHeight="1" r="796" spans="5:5" x14ac:dyDescent="0.2">
      <c r="E796" s="23" t="str">
        <f>IF(F796="","", VLOOKUP(F796,All_LTMN_Lookups!J795:K2017,2,FALSE))</f>
        <v/>
      </c>
    </row>
    <row ht="14.25" customHeight="1" r="797" spans="5:5" x14ac:dyDescent="0.2">
      <c r="E797" s="23" t="str">
        <f>IF(F797="","", VLOOKUP(F797,All_LTMN_Lookups!J796:K2018,2,FALSE))</f>
        <v/>
      </c>
    </row>
    <row ht="14.25" customHeight="1" r="798" spans="5:5" x14ac:dyDescent="0.2">
      <c r="E798" s="23" t="str">
        <f>IF(F798="","", VLOOKUP(F798,All_LTMN_Lookups!J797:K2019,2,FALSE))</f>
        <v/>
      </c>
    </row>
    <row ht="14.25" customHeight="1" r="799" spans="5:5" x14ac:dyDescent="0.2">
      <c r="E799" s="23" t="str">
        <f>IF(F799="","", VLOOKUP(F799,All_LTMN_Lookups!J798:K2020,2,FALSE))</f>
        <v/>
      </c>
    </row>
    <row ht="14.25" customHeight="1" r="800" spans="5:5" x14ac:dyDescent="0.2">
      <c r="E800" s="23" t="str">
        <f>IF(F800="","", VLOOKUP(F800,All_LTMN_Lookups!J799:K2021,2,FALSE))</f>
        <v/>
      </c>
    </row>
    <row ht="14.25" customHeight="1" r="801" spans="5:5" x14ac:dyDescent="0.2">
      <c r="E801" s="23" t="str">
        <f>IF(F801="","", VLOOKUP(F801,All_LTMN_Lookups!J800:K2022,2,FALSE))</f>
        <v/>
      </c>
    </row>
    <row ht="14.25" customHeight="1" r="802" spans="5:5" x14ac:dyDescent="0.2">
      <c r="E802" s="23" t="str">
        <f>IF(F802="","", VLOOKUP(F802,All_LTMN_Lookups!J801:K2023,2,FALSE))</f>
        <v/>
      </c>
    </row>
    <row ht="14.25" customHeight="1" r="803" spans="5:5" x14ac:dyDescent="0.2">
      <c r="E803" s="23" t="str">
        <f>IF(F803="","", VLOOKUP(F803,All_LTMN_Lookups!J802:K2024,2,FALSE))</f>
        <v/>
      </c>
    </row>
    <row ht="14.25" customHeight="1" r="804" spans="5:5" x14ac:dyDescent="0.2">
      <c r="E804" s="23" t="str">
        <f>IF(F804="","", VLOOKUP(F804,All_LTMN_Lookups!J803:K2025,2,FALSE))</f>
        <v/>
      </c>
    </row>
    <row ht="14.25" customHeight="1" r="805" spans="5:5" x14ac:dyDescent="0.2">
      <c r="E805" s="23" t="str">
        <f>IF(F805="","", VLOOKUP(F805,All_LTMN_Lookups!J804:K2026,2,FALSE))</f>
        <v/>
      </c>
    </row>
    <row ht="14.25" customHeight="1" r="806" spans="5:5" x14ac:dyDescent="0.2">
      <c r="E806" s="23" t="str">
        <f>IF(F806="","", VLOOKUP(F806,All_LTMN_Lookups!J805:K2027,2,FALSE))</f>
        <v/>
      </c>
    </row>
    <row ht="14.25" customHeight="1" r="807" spans="5:5" x14ac:dyDescent="0.2">
      <c r="E807" s="23" t="str">
        <f>IF(F807="","", VLOOKUP(F807,All_LTMN_Lookups!J806:K2028,2,FALSE))</f>
        <v/>
      </c>
    </row>
    <row ht="14.25" customHeight="1" r="808" spans="5:5" x14ac:dyDescent="0.2">
      <c r="E808" s="23" t="str">
        <f>IF(F808="","", VLOOKUP(F808,All_LTMN_Lookups!J807:K2029,2,FALSE))</f>
        <v/>
      </c>
    </row>
    <row ht="14.25" customHeight="1" r="809" spans="5:5" x14ac:dyDescent="0.2">
      <c r="E809" s="23" t="str">
        <f>IF(F809="","", VLOOKUP(F809,All_LTMN_Lookups!J808:K2030,2,FALSE))</f>
        <v/>
      </c>
    </row>
    <row ht="14.25" customHeight="1" r="810" spans="5:5" x14ac:dyDescent="0.2">
      <c r="E810" s="23" t="str">
        <f>IF(F810="","", VLOOKUP(F810,All_LTMN_Lookups!J809:K2031,2,FALSE))</f>
        <v/>
      </c>
    </row>
    <row ht="14.25" customHeight="1" r="811" spans="5:5" x14ac:dyDescent="0.2">
      <c r="E811" s="23" t="str">
        <f>IF(F811="","", VLOOKUP(F811,All_LTMN_Lookups!J810:K2032,2,FALSE))</f>
        <v/>
      </c>
    </row>
    <row ht="14.25" customHeight="1" r="812" spans="5:5" x14ac:dyDescent="0.2">
      <c r="E812" s="23" t="str">
        <f>IF(F812="","", VLOOKUP(F812,All_LTMN_Lookups!J811:K2033,2,FALSE))</f>
        <v/>
      </c>
    </row>
    <row ht="14.25" customHeight="1" r="813" spans="5:5" x14ac:dyDescent="0.2">
      <c r="E813" s="23" t="str">
        <f>IF(F813="","", VLOOKUP(F813,All_LTMN_Lookups!J812:K2034,2,FALSE))</f>
        <v/>
      </c>
    </row>
    <row ht="14.25" customHeight="1" r="814" spans="5:5" x14ac:dyDescent="0.2">
      <c r="E814" s="23" t="str">
        <f>IF(F814="","", VLOOKUP(F814,All_LTMN_Lookups!J813:K2035,2,FALSE))</f>
        <v/>
      </c>
    </row>
    <row ht="14.25" customHeight="1" r="815" spans="5:5" x14ac:dyDescent="0.2">
      <c r="E815" s="23" t="str">
        <f>IF(F815="","", VLOOKUP(F815,All_LTMN_Lookups!J814:K2036,2,FALSE))</f>
        <v/>
      </c>
    </row>
    <row ht="14.25" customHeight="1" r="816" spans="5:5" x14ac:dyDescent="0.2">
      <c r="E816" s="23" t="str">
        <f>IF(F816="","", VLOOKUP(F816,All_LTMN_Lookups!J815:K2037,2,FALSE))</f>
        <v/>
      </c>
    </row>
    <row ht="14.25" customHeight="1" r="817" spans="5:5" x14ac:dyDescent="0.2">
      <c r="E817" s="23" t="str">
        <f>IF(F817="","", VLOOKUP(F817,All_LTMN_Lookups!J816:K2038,2,FALSE))</f>
        <v/>
      </c>
    </row>
    <row ht="14.25" customHeight="1" r="818" spans="5:5" x14ac:dyDescent="0.2">
      <c r="E818" s="23" t="str">
        <f>IF(F818="","", VLOOKUP(F818,All_LTMN_Lookups!J817:K2039,2,FALSE))</f>
        <v/>
      </c>
    </row>
    <row ht="14.25" customHeight="1" r="819" spans="5:5" x14ac:dyDescent="0.2">
      <c r="E819" s="23" t="str">
        <f>IF(F819="","", VLOOKUP(F819,All_LTMN_Lookups!J818:K2040,2,FALSE))</f>
        <v/>
      </c>
    </row>
    <row ht="14.25" customHeight="1" r="820" spans="5:5" x14ac:dyDescent="0.2">
      <c r="E820" s="23" t="str">
        <f>IF(F820="","", VLOOKUP(F820,All_LTMN_Lookups!J819:K2041,2,FALSE))</f>
        <v/>
      </c>
    </row>
    <row ht="14.25" customHeight="1" r="821" spans="5:5" x14ac:dyDescent="0.2">
      <c r="E821" s="23" t="str">
        <f>IF(F821="","", VLOOKUP(F821,All_LTMN_Lookups!J820:K2042,2,FALSE))</f>
        <v/>
      </c>
    </row>
    <row ht="14.25" customHeight="1" r="822" spans="5:5" x14ac:dyDescent="0.2">
      <c r="E822" s="23" t="str">
        <f>IF(F822="","", VLOOKUP(F822,All_LTMN_Lookups!J821:K2043,2,FALSE))</f>
        <v/>
      </c>
    </row>
    <row ht="14.25" customHeight="1" r="823" spans="5:5" x14ac:dyDescent="0.2">
      <c r="E823" s="23" t="str">
        <f>IF(F823="","", VLOOKUP(F823,All_LTMN_Lookups!J822:K2044,2,FALSE))</f>
        <v/>
      </c>
    </row>
    <row ht="14.25" customHeight="1" r="824" spans="5:5" x14ac:dyDescent="0.2">
      <c r="E824" s="23" t="str">
        <f>IF(F824="","", VLOOKUP(F824,All_LTMN_Lookups!J823:K2045,2,FALSE))</f>
        <v/>
      </c>
    </row>
    <row ht="14.25" customHeight="1" r="825" spans="5:5" x14ac:dyDescent="0.2">
      <c r="E825" s="23" t="str">
        <f>IF(F825="","", VLOOKUP(F825,All_LTMN_Lookups!J824:K2046,2,FALSE))</f>
        <v/>
      </c>
    </row>
    <row ht="14.25" customHeight="1" r="826" spans="5:5" x14ac:dyDescent="0.2">
      <c r="E826" s="23" t="str">
        <f>IF(F826="","", VLOOKUP(F826,All_LTMN_Lookups!J825:K2047,2,FALSE))</f>
        <v/>
      </c>
    </row>
    <row ht="14.25" customHeight="1" r="827" spans="5:5" x14ac:dyDescent="0.2">
      <c r="E827" s="23" t="str">
        <f>IF(F827="","", VLOOKUP(F827,All_LTMN_Lookups!J826:K2048,2,FALSE))</f>
        <v/>
      </c>
    </row>
    <row ht="14.25" customHeight="1" r="828" spans="5:5" x14ac:dyDescent="0.2">
      <c r="E828" s="23" t="str">
        <f>IF(F828="","", VLOOKUP(F828,All_LTMN_Lookups!J827:K2049,2,FALSE))</f>
        <v/>
      </c>
    </row>
    <row ht="14.25" customHeight="1" r="829" spans="5:5" x14ac:dyDescent="0.2">
      <c r="E829" s="23" t="str">
        <f>IF(F829="","", VLOOKUP(F829,All_LTMN_Lookups!J828:K2050,2,FALSE))</f>
        <v/>
      </c>
    </row>
    <row ht="14.25" customHeight="1" r="830" spans="5:5" x14ac:dyDescent="0.2">
      <c r="E830" s="23" t="str">
        <f>IF(F830="","", VLOOKUP(F830,All_LTMN_Lookups!J829:K2051,2,FALSE))</f>
        <v/>
      </c>
    </row>
    <row ht="14.25" customHeight="1" r="831" spans="5:5" x14ac:dyDescent="0.2">
      <c r="E831" s="23" t="str">
        <f>IF(F831="","", VLOOKUP(F831,All_LTMN_Lookups!J830:K2052,2,FALSE))</f>
        <v/>
      </c>
    </row>
    <row ht="14.25" customHeight="1" r="832" spans="5:5" x14ac:dyDescent="0.2">
      <c r="E832" s="23" t="str">
        <f>IF(F832="","", VLOOKUP(F832,All_LTMN_Lookups!J831:K2053,2,FALSE))</f>
        <v/>
      </c>
    </row>
    <row ht="14.25" customHeight="1" r="833" spans="5:5" x14ac:dyDescent="0.2">
      <c r="E833" s="23" t="str">
        <f>IF(F833="","", VLOOKUP(F833,All_LTMN_Lookups!J832:K2054,2,FALSE))</f>
        <v/>
      </c>
    </row>
    <row ht="14.25" customHeight="1" r="834" spans="5:5" x14ac:dyDescent="0.2">
      <c r="E834" s="23" t="str">
        <f>IF(F834="","", VLOOKUP(F834,All_LTMN_Lookups!J833:K2055,2,FALSE))</f>
        <v/>
      </c>
    </row>
    <row ht="14.25" customHeight="1" r="835" spans="5:5" x14ac:dyDescent="0.2">
      <c r="E835" s="23" t="str">
        <f>IF(F835="","", VLOOKUP(F835,All_LTMN_Lookups!J834:K2056,2,FALSE))</f>
        <v/>
      </c>
    </row>
    <row ht="14.25" customHeight="1" r="836" spans="5:5" x14ac:dyDescent="0.2">
      <c r="E836" s="23" t="str">
        <f>IF(F836="","", VLOOKUP(F836,All_LTMN_Lookups!J835:K2057,2,FALSE))</f>
        <v/>
      </c>
    </row>
    <row ht="14.25" customHeight="1" r="837" spans="5:5" x14ac:dyDescent="0.2">
      <c r="E837" s="23" t="str">
        <f>IF(F837="","", VLOOKUP(F837,All_LTMN_Lookups!J836:K2058,2,FALSE))</f>
        <v/>
      </c>
    </row>
    <row ht="14.25" customHeight="1" r="838" spans="5:5" x14ac:dyDescent="0.2">
      <c r="E838" s="23" t="str">
        <f>IF(F838="","", VLOOKUP(F838,All_LTMN_Lookups!J837:K2059,2,FALSE))</f>
        <v/>
      </c>
    </row>
    <row ht="14.25" customHeight="1" r="839" spans="5:5" x14ac:dyDescent="0.2">
      <c r="E839" s="23" t="str">
        <f>IF(F839="","", VLOOKUP(F839,All_LTMN_Lookups!J838:K2060,2,FALSE))</f>
        <v/>
      </c>
    </row>
    <row ht="14.25" customHeight="1" r="840" spans="5:5" x14ac:dyDescent="0.2">
      <c r="E840" s="23" t="str">
        <f>IF(F840="","", VLOOKUP(F840,All_LTMN_Lookups!J839:K2061,2,FALSE))</f>
        <v/>
      </c>
    </row>
    <row ht="14.25" customHeight="1" r="841" spans="5:5" x14ac:dyDescent="0.2">
      <c r="E841" s="23" t="str">
        <f>IF(F841="","", VLOOKUP(F841,All_LTMN_Lookups!J840:K2062,2,FALSE))</f>
        <v/>
      </c>
    </row>
    <row ht="14.25" customHeight="1" r="842" spans="5:5" x14ac:dyDescent="0.2">
      <c r="E842" s="23" t="str">
        <f>IF(F842="","", VLOOKUP(F842,All_LTMN_Lookups!J841:K2063,2,FALSE))</f>
        <v/>
      </c>
    </row>
    <row ht="14.25" customHeight="1" r="843" spans="5:5" x14ac:dyDescent="0.2">
      <c r="E843" s="23" t="str">
        <f>IF(F843="","", VLOOKUP(F843,All_LTMN_Lookups!J842:K2064,2,FALSE))</f>
        <v/>
      </c>
    </row>
    <row ht="14.25" customHeight="1" r="844" spans="5:5" x14ac:dyDescent="0.2">
      <c r="E844" s="23" t="str">
        <f>IF(F844="","", VLOOKUP(F844,All_LTMN_Lookups!J843:K2065,2,FALSE))</f>
        <v/>
      </c>
    </row>
    <row ht="14.25" customHeight="1" r="845" spans="5:5" x14ac:dyDescent="0.2">
      <c r="E845" s="23" t="str">
        <f>IF(F845="","", VLOOKUP(F845,All_LTMN_Lookups!J844:K2066,2,FALSE))</f>
        <v/>
      </c>
    </row>
    <row ht="14.25" customHeight="1" r="846" spans="5:5" x14ac:dyDescent="0.2">
      <c r="E846" s="23" t="str">
        <f>IF(F846="","", VLOOKUP(F846,All_LTMN_Lookups!J845:K2067,2,FALSE))</f>
        <v/>
      </c>
    </row>
    <row ht="14.25" customHeight="1" r="847" spans="5:5" x14ac:dyDescent="0.2">
      <c r="E847" s="23" t="str">
        <f>IF(F847="","", VLOOKUP(F847,All_LTMN_Lookups!J846:K2068,2,FALSE))</f>
        <v/>
      </c>
    </row>
    <row ht="14.25" customHeight="1" r="848" spans="5:5" x14ac:dyDescent="0.2">
      <c r="E848" s="23" t="str">
        <f>IF(F848="","", VLOOKUP(F848,All_LTMN_Lookups!J847:K2069,2,FALSE))</f>
        <v/>
      </c>
    </row>
    <row ht="14.25" customHeight="1" r="849" spans="5:5" x14ac:dyDescent="0.2">
      <c r="E849" s="23" t="str">
        <f>IF(F849="","", VLOOKUP(F849,All_LTMN_Lookups!J848:K2070,2,FALSE))</f>
        <v/>
      </c>
    </row>
    <row ht="14.25" customHeight="1" r="850" spans="5:5" x14ac:dyDescent="0.2">
      <c r="E850" s="23" t="str">
        <f>IF(F850="","", VLOOKUP(F850,All_LTMN_Lookups!J849:K2071,2,FALSE))</f>
        <v/>
      </c>
    </row>
    <row ht="14.25" customHeight="1" r="851" spans="5:5" x14ac:dyDescent="0.2">
      <c r="E851" s="23" t="str">
        <f>IF(F851="","", VLOOKUP(F851,All_LTMN_Lookups!J850:K2072,2,FALSE))</f>
        <v/>
      </c>
    </row>
    <row ht="14.25" customHeight="1" r="852" spans="5:5" x14ac:dyDescent="0.2">
      <c r="E852" s="23" t="str">
        <f>IF(F852="","", VLOOKUP(F852,All_LTMN_Lookups!J851:K2073,2,FALSE))</f>
        <v/>
      </c>
    </row>
    <row ht="14.25" customHeight="1" r="853" spans="5:5" x14ac:dyDescent="0.2">
      <c r="E853" s="23" t="str">
        <f>IF(F853="","", VLOOKUP(F853,All_LTMN_Lookups!J852:K2074,2,FALSE))</f>
        <v/>
      </c>
    </row>
    <row ht="14.25" customHeight="1" r="854" spans="5:5" x14ac:dyDescent="0.2">
      <c r="E854" s="23" t="str">
        <f>IF(F854="","", VLOOKUP(F854,All_LTMN_Lookups!J853:K2075,2,FALSE))</f>
        <v/>
      </c>
    </row>
    <row ht="14.25" customHeight="1" r="855" spans="5:5" x14ac:dyDescent="0.2">
      <c r="E855" s="23" t="str">
        <f>IF(F855="","", VLOOKUP(F855,All_LTMN_Lookups!J854:K2076,2,FALSE))</f>
        <v/>
      </c>
    </row>
    <row ht="14.25" customHeight="1" r="856" spans="5:5" x14ac:dyDescent="0.2">
      <c r="E856" s="23" t="str">
        <f>IF(F856="","", VLOOKUP(F856,All_LTMN_Lookups!J855:K2077,2,FALSE))</f>
        <v/>
      </c>
    </row>
    <row ht="14.25" customHeight="1" r="857" spans="5:5" x14ac:dyDescent="0.2">
      <c r="E857" s="23" t="str">
        <f>IF(F857="","", VLOOKUP(F857,All_LTMN_Lookups!J856:K2078,2,FALSE))</f>
        <v/>
      </c>
    </row>
    <row ht="14.25" customHeight="1" r="858" spans="5:5" x14ac:dyDescent="0.2">
      <c r="E858" s="23" t="str">
        <f>IF(F858="","", VLOOKUP(F858,All_LTMN_Lookups!J857:K2079,2,FALSE))</f>
        <v/>
      </c>
    </row>
    <row ht="14.25" customHeight="1" r="859" spans="5:5" x14ac:dyDescent="0.2">
      <c r="E859" s="23" t="str">
        <f>IF(F859="","", VLOOKUP(F859,All_LTMN_Lookups!J858:K2080,2,FALSE))</f>
        <v/>
      </c>
    </row>
    <row ht="14.25" customHeight="1" r="860" spans="5:5" x14ac:dyDescent="0.2">
      <c r="E860" s="23" t="str">
        <f>IF(F860="","", VLOOKUP(F860,All_LTMN_Lookups!J859:K2081,2,FALSE))</f>
        <v/>
      </c>
    </row>
    <row ht="14.25" customHeight="1" r="861" spans="5:5" x14ac:dyDescent="0.2">
      <c r="E861" s="23" t="str">
        <f>IF(F861="","", VLOOKUP(F861,All_LTMN_Lookups!J860:K2082,2,FALSE))</f>
        <v/>
      </c>
    </row>
    <row ht="14.25" customHeight="1" r="862" spans="5:5" x14ac:dyDescent="0.2">
      <c r="E862" s="23" t="str">
        <f>IF(F862="","", VLOOKUP(F862,All_LTMN_Lookups!J861:K2083,2,FALSE))</f>
        <v/>
      </c>
    </row>
    <row ht="14.25" customHeight="1" r="863" spans="5:5" x14ac:dyDescent="0.2">
      <c r="E863" s="23" t="str">
        <f>IF(F863="","", VLOOKUP(F863,All_LTMN_Lookups!J862:K2084,2,FALSE))</f>
        <v/>
      </c>
    </row>
    <row ht="14.25" customHeight="1" r="864" spans="5:5" x14ac:dyDescent="0.2">
      <c r="E864" s="23" t="str">
        <f>IF(F864="","", VLOOKUP(F864,All_LTMN_Lookups!J863:K2085,2,FALSE))</f>
        <v/>
      </c>
    </row>
    <row ht="14.25" customHeight="1" r="865" spans="5:5" x14ac:dyDescent="0.2">
      <c r="E865" s="23" t="str">
        <f>IF(F865="","", VLOOKUP(F865,All_LTMN_Lookups!J864:K2086,2,FALSE))</f>
        <v/>
      </c>
    </row>
    <row ht="14.25" customHeight="1" r="866" spans="5:5" x14ac:dyDescent="0.2">
      <c r="E866" s="23" t="str">
        <f>IF(F866="","", VLOOKUP(F866,All_LTMN_Lookups!J865:K2087,2,FALSE))</f>
        <v/>
      </c>
    </row>
    <row ht="14.25" customHeight="1" r="867" spans="5:5" x14ac:dyDescent="0.2">
      <c r="E867" s="23" t="str">
        <f>IF(F867="","", VLOOKUP(F867,All_LTMN_Lookups!J866:K2088,2,FALSE))</f>
        <v/>
      </c>
    </row>
    <row ht="14.25" customHeight="1" r="868" spans="5:5" x14ac:dyDescent="0.2">
      <c r="E868" s="23" t="str">
        <f>IF(F868="","", VLOOKUP(F868,All_LTMN_Lookups!J867:K2089,2,FALSE))</f>
        <v/>
      </c>
    </row>
    <row ht="14.25" customHeight="1" r="869" spans="5:5" x14ac:dyDescent="0.2">
      <c r="E869" s="23" t="str">
        <f>IF(F869="","", VLOOKUP(F869,All_LTMN_Lookups!J868:K2090,2,FALSE))</f>
        <v/>
      </c>
    </row>
    <row ht="14.25" customHeight="1" r="870" spans="5:5" x14ac:dyDescent="0.2">
      <c r="E870" s="23" t="str">
        <f>IF(F870="","", VLOOKUP(F870,All_LTMN_Lookups!J869:K2091,2,FALSE))</f>
        <v/>
      </c>
    </row>
    <row ht="14.25" customHeight="1" r="871" spans="5:5" x14ac:dyDescent="0.2">
      <c r="E871" s="23" t="str">
        <f>IF(F871="","", VLOOKUP(F871,All_LTMN_Lookups!J870:K2092,2,FALSE))</f>
        <v/>
      </c>
    </row>
    <row ht="14.25" customHeight="1" r="872" spans="5:5" x14ac:dyDescent="0.2">
      <c r="E872" s="23" t="str">
        <f>IF(F872="","", VLOOKUP(F872,All_LTMN_Lookups!J871:K2093,2,FALSE))</f>
        <v/>
      </c>
    </row>
    <row ht="14.25" customHeight="1" r="873" spans="5:5" x14ac:dyDescent="0.2">
      <c r="E873" s="23" t="str">
        <f>IF(F873="","", VLOOKUP(F873,All_LTMN_Lookups!J872:K2094,2,FALSE))</f>
        <v/>
      </c>
    </row>
    <row ht="14.25" customHeight="1" r="874" spans="5:5" x14ac:dyDescent="0.2">
      <c r="E874" s="23" t="str">
        <f>IF(F874="","", VLOOKUP(F874,All_LTMN_Lookups!J873:K2095,2,FALSE))</f>
        <v/>
      </c>
    </row>
    <row ht="14.25" customHeight="1" r="875" spans="5:5" x14ac:dyDescent="0.2">
      <c r="E875" s="23" t="str">
        <f>IF(F875="","", VLOOKUP(F875,All_LTMN_Lookups!J874:K2096,2,FALSE))</f>
        <v/>
      </c>
    </row>
    <row ht="14.25" customHeight="1" r="876" spans="5:5" x14ac:dyDescent="0.2">
      <c r="E876" s="23" t="str">
        <f>IF(F876="","", VLOOKUP(F876,All_LTMN_Lookups!J875:K2097,2,FALSE))</f>
        <v/>
      </c>
    </row>
    <row ht="14.25" customHeight="1" r="877" spans="5:5" x14ac:dyDescent="0.2">
      <c r="E877" s="23" t="str">
        <f>IF(F877="","", VLOOKUP(F877,All_LTMN_Lookups!J876:K2098,2,FALSE))</f>
        <v/>
      </c>
    </row>
    <row ht="14.25" customHeight="1" r="878" spans="5:5" x14ac:dyDescent="0.2">
      <c r="E878" s="23" t="str">
        <f>IF(F878="","", VLOOKUP(F878,All_LTMN_Lookups!J877:K2099,2,FALSE))</f>
        <v/>
      </c>
    </row>
    <row ht="14.25" customHeight="1" r="879" spans="5:5" x14ac:dyDescent="0.2">
      <c r="E879" s="23" t="str">
        <f>IF(F879="","", VLOOKUP(F879,All_LTMN_Lookups!J878:K2100,2,FALSE))</f>
        <v/>
      </c>
    </row>
    <row ht="14.25" customHeight="1" r="880" spans="5:5" x14ac:dyDescent="0.2">
      <c r="E880" s="23" t="str">
        <f>IF(F880="","", VLOOKUP(F880,All_LTMN_Lookups!J879:K2101,2,FALSE))</f>
        <v/>
      </c>
    </row>
    <row ht="14.25" customHeight="1" r="881" spans="5:5" x14ac:dyDescent="0.2">
      <c r="E881" s="23" t="str">
        <f>IF(F881="","", VLOOKUP(F881,All_LTMN_Lookups!J880:K2102,2,FALSE))</f>
        <v/>
      </c>
    </row>
    <row ht="14.25" customHeight="1" r="882" spans="5:5" x14ac:dyDescent="0.2">
      <c r="E882" s="23" t="str">
        <f>IF(F882="","", VLOOKUP(F882,All_LTMN_Lookups!J881:K2103,2,FALSE))</f>
        <v/>
      </c>
    </row>
    <row ht="14.25" customHeight="1" r="883" spans="5:5" x14ac:dyDescent="0.2">
      <c r="E883" s="23" t="str">
        <f>IF(F883="","", VLOOKUP(F883,All_LTMN_Lookups!J882:K2104,2,FALSE))</f>
        <v/>
      </c>
    </row>
    <row ht="14.25" customHeight="1" r="884" spans="5:5" x14ac:dyDescent="0.2">
      <c r="E884" s="23" t="str">
        <f>IF(F884="","", VLOOKUP(F884,All_LTMN_Lookups!J883:K2105,2,FALSE))</f>
        <v/>
      </c>
    </row>
    <row ht="14.25" customHeight="1" r="885" spans="5:5" x14ac:dyDescent="0.2">
      <c r="E885" s="23" t="str">
        <f>IF(F885="","", VLOOKUP(F885,All_LTMN_Lookups!J884:K2106,2,FALSE))</f>
        <v/>
      </c>
    </row>
    <row ht="14.25" customHeight="1" r="886" spans="5:5" x14ac:dyDescent="0.2">
      <c r="E886" s="23" t="str">
        <f>IF(F886="","", VLOOKUP(F886,All_LTMN_Lookups!J885:K2107,2,FALSE))</f>
        <v/>
      </c>
    </row>
    <row ht="14.25" customHeight="1" r="887" spans="5:5" x14ac:dyDescent="0.2">
      <c r="E887" s="23" t="str">
        <f>IF(F887="","", VLOOKUP(F887,All_LTMN_Lookups!J886:K2108,2,FALSE))</f>
        <v/>
      </c>
    </row>
    <row ht="14.25" customHeight="1" r="888" spans="5:5" x14ac:dyDescent="0.2">
      <c r="E888" s="23" t="str">
        <f>IF(F888="","", VLOOKUP(F888,All_LTMN_Lookups!J887:K2109,2,FALSE))</f>
        <v/>
      </c>
    </row>
    <row ht="14.25" customHeight="1" r="889" spans="5:5" x14ac:dyDescent="0.2">
      <c r="E889" s="23" t="str">
        <f>IF(F889="","", VLOOKUP(F889,All_LTMN_Lookups!J888:K2110,2,FALSE))</f>
        <v/>
      </c>
    </row>
    <row ht="14.25" customHeight="1" r="890" spans="5:5" x14ac:dyDescent="0.2">
      <c r="E890" s="23" t="str">
        <f>IF(F890="","", VLOOKUP(F890,All_LTMN_Lookups!J889:K2111,2,FALSE))</f>
        <v/>
      </c>
    </row>
    <row ht="14.25" customHeight="1" r="891" spans="5:5" x14ac:dyDescent="0.2">
      <c r="E891" s="23" t="str">
        <f>IF(F891="","", VLOOKUP(F891,All_LTMN_Lookups!J890:K2112,2,FALSE))</f>
        <v/>
      </c>
    </row>
    <row ht="14.25" customHeight="1" r="892" spans="5:5" x14ac:dyDescent="0.2">
      <c r="E892" s="23" t="str">
        <f>IF(F892="","", VLOOKUP(F892,All_LTMN_Lookups!J891:K2113,2,FALSE))</f>
        <v/>
      </c>
    </row>
    <row ht="14.25" customHeight="1" r="893" spans="5:5" x14ac:dyDescent="0.2">
      <c r="E893" s="23" t="str">
        <f>IF(F893="","", VLOOKUP(F893,All_LTMN_Lookups!J892:K2114,2,FALSE))</f>
        <v/>
      </c>
    </row>
    <row ht="14.25" customHeight="1" r="894" spans="5:5" x14ac:dyDescent="0.2">
      <c r="E894" s="23" t="str">
        <f>IF(F894="","", VLOOKUP(F894,All_LTMN_Lookups!J893:K2115,2,FALSE))</f>
        <v/>
      </c>
    </row>
    <row ht="14.25" customHeight="1" r="895" spans="5:5" x14ac:dyDescent="0.2">
      <c r="E895" s="23" t="str">
        <f>IF(F895="","", VLOOKUP(F895,All_LTMN_Lookups!J894:K2116,2,FALSE))</f>
        <v/>
      </c>
    </row>
    <row ht="14.25" customHeight="1" r="896" spans="5:5" x14ac:dyDescent="0.2">
      <c r="E896" s="23" t="str">
        <f>IF(F896="","", VLOOKUP(F896,All_LTMN_Lookups!J895:K2117,2,FALSE))</f>
        <v/>
      </c>
    </row>
    <row ht="14.25" customHeight="1" r="897" spans="5:5" x14ac:dyDescent="0.2">
      <c r="E897" s="23" t="str">
        <f>IF(F897="","", VLOOKUP(F897,All_LTMN_Lookups!J896:K2118,2,FALSE))</f>
        <v/>
      </c>
    </row>
    <row ht="14.25" customHeight="1" r="898" spans="5:5" x14ac:dyDescent="0.2">
      <c r="E898" s="23" t="str">
        <f>IF(F898="","", VLOOKUP(F898,All_LTMN_Lookups!J897:K2119,2,FALSE))</f>
        <v/>
      </c>
    </row>
    <row ht="14.25" customHeight="1" r="899" spans="5:5" x14ac:dyDescent="0.2">
      <c r="E899" s="23" t="str">
        <f>IF(F899="","", VLOOKUP(F899,All_LTMN_Lookups!J898:K2120,2,FALSE))</f>
        <v/>
      </c>
    </row>
    <row ht="14.25" customHeight="1" r="900" spans="5:5" x14ac:dyDescent="0.2">
      <c r="E900" s="23" t="str">
        <f>IF(F900="","", VLOOKUP(F900,All_LTMN_Lookups!J899:K2121,2,FALSE))</f>
        <v/>
      </c>
    </row>
    <row ht="14.25" customHeight="1" r="901" spans="5:5" x14ac:dyDescent="0.2">
      <c r="E901" s="23" t="str">
        <f>IF(F901="","", VLOOKUP(F901,All_LTMN_Lookups!J900:K2122,2,FALSE))</f>
        <v/>
      </c>
    </row>
    <row ht="14.25" customHeight="1" r="902" spans="5:5" x14ac:dyDescent="0.2">
      <c r="E902" s="23" t="str">
        <f>IF(F902="","", VLOOKUP(F902,All_LTMN_Lookups!J901:K2123,2,FALSE))</f>
        <v/>
      </c>
    </row>
    <row ht="14.25" customHeight="1" r="903" spans="5:5" x14ac:dyDescent="0.2">
      <c r="E903" s="23" t="str">
        <f>IF(F903="","", VLOOKUP(F903,All_LTMN_Lookups!J902:K2124,2,FALSE))</f>
        <v/>
      </c>
    </row>
    <row ht="14.25" customHeight="1" r="904" spans="5:5" x14ac:dyDescent="0.2">
      <c r="E904" s="23" t="str">
        <f>IF(F904="","", VLOOKUP(F904,All_LTMN_Lookups!J903:K2125,2,FALSE))</f>
        <v/>
      </c>
    </row>
    <row ht="14.25" customHeight="1" r="905" spans="5:5" x14ac:dyDescent="0.2">
      <c r="E905" s="23" t="str">
        <f>IF(F905="","", VLOOKUP(F905,All_LTMN_Lookups!J904:K2126,2,FALSE))</f>
        <v/>
      </c>
    </row>
    <row ht="14.25" customHeight="1" r="906" spans="5:5" x14ac:dyDescent="0.2">
      <c r="E906" s="23" t="str">
        <f>IF(F906="","", VLOOKUP(F906,All_LTMN_Lookups!J905:K2127,2,FALSE))</f>
        <v/>
      </c>
    </row>
    <row ht="14.25" customHeight="1" r="907" spans="5:5" x14ac:dyDescent="0.2">
      <c r="E907" s="23" t="str">
        <f>IF(F907="","", VLOOKUP(F907,All_LTMN_Lookups!J906:K2128,2,FALSE))</f>
        <v/>
      </c>
    </row>
    <row ht="14.25" customHeight="1" r="908" spans="5:5" x14ac:dyDescent="0.2">
      <c r="E908" s="23" t="str">
        <f>IF(F908="","", VLOOKUP(F908,All_LTMN_Lookups!J907:K2129,2,FALSE))</f>
        <v/>
      </c>
    </row>
    <row ht="14.25" customHeight="1" r="909" spans="5:5" x14ac:dyDescent="0.2">
      <c r="E909" s="23" t="str">
        <f>IF(F909="","", VLOOKUP(F909,All_LTMN_Lookups!J908:K2130,2,FALSE))</f>
        <v/>
      </c>
    </row>
    <row ht="14.25" customHeight="1" r="910" spans="5:5" x14ac:dyDescent="0.2">
      <c r="E910" s="23" t="str">
        <f>IF(F910="","", VLOOKUP(F910,All_LTMN_Lookups!J909:K2131,2,FALSE))</f>
        <v/>
      </c>
    </row>
    <row ht="14.25" customHeight="1" r="911" spans="5:5" x14ac:dyDescent="0.2">
      <c r="E911" s="23" t="str">
        <f>IF(F911="","", VLOOKUP(F911,All_LTMN_Lookups!J910:K2132,2,FALSE))</f>
        <v/>
      </c>
    </row>
    <row ht="14.25" customHeight="1" r="912" spans="5:5" x14ac:dyDescent="0.2">
      <c r="E912" s="23" t="str">
        <f>IF(F912="","", VLOOKUP(F912,All_LTMN_Lookups!J911:K2133,2,FALSE))</f>
        <v/>
      </c>
    </row>
    <row ht="14.25" customHeight="1" r="913" spans="5:5" x14ac:dyDescent="0.2">
      <c r="E913" s="23" t="str">
        <f>IF(F913="","", VLOOKUP(F913,All_LTMN_Lookups!J912:K2134,2,FALSE))</f>
        <v/>
      </c>
    </row>
    <row ht="14.25" customHeight="1" r="914" spans="5:5" x14ac:dyDescent="0.2">
      <c r="E914" s="23" t="str">
        <f>IF(F914="","", VLOOKUP(F914,All_LTMN_Lookups!J913:K2135,2,FALSE))</f>
        <v/>
      </c>
    </row>
    <row ht="14.25" customHeight="1" r="915" spans="5:5" x14ac:dyDescent="0.2">
      <c r="E915" s="23" t="str">
        <f>IF(F915="","", VLOOKUP(F915,All_LTMN_Lookups!J914:K2136,2,FALSE))</f>
        <v/>
      </c>
    </row>
    <row ht="14.25" customHeight="1" r="916" spans="5:5" x14ac:dyDescent="0.2">
      <c r="E916" s="23" t="str">
        <f>IF(F916="","", VLOOKUP(F916,All_LTMN_Lookups!J915:K2137,2,FALSE))</f>
        <v/>
      </c>
    </row>
    <row ht="14.25" customHeight="1" r="917" spans="5:5" x14ac:dyDescent="0.2">
      <c r="E917" s="23" t="str">
        <f>IF(F917="","", VLOOKUP(F917,All_LTMN_Lookups!J916:K2138,2,FALSE))</f>
        <v/>
      </c>
    </row>
    <row ht="14.25" customHeight="1" r="918" spans="5:5" x14ac:dyDescent="0.2">
      <c r="E918" s="23" t="str">
        <f>IF(F918="","", VLOOKUP(F918,All_LTMN_Lookups!J917:K2139,2,FALSE))</f>
        <v/>
      </c>
    </row>
    <row ht="14.25" customHeight="1" r="919" spans="5:5" x14ac:dyDescent="0.2">
      <c r="E919" s="23" t="str">
        <f>IF(F919="","", VLOOKUP(F919,All_LTMN_Lookups!J918:K2140,2,FALSE))</f>
        <v/>
      </c>
    </row>
    <row ht="14.25" customHeight="1" r="920" spans="5:5" x14ac:dyDescent="0.2">
      <c r="E920" s="23" t="str">
        <f>IF(F920="","", VLOOKUP(F920,All_LTMN_Lookups!J919:K2141,2,FALSE))</f>
        <v/>
      </c>
    </row>
    <row ht="14.25" customHeight="1" r="921" spans="5:5" x14ac:dyDescent="0.2">
      <c r="E921" s="23" t="str">
        <f>IF(F921="","", VLOOKUP(F921,All_LTMN_Lookups!J920:K2142,2,FALSE))</f>
        <v/>
      </c>
    </row>
    <row ht="14.25" customHeight="1" r="922" spans="5:5" x14ac:dyDescent="0.2">
      <c r="E922" s="23" t="str">
        <f>IF(F922="","", VLOOKUP(F922,All_LTMN_Lookups!J921:K2143,2,FALSE))</f>
        <v/>
      </c>
    </row>
    <row ht="14.25" customHeight="1" r="923" spans="5:5" x14ac:dyDescent="0.2">
      <c r="E923" s="23" t="str">
        <f>IF(F923="","", VLOOKUP(F923,All_LTMN_Lookups!J922:K2144,2,FALSE))</f>
        <v/>
      </c>
    </row>
    <row ht="14.25" customHeight="1" r="924" spans="5:5" x14ac:dyDescent="0.2">
      <c r="E924" s="23" t="str">
        <f>IF(F924="","", VLOOKUP(F924,All_LTMN_Lookups!J923:K2145,2,FALSE))</f>
        <v/>
      </c>
    </row>
    <row ht="14.25" customHeight="1" r="925" spans="5:5" x14ac:dyDescent="0.2">
      <c r="E925" s="23" t="str">
        <f>IF(F925="","", VLOOKUP(F925,All_LTMN_Lookups!J924:K2146,2,FALSE))</f>
        <v/>
      </c>
    </row>
    <row ht="14.25" customHeight="1" r="926" spans="5:5" x14ac:dyDescent="0.2">
      <c r="E926" s="23" t="str">
        <f>IF(F926="","", VLOOKUP(F926,All_LTMN_Lookups!J925:K2147,2,FALSE))</f>
        <v/>
      </c>
    </row>
    <row ht="14.25" customHeight="1" r="927" spans="5:5" x14ac:dyDescent="0.2">
      <c r="E927" s="23" t="str">
        <f>IF(F927="","", VLOOKUP(F927,All_LTMN_Lookups!J926:K2148,2,FALSE))</f>
        <v/>
      </c>
    </row>
    <row ht="14.25" customHeight="1" r="928" spans="5:5" x14ac:dyDescent="0.2">
      <c r="E928" s="23" t="str">
        <f>IF(F928="","", VLOOKUP(F928,All_LTMN_Lookups!J927:K2149,2,FALSE))</f>
        <v/>
      </c>
    </row>
    <row ht="14.25" customHeight="1" r="929" spans="5:5" x14ac:dyDescent="0.2">
      <c r="E929" s="23" t="str">
        <f>IF(F929="","", VLOOKUP(F929,All_LTMN_Lookups!J928:K2150,2,FALSE))</f>
        <v/>
      </c>
    </row>
    <row ht="14.25" customHeight="1" r="930" spans="5:5" x14ac:dyDescent="0.2">
      <c r="E930" s="23" t="str">
        <f>IF(F930="","", VLOOKUP(F930,All_LTMN_Lookups!J929:K2151,2,FALSE))</f>
        <v/>
      </c>
    </row>
    <row ht="14.25" customHeight="1" r="931" spans="5:5" x14ac:dyDescent="0.2">
      <c r="E931" s="23" t="str">
        <f>IF(F931="","", VLOOKUP(F931,All_LTMN_Lookups!J930:K2152,2,FALSE))</f>
        <v/>
      </c>
    </row>
    <row ht="14.25" customHeight="1" r="932" spans="5:5" x14ac:dyDescent="0.2">
      <c r="E932" s="23" t="str">
        <f>IF(F932="","", VLOOKUP(F932,All_LTMN_Lookups!J931:K2153,2,FALSE))</f>
        <v/>
      </c>
    </row>
    <row ht="14.25" customHeight="1" r="933" spans="5:5" x14ac:dyDescent="0.2">
      <c r="E933" s="23" t="str">
        <f>IF(F933="","", VLOOKUP(F933,All_LTMN_Lookups!J932:K2154,2,FALSE))</f>
        <v/>
      </c>
    </row>
    <row ht="14.25" customHeight="1" r="934" spans="5:5" x14ac:dyDescent="0.2">
      <c r="E934" s="23" t="str">
        <f>IF(F934="","", VLOOKUP(F934,All_LTMN_Lookups!J933:K2155,2,FALSE))</f>
        <v/>
      </c>
    </row>
    <row ht="14.25" customHeight="1" r="935" spans="5:5" x14ac:dyDescent="0.2">
      <c r="E935" s="23" t="str">
        <f>IF(F935="","", VLOOKUP(F935,All_LTMN_Lookups!J934:K2156,2,FALSE))</f>
        <v/>
      </c>
    </row>
    <row ht="14.25" customHeight="1" r="936" spans="5:5" x14ac:dyDescent="0.2">
      <c r="E936" s="23" t="str">
        <f>IF(F936="","", VLOOKUP(F936,All_LTMN_Lookups!J935:K2157,2,FALSE))</f>
        <v/>
      </c>
    </row>
    <row ht="14.25" customHeight="1" r="937" spans="5:5" x14ac:dyDescent="0.2">
      <c r="E937" s="23" t="str">
        <f>IF(F937="","", VLOOKUP(F937,All_LTMN_Lookups!J936:K2158,2,FALSE))</f>
        <v/>
      </c>
    </row>
    <row ht="14.25" customHeight="1" r="938" spans="5:5" x14ac:dyDescent="0.2">
      <c r="E938" s="23" t="str">
        <f>IF(F938="","", VLOOKUP(F938,All_LTMN_Lookups!J937:K2159,2,FALSE))</f>
        <v/>
      </c>
    </row>
    <row ht="14.25" customHeight="1" r="939" spans="5:5" x14ac:dyDescent="0.2">
      <c r="E939" s="23" t="str">
        <f>IF(F939="","", VLOOKUP(F939,All_LTMN_Lookups!J938:K2160,2,FALSE))</f>
        <v/>
      </c>
    </row>
    <row ht="14.25" customHeight="1" r="940" spans="5:5" x14ac:dyDescent="0.2">
      <c r="E940" s="23" t="str">
        <f>IF(F940="","", VLOOKUP(F940,All_LTMN_Lookups!J939:K2161,2,FALSE))</f>
        <v/>
      </c>
    </row>
    <row ht="14.25" customHeight="1" r="941" spans="5:5" x14ac:dyDescent="0.2">
      <c r="E941" s="23" t="str">
        <f>IF(F941="","", VLOOKUP(F941,All_LTMN_Lookups!J940:K2162,2,FALSE))</f>
        <v/>
      </c>
    </row>
    <row ht="14.25" customHeight="1" r="942" spans="5:5" x14ac:dyDescent="0.2">
      <c r="E942" s="23" t="str">
        <f>IF(F942="","", VLOOKUP(F942,All_LTMN_Lookups!J941:K2163,2,FALSE))</f>
        <v/>
      </c>
    </row>
    <row ht="14.25" customHeight="1" r="943" spans="5:5" x14ac:dyDescent="0.2">
      <c r="E943" s="23" t="str">
        <f>IF(F943="","", VLOOKUP(F943,All_LTMN_Lookups!J942:K2164,2,FALSE))</f>
        <v/>
      </c>
    </row>
    <row ht="14.25" customHeight="1" r="944" spans="5:5" x14ac:dyDescent="0.2">
      <c r="E944" s="23" t="str">
        <f>IF(F944="","", VLOOKUP(F944,All_LTMN_Lookups!J943:K2165,2,FALSE))</f>
        <v/>
      </c>
    </row>
    <row ht="14.25" customHeight="1" r="945" spans="5:5" x14ac:dyDescent="0.2">
      <c r="E945" s="23" t="str">
        <f>IF(F945="","", VLOOKUP(F945,All_LTMN_Lookups!J944:K2166,2,FALSE))</f>
        <v/>
      </c>
    </row>
    <row ht="14.25" customHeight="1" r="946" spans="5:5" x14ac:dyDescent="0.2">
      <c r="E946" s="23" t="str">
        <f>IF(F946="","", VLOOKUP(F946,All_LTMN_Lookups!J945:K2167,2,FALSE))</f>
        <v/>
      </c>
    </row>
    <row ht="14.25" customHeight="1" r="947" spans="5:5" x14ac:dyDescent="0.2">
      <c r="E947" s="23" t="str">
        <f>IF(F947="","", VLOOKUP(F947,All_LTMN_Lookups!J946:K2168,2,FALSE))</f>
        <v/>
      </c>
    </row>
    <row ht="14.25" customHeight="1" r="948" spans="5:5" x14ac:dyDescent="0.2">
      <c r="E948" s="23" t="str">
        <f>IF(F948="","", VLOOKUP(F948,All_LTMN_Lookups!J947:K2169,2,FALSE))</f>
        <v/>
      </c>
    </row>
    <row ht="14.25" customHeight="1" r="949" spans="5:5" x14ac:dyDescent="0.2">
      <c r="E949" s="23" t="str">
        <f>IF(F949="","", VLOOKUP(F949,All_LTMN_Lookups!J948:K2170,2,FALSE))</f>
        <v/>
      </c>
    </row>
    <row ht="14.25" customHeight="1" r="950" spans="5:5" x14ac:dyDescent="0.2">
      <c r="E950" s="23" t="str">
        <f>IF(F950="","", VLOOKUP(F950,All_LTMN_Lookups!J949:K2171,2,FALSE))</f>
        <v/>
      </c>
    </row>
    <row ht="14.25" customHeight="1" r="951" spans="5:5" x14ac:dyDescent="0.2">
      <c r="E951" s="23" t="str">
        <f>IF(F951="","", VLOOKUP(F951,All_LTMN_Lookups!J950:K2172,2,FALSE))</f>
        <v/>
      </c>
    </row>
    <row ht="14.25" customHeight="1" r="952" spans="5:5" x14ac:dyDescent="0.2">
      <c r="E952" s="23" t="str">
        <f>IF(F952="","", VLOOKUP(F952,All_LTMN_Lookups!J951:K2173,2,FALSE))</f>
        <v/>
      </c>
    </row>
    <row ht="14.25" customHeight="1" r="953" spans="5:5" x14ac:dyDescent="0.2">
      <c r="E953" s="23" t="str">
        <f>IF(F953="","", VLOOKUP(F953,All_LTMN_Lookups!J952:K2174,2,FALSE))</f>
        <v/>
      </c>
    </row>
    <row ht="14.25" customHeight="1" r="954" spans="5:5" x14ac:dyDescent="0.2">
      <c r="E954" s="23" t="str">
        <f>IF(F954="","", VLOOKUP(F954,All_LTMN_Lookups!J953:K2175,2,FALSE))</f>
        <v/>
      </c>
    </row>
    <row ht="14.25" customHeight="1" r="955" spans="5:5" x14ac:dyDescent="0.2">
      <c r="E955" s="23" t="str">
        <f>IF(F955="","", VLOOKUP(F955,All_LTMN_Lookups!J954:K2176,2,FALSE))</f>
        <v/>
      </c>
    </row>
    <row ht="14.25" customHeight="1" r="956" spans="5:5" x14ac:dyDescent="0.2">
      <c r="E956" s="23" t="str">
        <f>IF(F956="","", VLOOKUP(F956,All_LTMN_Lookups!J955:K2177,2,FALSE))</f>
        <v/>
      </c>
    </row>
    <row ht="14.25" customHeight="1" r="957" spans="5:5" x14ac:dyDescent="0.2">
      <c r="E957" s="23" t="str">
        <f>IF(F957="","", VLOOKUP(F957,All_LTMN_Lookups!J956:K2178,2,FALSE))</f>
        <v/>
      </c>
    </row>
    <row ht="14.25" customHeight="1" r="958" spans="5:5" x14ac:dyDescent="0.2">
      <c r="E958" s="23" t="str">
        <f>IF(F958="","", VLOOKUP(F958,All_LTMN_Lookups!J957:K2179,2,FALSE))</f>
        <v/>
      </c>
    </row>
    <row ht="14.25" customHeight="1" r="959" spans="5:5" x14ac:dyDescent="0.2">
      <c r="E959" s="23" t="str">
        <f>IF(F959="","", VLOOKUP(F959,All_LTMN_Lookups!J958:K2180,2,FALSE))</f>
        <v/>
      </c>
    </row>
    <row ht="14.25" customHeight="1" r="960" spans="5:5" x14ac:dyDescent="0.2">
      <c r="E960" s="23" t="str">
        <f>IF(F960="","", VLOOKUP(F960,All_LTMN_Lookups!J959:K2181,2,FALSE))</f>
        <v/>
      </c>
    </row>
    <row ht="14.25" customHeight="1" r="961" spans="5:5" x14ac:dyDescent="0.2">
      <c r="E961" s="23" t="str">
        <f>IF(F961="","", VLOOKUP(F961,All_LTMN_Lookups!J960:K2182,2,FALSE))</f>
        <v/>
      </c>
    </row>
    <row ht="14.25" customHeight="1" r="962" spans="5:5" x14ac:dyDescent="0.2">
      <c r="E962" s="23" t="str">
        <f>IF(F962="","", VLOOKUP(F962,All_LTMN_Lookups!J961:K2183,2,FALSE))</f>
        <v/>
      </c>
    </row>
    <row ht="14.25" customHeight="1" r="963" spans="5:5" x14ac:dyDescent="0.2">
      <c r="E963" s="23" t="str">
        <f>IF(F963="","", VLOOKUP(F963,All_LTMN_Lookups!J962:K2184,2,FALSE))</f>
        <v/>
      </c>
    </row>
    <row ht="14.25" customHeight="1" r="964" spans="5:5" x14ac:dyDescent="0.2">
      <c r="E964" s="23" t="str">
        <f>IF(F964="","", VLOOKUP(F964,All_LTMN_Lookups!J963:K2185,2,FALSE))</f>
        <v/>
      </c>
    </row>
    <row ht="14.25" customHeight="1" r="965" spans="5:5" x14ac:dyDescent="0.2">
      <c r="E965" s="23" t="str">
        <f>IF(F965="","", VLOOKUP(F965,All_LTMN_Lookups!J964:K2186,2,FALSE))</f>
        <v/>
      </c>
    </row>
    <row ht="14.25" customHeight="1" r="966" spans="5:5" x14ac:dyDescent="0.2">
      <c r="E966" s="23" t="str">
        <f>IF(F966="","", VLOOKUP(F966,All_LTMN_Lookups!J965:K2187,2,FALSE))</f>
        <v/>
      </c>
    </row>
    <row ht="14.25" customHeight="1" r="967" spans="5:5" x14ac:dyDescent="0.2">
      <c r="E967" s="23" t="str">
        <f>IF(F967="","", VLOOKUP(F967,All_LTMN_Lookups!J966:K2188,2,FALSE))</f>
        <v/>
      </c>
    </row>
    <row ht="14.25" customHeight="1" r="968" spans="5:5" x14ac:dyDescent="0.2">
      <c r="E968" s="23" t="str">
        <f>IF(F968="","", VLOOKUP(F968,All_LTMN_Lookups!J967:K2189,2,FALSE))</f>
        <v/>
      </c>
    </row>
    <row ht="14.25" customHeight="1" r="969" spans="5:5" x14ac:dyDescent="0.2">
      <c r="E969" s="23" t="str">
        <f>IF(F969="","", VLOOKUP(F969,All_LTMN_Lookups!J968:K2190,2,FALSE))</f>
        <v/>
      </c>
    </row>
    <row ht="14.25" customHeight="1" r="970" spans="5:5" x14ac:dyDescent="0.2">
      <c r="E970" s="23" t="str">
        <f>IF(F970="","", VLOOKUP(F970,All_LTMN_Lookups!J969:K2191,2,FALSE))</f>
        <v/>
      </c>
    </row>
    <row ht="14.25" customHeight="1" r="971" spans="5:5" x14ac:dyDescent="0.2">
      <c r="E971" s="23" t="str">
        <f>IF(F971="","", VLOOKUP(F971,All_LTMN_Lookups!J970:K2192,2,FALSE))</f>
        <v/>
      </c>
    </row>
    <row ht="14.25" customHeight="1" r="972" spans="5:5" x14ac:dyDescent="0.2">
      <c r="E972" s="23" t="str">
        <f>IF(F972="","", VLOOKUP(F972,All_LTMN_Lookups!J971:K2193,2,FALSE))</f>
        <v/>
      </c>
    </row>
    <row ht="14.25" customHeight="1" r="973" spans="5:5" x14ac:dyDescent="0.2">
      <c r="E973" s="23" t="str">
        <f>IF(F973="","", VLOOKUP(F973,All_LTMN_Lookups!J972:K2194,2,FALSE))</f>
        <v/>
      </c>
    </row>
    <row ht="14.25" customHeight="1" r="974" spans="5:5" x14ac:dyDescent="0.2">
      <c r="E974" s="23" t="str">
        <f>IF(F974="","", VLOOKUP(F974,All_LTMN_Lookups!J973:K2195,2,FALSE))</f>
        <v/>
      </c>
    </row>
    <row ht="14.25" customHeight="1" r="975" spans="5:5" x14ac:dyDescent="0.2">
      <c r="E975" s="23" t="str">
        <f>IF(F975="","", VLOOKUP(F975,All_LTMN_Lookups!J974:K2196,2,FALSE))</f>
        <v/>
      </c>
    </row>
    <row ht="14.25" customHeight="1" r="976" spans="5:5" x14ac:dyDescent="0.2">
      <c r="E976" s="23" t="str">
        <f>IF(F976="","", VLOOKUP(F976,All_LTMN_Lookups!J975:K2197,2,FALSE))</f>
        <v/>
      </c>
    </row>
    <row ht="14.25" customHeight="1" r="977" spans="5:5" x14ac:dyDescent="0.2">
      <c r="E977" s="23" t="str">
        <f>IF(F977="","", VLOOKUP(F977,All_LTMN_Lookups!J976:K2198,2,FALSE))</f>
        <v/>
      </c>
    </row>
    <row ht="14.25" customHeight="1" r="978" spans="5:5" x14ac:dyDescent="0.2">
      <c r="E978" s="23" t="str">
        <f>IF(F978="","", VLOOKUP(F978,All_LTMN_Lookups!J977:K2199,2,FALSE))</f>
        <v/>
      </c>
    </row>
    <row ht="14.25" customHeight="1" r="979" spans="5:5" x14ac:dyDescent="0.2">
      <c r="E979" s="23" t="str">
        <f>IF(F979="","", VLOOKUP(F979,All_LTMN_Lookups!J978:K2200,2,FALSE))</f>
        <v/>
      </c>
    </row>
    <row ht="14.25" customHeight="1" r="980" spans="5:5" x14ac:dyDescent="0.2">
      <c r="E980" s="23" t="str">
        <f>IF(F980="","", VLOOKUP(F980,All_LTMN_Lookups!J979:K2201,2,FALSE))</f>
        <v/>
      </c>
    </row>
    <row ht="14.25" customHeight="1" r="981" spans="5:5" x14ac:dyDescent="0.2">
      <c r="E981" s="23" t="str">
        <f>IF(F981="","", VLOOKUP(F981,All_LTMN_Lookups!J980:K2202,2,FALSE))</f>
        <v/>
      </c>
    </row>
    <row ht="14.25" customHeight="1" r="982" spans="5:5" x14ac:dyDescent="0.2">
      <c r="E982" s="23" t="str">
        <f>IF(F982="","", VLOOKUP(F982,All_LTMN_Lookups!J981:K2203,2,FALSE))</f>
        <v/>
      </c>
    </row>
    <row ht="14.25" customHeight="1" r="983" spans="5:5" x14ac:dyDescent="0.2">
      <c r="E983" s="23" t="str">
        <f>IF(F983="","", VLOOKUP(F983,All_LTMN_Lookups!J982:K2204,2,FALSE))</f>
        <v/>
      </c>
    </row>
    <row ht="14.25" customHeight="1" r="984" spans="5:5" x14ac:dyDescent="0.2">
      <c r="E984" s="23" t="str">
        <f>IF(F984="","", VLOOKUP(F984,All_LTMN_Lookups!J983:K2205,2,FALSE))</f>
        <v/>
      </c>
    </row>
    <row ht="14.25" customHeight="1" r="985" spans="5:5" x14ac:dyDescent="0.2">
      <c r="E985" s="23" t="str">
        <f>IF(F985="","", VLOOKUP(F985,All_LTMN_Lookups!J984:K2206,2,FALSE))</f>
        <v/>
      </c>
    </row>
    <row ht="14.25" customHeight="1" r="986" spans="5:5" x14ac:dyDescent="0.2">
      <c r="E986" s="23" t="str">
        <f>IF(F986="","", VLOOKUP(F986,All_LTMN_Lookups!J985:K2207,2,FALSE))</f>
        <v/>
      </c>
    </row>
    <row ht="14.25" customHeight="1" r="987" spans="5:5" x14ac:dyDescent="0.2">
      <c r="E987" s="23" t="str">
        <f>IF(F987="","", VLOOKUP(F987,All_LTMN_Lookups!J986:K2208,2,FALSE))</f>
        <v/>
      </c>
    </row>
    <row ht="14.25" customHeight="1" r="988" spans="5:5" x14ac:dyDescent="0.2">
      <c r="E988" s="23" t="str">
        <f>IF(F988="","", VLOOKUP(F988,All_LTMN_Lookups!J987:K2209,2,FALSE))</f>
        <v/>
      </c>
    </row>
    <row ht="14.25" customHeight="1" r="989" spans="5:5" x14ac:dyDescent="0.2">
      <c r="E989" s="23" t="str">
        <f>IF(F989="","", VLOOKUP(F989,All_LTMN_Lookups!J988:K2210,2,FALSE))</f>
        <v/>
      </c>
    </row>
    <row ht="14.25" customHeight="1" r="990" spans="5:5" x14ac:dyDescent="0.2">
      <c r="E990" s="23" t="str">
        <f>IF(F990="","", VLOOKUP(F990,All_LTMN_Lookups!J989:K2211,2,FALSE))</f>
        <v/>
      </c>
    </row>
    <row ht="14.25" customHeight="1" r="991" spans="5:5" x14ac:dyDescent="0.2">
      <c r="E991" s="23" t="str">
        <f>IF(F991="","", VLOOKUP(F991,All_LTMN_Lookups!J990:K2212,2,FALSE))</f>
        <v/>
      </c>
    </row>
    <row ht="14.25" customHeight="1" r="992" spans="5:5" x14ac:dyDescent="0.2">
      <c r="E992" s="23" t="str">
        <f>IF(F992="","", VLOOKUP(F992,All_LTMN_Lookups!J991:K2213,2,FALSE))</f>
        <v/>
      </c>
    </row>
    <row ht="14.25" customHeight="1" r="993" spans="5:5" x14ac:dyDescent="0.2">
      <c r="E993" s="23" t="str">
        <f>IF(F993="","", VLOOKUP(F993,All_LTMN_Lookups!J992:K2214,2,FALSE))</f>
        <v/>
      </c>
    </row>
    <row ht="14.25" customHeight="1" r="994" spans="5:5" x14ac:dyDescent="0.2">
      <c r="E994" s="23" t="str">
        <f>IF(F994="","", VLOOKUP(F994,All_LTMN_Lookups!J993:K2215,2,FALSE))</f>
        <v/>
      </c>
    </row>
    <row ht="14.25" customHeight="1" r="995" spans="5:5" x14ac:dyDescent="0.2">
      <c r="E995" s="23" t="str">
        <f>IF(F995="","", VLOOKUP(F995,All_LTMN_Lookups!J994:K2216,2,FALSE))</f>
        <v/>
      </c>
    </row>
    <row ht="14.25" customHeight="1" r="996" spans="5:5" x14ac:dyDescent="0.2">
      <c r="E996" s="23" t="str">
        <f>IF(F996="","", VLOOKUP(F996,All_LTMN_Lookups!J995:K2217,2,FALSE))</f>
        <v/>
      </c>
    </row>
    <row ht="14.25" customHeight="1" r="997" spans="5:5" x14ac:dyDescent="0.2">
      <c r="E997" s="23" t="str">
        <f>IF(F997="","", VLOOKUP(F997,All_LTMN_Lookups!J996:K2218,2,FALSE))</f>
        <v/>
      </c>
    </row>
    <row ht="14.25" customHeight="1" r="998" spans="5:5" x14ac:dyDescent="0.2">
      <c r="E998" s="23" t="str">
        <f>IF(F998="","", VLOOKUP(F998,All_LTMN_Lookups!J997:K2219,2,FALSE))</f>
        <v/>
      </c>
    </row>
    <row ht="14.25" customHeight="1" r="999" spans="5:5" x14ac:dyDescent="0.2">
      <c r="E999" s="23" t="str">
        <f>IF(F999="","", VLOOKUP(F999,All_LTMN_Lookups!J998:K2220,2,FALSE))</f>
        <v/>
      </c>
    </row>
    <row ht="14.25" customHeight="1" r="1000" spans="5:5" x14ac:dyDescent="0.2">
      <c r="E1000" s="23" t="str">
        <f>IF(F1000="","", VLOOKUP(F1000,All_LTMN_Lookups!J999:K2221,2,FALSE))</f>
        <v/>
      </c>
    </row>
    <row ht="14.25" customHeight="1" r="1001" spans="5:5" x14ac:dyDescent="0.2">
      <c r="E1001" s="23" t="str">
        <f>IF(F1001="","", VLOOKUP(F1001,All_LTMN_Lookups!J1000:K2222,2,FALSE))</f>
        <v/>
      </c>
    </row>
    <row ht="14.25" customHeight="1" r="1002" spans="5:5" x14ac:dyDescent="0.2">
      <c r="E1002" s="23" t="str">
        <f>IF(F1002="","", VLOOKUP(F1002,All_LTMN_Lookups!J1001:K2223,2,FALSE))</f>
        <v/>
      </c>
    </row>
    <row ht="14.25" customHeight="1" r="1003" spans="5:5" x14ac:dyDescent="0.2">
      <c r="E1003" s="23" t="str">
        <f>IF(F1003="","", VLOOKUP(F1003,All_LTMN_Lookups!J1002:K2224,2,FALSE))</f>
        <v/>
      </c>
    </row>
    <row ht="14.25" customHeight="1" r="1004" spans="5:5" x14ac:dyDescent="0.2">
      <c r="E1004" s="23" t="str">
        <f>IF(F1004="","", VLOOKUP(F1004,All_LTMN_Lookups!J1003:K2225,2,FALSE))</f>
        <v/>
      </c>
    </row>
    <row ht="14.25" customHeight="1" r="1005" spans="5:5" x14ac:dyDescent="0.2">
      <c r="E1005" s="23" t="str">
        <f>IF(F1005="","", VLOOKUP(F1005,All_LTMN_Lookups!J1004:K2226,2,FALSE))</f>
        <v/>
      </c>
    </row>
    <row ht="14.25" customHeight="1" r="1006" spans="5:5" x14ac:dyDescent="0.2">
      <c r="E1006" s="23" t="str">
        <f>IF(F1006="","", VLOOKUP(F1006,All_LTMN_Lookups!J1005:K2227,2,FALSE))</f>
        <v/>
      </c>
    </row>
    <row ht="14.25" customHeight="1" r="1007" spans="5:5" x14ac:dyDescent="0.2">
      <c r="E1007" s="23" t="str">
        <f>IF(F1007="","", VLOOKUP(F1007,All_LTMN_Lookups!J1006:K2228,2,FALSE))</f>
        <v/>
      </c>
    </row>
    <row ht="14.25" customHeight="1" r="1008" spans="5:5" x14ac:dyDescent="0.2">
      <c r="E1008" s="23" t="str">
        <f>IF(F1008="","", VLOOKUP(F1008,All_LTMN_Lookups!J1007:K2229,2,FALSE))</f>
        <v/>
      </c>
    </row>
    <row ht="14.25" customHeight="1" r="1009" spans="5:5" x14ac:dyDescent="0.2">
      <c r="E1009" s="23" t="str">
        <f>IF(F1009="","", VLOOKUP(F1009,All_LTMN_Lookups!J1008:K2230,2,FALSE))</f>
        <v/>
      </c>
    </row>
    <row ht="14.25" customHeight="1" r="1010" spans="5:5" x14ac:dyDescent="0.2">
      <c r="E1010" s="23" t="str">
        <f>IF(F1010="","", VLOOKUP(F1010,All_LTMN_Lookups!J1009:K2231,2,FALSE))</f>
        <v/>
      </c>
    </row>
    <row ht="14.25" customHeight="1" r="1011" spans="5:5" x14ac:dyDescent="0.2">
      <c r="E1011" s="23" t="str">
        <f>IF(F1011="","", VLOOKUP(F1011,All_LTMN_Lookups!J1010:K2232,2,FALSE))</f>
        <v/>
      </c>
    </row>
    <row ht="14.25" customHeight="1" r="1012" spans="5:5" x14ac:dyDescent="0.2">
      <c r="E1012" s="23" t="str">
        <f>IF(F1012="","", VLOOKUP(F1012,All_LTMN_Lookups!J1011:K2233,2,FALSE))</f>
        <v/>
      </c>
    </row>
    <row ht="14.25" customHeight="1" r="1013" spans="5:5" x14ac:dyDescent="0.2">
      <c r="E1013" s="23" t="str">
        <f>IF(F1013="","", VLOOKUP(F1013,All_LTMN_Lookups!J1012:K2234,2,FALSE))</f>
        <v/>
      </c>
    </row>
    <row ht="14.25" customHeight="1" r="1014" spans="5:5" x14ac:dyDescent="0.2">
      <c r="E1014" s="23" t="str">
        <f>IF(F1014="","", VLOOKUP(F1014,All_LTMN_Lookups!J1013:K2235,2,FALSE))</f>
        <v/>
      </c>
    </row>
    <row ht="14.25" customHeight="1" r="1015" spans="5:5" x14ac:dyDescent="0.2">
      <c r="E1015" s="23" t="str">
        <f>IF(F1015="","", VLOOKUP(F1015,All_LTMN_Lookups!J1014:K2236,2,FALSE))</f>
        <v/>
      </c>
    </row>
    <row ht="14.25" customHeight="1" r="1016" spans="5:5" x14ac:dyDescent="0.2">
      <c r="E1016" s="23" t="str">
        <f>IF(F1016="","", VLOOKUP(F1016,All_LTMN_Lookups!J1015:K2237,2,FALSE))</f>
        <v/>
      </c>
    </row>
    <row ht="14.25" customHeight="1" r="1017" spans="5:5" x14ac:dyDescent="0.2">
      <c r="E1017" s="23" t="str">
        <f>IF(F1017="","", VLOOKUP(F1017,All_LTMN_Lookups!J1016:K2238,2,FALSE))</f>
        <v/>
      </c>
    </row>
    <row ht="14.25" customHeight="1" r="1018" spans="5:5" x14ac:dyDescent="0.2">
      <c r="E1018" s="23" t="str">
        <f>IF(F1018="","", VLOOKUP(F1018,All_LTMN_Lookups!J1017:K2239,2,FALSE))</f>
        <v/>
      </c>
    </row>
    <row ht="14.25" customHeight="1" r="1019" spans="5:5" x14ac:dyDescent="0.2">
      <c r="E1019" s="23" t="str">
        <f>IF(F1019="","", VLOOKUP(F1019,All_LTMN_Lookups!J1018:K2240,2,FALSE))</f>
        <v/>
      </c>
    </row>
    <row ht="14.25" customHeight="1" r="1020" spans="5:5" x14ac:dyDescent="0.2">
      <c r="E1020" s="23" t="str">
        <f>IF(F1020="","", VLOOKUP(F1020,All_LTMN_Lookups!J1019:K2241,2,FALSE))</f>
        <v/>
      </c>
    </row>
    <row ht="14.25" customHeight="1" r="1021" spans="5:5" x14ac:dyDescent="0.2">
      <c r="E1021" s="23" t="str">
        <f>IF(F1021="","", VLOOKUP(F1021,All_LTMN_Lookups!J1020:K2242,2,FALSE))</f>
        <v/>
      </c>
    </row>
    <row ht="14.25" customHeight="1" r="1022" spans="5:5" x14ac:dyDescent="0.2">
      <c r="E1022" s="23" t="str">
        <f>IF(F1022="","", VLOOKUP(F1022,All_LTMN_Lookups!J1021:K2243,2,FALSE))</f>
        <v/>
      </c>
    </row>
    <row ht="14.25" customHeight="1" r="1023" spans="5:5" x14ac:dyDescent="0.2">
      <c r="E1023" s="23" t="str">
        <f>IF(F1023="","", VLOOKUP(F1023,All_LTMN_Lookups!J1022:K2244,2,FALSE))</f>
        <v/>
      </c>
    </row>
    <row ht="14.25" customHeight="1" r="1024" spans="5:5" x14ac:dyDescent="0.2">
      <c r="E1024" s="23" t="str">
        <f>IF(F1024="","", VLOOKUP(F1024,All_LTMN_Lookups!J1023:K2245,2,FALSE))</f>
        <v/>
      </c>
    </row>
    <row ht="14.25" customHeight="1" r="1025" spans="5:5" x14ac:dyDescent="0.2">
      <c r="E1025" s="23" t="str">
        <f>IF(F1025="","", VLOOKUP(F1025,All_LTMN_Lookups!J1024:K2246,2,FALSE))</f>
        <v/>
      </c>
    </row>
    <row ht="14.25" customHeight="1" r="1026" spans="5:5" x14ac:dyDescent="0.2">
      <c r="E1026" s="23" t="str">
        <f>IF(F1026="","", VLOOKUP(F1026,All_LTMN_Lookups!J1025:K2247,2,FALSE))</f>
        <v/>
      </c>
    </row>
    <row ht="14.25" customHeight="1" r="1027" spans="5:5" x14ac:dyDescent="0.2">
      <c r="E1027" s="23" t="str">
        <f>IF(F1027="","", VLOOKUP(F1027,All_LTMN_Lookups!J1026:K2248,2,FALSE))</f>
        <v/>
      </c>
    </row>
    <row ht="14.25" customHeight="1" r="1028" spans="5:5" x14ac:dyDescent="0.2">
      <c r="E1028" s="23" t="str">
        <f>IF(F1028="","", VLOOKUP(F1028,All_LTMN_Lookups!J1027:K2249,2,FALSE))</f>
        <v/>
      </c>
    </row>
    <row ht="14.25" customHeight="1" r="1029" spans="5:5" x14ac:dyDescent="0.2">
      <c r="E1029" s="23" t="str">
        <f>IF(F1029="","", VLOOKUP(F1029,All_LTMN_Lookups!J1028:K2250,2,FALSE))</f>
        <v/>
      </c>
    </row>
    <row ht="14.25" customHeight="1" r="1030" spans="5:5" x14ac:dyDescent="0.2">
      <c r="E1030" s="23" t="str">
        <f>IF(F1030="","", VLOOKUP(F1030,All_LTMN_Lookups!J1029:K2251,2,FALSE))</f>
        <v/>
      </c>
    </row>
    <row ht="14.25" customHeight="1" r="1031" spans="5:5" x14ac:dyDescent="0.2">
      <c r="E1031" s="23" t="str">
        <f>IF(F1031="","", VLOOKUP(F1031,All_LTMN_Lookups!J1030:K2252,2,FALSE))</f>
        <v/>
      </c>
    </row>
    <row ht="14.25" customHeight="1" r="1032" spans="5:5" x14ac:dyDescent="0.2">
      <c r="E1032" s="23" t="str">
        <f>IF(F1032="","", VLOOKUP(F1032,All_LTMN_Lookups!J1031:K2253,2,FALSE))</f>
        <v/>
      </c>
    </row>
    <row ht="14.25" customHeight="1" r="1033" spans="5:5" x14ac:dyDescent="0.2">
      <c r="E1033" s="23" t="str">
        <f>IF(F1033="","", VLOOKUP(F1033,All_LTMN_Lookups!J1032:K2254,2,FALSE))</f>
        <v/>
      </c>
    </row>
    <row ht="14.25" customHeight="1" r="1034" spans="5:5" x14ac:dyDescent="0.2">
      <c r="E1034" s="23" t="str">
        <f>IF(F1034="","", VLOOKUP(F1034,All_LTMN_Lookups!J1033:K2255,2,FALSE))</f>
        <v/>
      </c>
    </row>
    <row ht="14.25" customHeight="1" r="1035" spans="5:5" x14ac:dyDescent="0.2">
      <c r="E1035" s="23" t="str">
        <f>IF(F1035="","", VLOOKUP(F1035,All_LTMN_Lookups!J1034:K2256,2,FALSE))</f>
        <v/>
      </c>
    </row>
    <row ht="14.25" customHeight="1" r="1036" spans="5:5" x14ac:dyDescent="0.2">
      <c r="E1036" s="23" t="str">
        <f>IF(F1036="","", VLOOKUP(F1036,All_LTMN_Lookups!J1035:K2257,2,FALSE))</f>
        <v/>
      </c>
    </row>
    <row ht="14.25" customHeight="1" r="1037" spans="5:5" x14ac:dyDescent="0.2">
      <c r="E1037" s="23" t="str">
        <f>IF(F1037="","", VLOOKUP(F1037,All_LTMN_Lookups!J1036:K2258,2,FALSE))</f>
        <v/>
      </c>
    </row>
    <row ht="14.25" customHeight="1" r="1038" spans="5:5" x14ac:dyDescent="0.2">
      <c r="E1038" s="23" t="str">
        <f>IF(F1038="","", VLOOKUP(F1038,All_LTMN_Lookups!J1037:K2259,2,FALSE))</f>
        <v/>
      </c>
    </row>
    <row ht="14.25" customHeight="1" r="1039" spans="5:5" x14ac:dyDescent="0.2">
      <c r="E1039" s="23" t="str">
        <f>IF(F1039="","", VLOOKUP(F1039,All_LTMN_Lookups!J1038:K2260,2,FALSE))</f>
        <v/>
      </c>
    </row>
    <row ht="14.25" customHeight="1" r="1040" spans="5:5" x14ac:dyDescent="0.2">
      <c r="E1040" s="23" t="str">
        <f>IF(F1040="","", VLOOKUP(F1040,All_LTMN_Lookups!J1039:K2261,2,FALSE))</f>
        <v/>
      </c>
    </row>
    <row ht="14.25" customHeight="1" r="1041" spans="5:5" x14ac:dyDescent="0.2">
      <c r="E1041" s="23" t="str">
        <f>IF(F1041="","", VLOOKUP(F1041,All_LTMN_Lookups!J1040:K2262,2,FALSE))</f>
        <v/>
      </c>
    </row>
    <row ht="14.25" customHeight="1" r="1042" spans="5:5" x14ac:dyDescent="0.2">
      <c r="E1042" s="23" t="str">
        <f>IF(F1042="","", VLOOKUP(F1042,All_LTMN_Lookups!J1041:K2263,2,FALSE))</f>
        <v/>
      </c>
    </row>
    <row ht="14.25" customHeight="1" r="1043" spans="5:5" x14ac:dyDescent="0.2">
      <c r="E1043" s="23" t="str">
        <f>IF(F1043="","", VLOOKUP(F1043,All_LTMN_Lookups!J1042:K2264,2,FALSE))</f>
        <v/>
      </c>
    </row>
    <row ht="14.25" customHeight="1" r="1044" spans="5:5" x14ac:dyDescent="0.2">
      <c r="E1044" s="23" t="str">
        <f>IF(F1044="","", VLOOKUP(F1044,All_LTMN_Lookups!J1043:K2265,2,FALSE))</f>
        <v/>
      </c>
    </row>
    <row ht="14.25" customHeight="1" r="1045" spans="5:5" x14ac:dyDescent="0.2">
      <c r="E1045" s="23" t="str">
        <f>IF(F1045="","", VLOOKUP(F1045,All_LTMN_Lookups!J1044:K2266,2,FALSE))</f>
        <v/>
      </c>
    </row>
    <row ht="14.25" customHeight="1" r="1046" spans="5:5" x14ac:dyDescent="0.2">
      <c r="E1046" s="23" t="str">
        <f>IF(F1046="","", VLOOKUP(F1046,All_LTMN_Lookups!J1045:K2267,2,FALSE))</f>
        <v/>
      </c>
    </row>
    <row ht="14.25" customHeight="1" r="1047" spans="5:5" x14ac:dyDescent="0.2">
      <c r="E1047" s="23" t="str">
        <f>IF(F1047="","", VLOOKUP(F1047,All_LTMN_Lookups!J1046:K2268,2,FALSE))</f>
        <v/>
      </c>
    </row>
    <row ht="14.25" customHeight="1" r="1048" spans="5:5" x14ac:dyDescent="0.2">
      <c r="E1048" s="23" t="str">
        <f>IF(F1048="","", VLOOKUP(F1048,All_LTMN_Lookups!J1047:K2269,2,FALSE))</f>
        <v/>
      </c>
    </row>
    <row ht="14.25" customHeight="1" r="1049" spans="5:5" x14ac:dyDescent="0.2">
      <c r="E1049" s="23" t="str">
        <f>IF(F1049="","", VLOOKUP(F1049,All_LTMN_Lookups!J1048:K2270,2,FALSE))</f>
        <v/>
      </c>
    </row>
    <row ht="14.25" customHeight="1" r="1050" spans="5:5" x14ac:dyDescent="0.2">
      <c r="E1050" s="23" t="str">
        <f>IF(F1050="","", VLOOKUP(F1050,All_LTMN_Lookups!J1049:K2271,2,FALSE))</f>
        <v/>
      </c>
    </row>
    <row ht="14.25" customHeight="1" r="1051" spans="5:5" x14ac:dyDescent="0.2">
      <c r="E1051" s="23" t="str">
        <f>IF(F1051="","", VLOOKUP(F1051,All_LTMN_Lookups!J1050:K2272,2,FALSE))</f>
        <v/>
      </c>
    </row>
    <row ht="14.25" customHeight="1" r="1052" spans="5:5" x14ac:dyDescent="0.2">
      <c r="E1052" s="23" t="str">
        <f>IF(F1052="","", VLOOKUP(F1052,All_LTMN_Lookups!J1051:K2273,2,FALSE))</f>
        <v/>
      </c>
    </row>
    <row ht="14.25" customHeight="1" r="1053" spans="5:5" x14ac:dyDescent="0.2">
      <c r="E1053" s="23" t="str">
        <f>IF(F1053="","", VLOOKUP(F1053,All_LTMN_Lookups!J1052:K2274,2,FALSE))</f>
        <v/>
      </c>
    </row>
    <row ht="14.25" customHeight="1" r="1054" spans="5:5" x14ac:dyDescent="0.2">
      <c r="E1054" s="23" t="str">
        <f>IF(F1054="","", VLOOKUP(F1054,All_LTMN_Lookups!J1053:K2275,2,FALSE))</f>
        <v/>
      </c>
    </row>
    <row ht="14.25" customHeight="1" r="1055" spans="5:5" x14ac:dyDescent="0.2">
      <c r="E1055" s="23" t="str">
        <f>IF(F1055="","", VLOOKUP(F1055,All_LTMN_Lookups!J1054:K2276,2,FALSE))</f>
        <v/>
      </c>
    </row>
    <row ht="14.25" customHeight="1" r="1056" spans="5:5" x14ac:dyDescent="0.2">
      <c r="E1056" s="23" t="str">
        <f>IF(F1056="","", VLOOKUP(F1056,All_LTMN_Lookups!J1055:K2277,2,FALSE))</f>
        <v/>
      </c>
    </row>
    <row ht="14.25" customHeight="1" r="1057" spans="5:5" x14ac:dyDescent="0.2">
      <c r="E1057" s="23" t="str">
        <f>IF(F1057="","", VLOOKUP(F1057,All_LTMN_Lookups!J1056:K2278,2,FALSE))</f>
        <v/>
      </c>
    </row>
    <row ht="14.25" customHeight="1" r="1058" spans="5:5" x14ac:dyDescent="0.2">
      <c r="E1058" s="23" t="str">
        <f>IF(F1058="","", VLOOKUP(F1058,All_LTMN_Lookups!J1057:K2279,2,FALSE))</f>
        <v/>
      </c>
    </row>
    <row ht="14.25" customHeight="1" r="1059" spans="5:5" x14ac:dyDescent="0.2">
      <c r="E1059" s="23" t="str">
        <f>IF(F1059="","", VLOOKUP(F1059,All_LTMN_Lookups!J1058:K2280,2,FALSE))</f>
        <v/>
      </c>
    </row>
    <row ht="14.25" customHeight="1" r="1060" spans="5:5" x14ac:dyDescent="0.2">
      <c r="E1060" s="23" t="str">
        <f>IF(F1060="","", VLOOKUP(F1060,All_LTMN_Lookups!J1059:K2281,2,FALSE))</f>
        <v/>
      </c>
    </row>
    <row ht="14.25" customHeight="1" r="1061" spans="5:5" x14ac:dyDescent="0.2">
      <c r="E1061" s="23" t="str">
        <f>IF(F1061="","", VLOOKUP(F1061,All_LTMN_Lookups!J1060:K2282,2,FALSE))</f>
        <v/>
      </c>
    </row>
    <row ht="14.25" customHeight="1" r="1062" spans="5:5" x14ac:dyDescent="0.2">
      <c r="E1062" s="23" t="str">
        <f>IF(F1062="","", VLOOKUP(F1062,All_LTMN_Lookups!J1061:K2283,2,FALSE))</f>
        <v/>
      </c>
    </row>
    <row ht="14.25" customHeight="1" r="1063" spans="5:5" x14ac:dyDescent="0.2">
      <c r="E1063" s="23" t="str">
        <f>IF(F1063="","", VLOOKUP(F1063,All_LTMN_Lookups!J1062:K2284,2,FALSE))</f>
        <v/>
      </c>
    </row>
    <row ht="14.25" customHeight="1" r="1064" spans="5:5" x14ac:dyDescent="0.2">
      <c r="E1064" s="23" t="str">
        <f>IF(F1064="","", VLOOKUP(F1064,All_LTMN_Lookups!J1063:K2285,2,FALSE))</f>
        <v/>
      </c>
    </row>
    <row ht="14.25" customHeight="1" r="1065" spans="5:5" x14ac:dyDescent="0.2">
      <c r="E1065" s="23" t="str">
        <f>IF(F1065="","", VLOOKUP(F1065,All_LTMN_Lookups!J1064:K2286,2,FALSE))</f>
        <v/>
      </c>
    </row>
    <row ht="14.25" customHeight="1" r="1066" spans="5:5" x14ac:dyDescent="0.2">
      <c r="E1066" s="23" t="str">
        <f>IF(F1066="","", VLOOKUP(F1066,All_LTMN_Lookups!J1065:K2287,2,FALSE))</f>
        <v/>
      </c>
    </row>
    <row ht="14.25" customHeight="1" r="1067" spans="5:5" x14ac:dyDescent="0.2">
      <c r="E1067" s="23" t="str">
        <f>IF(F1067="","", VLOOKUP(F1067,All_LTMN_Lookups!J1066:K2288,2,FALSE))</f>
        <v/>
      </c>
    </row>
    <row ht="14.25" customHeight="1" r="1068" spans="5:5" x14ac:dyDescent="0.2">
      <c r="E1068" s="23" t="str">
        <f>IF(F1068="","", VLOOKUP(F1068,All_LTMN_Lookups!J1067:K2289,2,FALSE))</f>
        <v/>
      </c>
    </row>
    <row ht="14.25" customHeight="1" r="1069" spans="5:5" x14ac:dyDescent="0.2">
      <c r="E1069" s="23" t="str">
        <f>IF(F1069="","", VLOOKUP(F1069,All_LTMN_Lookups!J1068:K2290,2,FALSE))</f>
        <v/>
      </c>
    </row>
    <row ht="14.25" customHeight="1" r="1070" spans="5:5" x14ac:dyDescent="0.2">
      <c r="E1070" s="23" t="str">
        <f>IF(F1070="","", VLOOKUP(F1070,All_LTMN_Lookups!J1069:K2291,2,FALSE))</f>
        <v/>
      </c>
    </row>
    <row ht="14.25" customHeight="1" r="1071" spans="5:5" x14ac:dyDescent="0.2">
      <c r="E1071" s="23" t="str">
        <f>IF(F1071="","", VLOOKUP(F1071,All_LTMN_Lookups!J1070:K2292,2,FALSE))</f>
        <v/>
      </c>
    </row>
    <row ht="14.25" customHeight="1" r="1072" spans="5:5" x14ac:dyDescent="0.2">
      <c r="E1072" s="23" t="str">
        <f>IF(F1072="","", VLOOKUP(F1072,All_LTMN_Lookups!J1071:K2293,2,FALSE))</f>
        <v/>
      </c>
    </row>
    <row ht="14.25" customHeight="1" r="1073" spans="5:5" x14ac:dyDescent="0.2">
      <c r="E1073" s="23" t="str">
        <f>IF(F1073="","", VLOOKUP(F1073,All_LTMN_Lookups!J1072:K2294,2,FALSE))</f>
        <v/>
      </c>
    </row>
    <row ht="14.25" customHeight="1" r="1074" spans="5:5" x14ac:dyDescent="0.2">
      <c r="E1074" s="23" t="str">
        <f>IF(F1074="","", VLOOKUP(F1074,All_LTMN_Lookups!J1073:K2295,2,FALSE))</f>
        <v/>
      </c>
    </row>
    <row ht="14.25" customHeight="1" r="1075" spans="5:5" x14ac:dyDescent="0.2">
      <c r="E1075" s="23" t="str">
        <f>IF(F1075="","", VLOOKUP(F1075,All_LTMN_Lookups!J1074:K2296,2,FALSE))</f>
        <v/>
      </c>
    </row>
    <row ht="14.25" customHeight="1" r="1076" spans="5:5" x14ac:dyDescent="0.2">
      <c r="E1076" s="23" t="str">
        <f>IF(F1076="","", VLOOKUP(F1076,All_LTMN_Lookups!J1075:K2297,2,FALSE))</f>
        <v/>
      </c>
    </row>
    <row ht="14.25" customHeight="1" r="1077" spans="5:5" x14ac:dyDescent="0.2">
      <c r="E1077" s="23" t="str">
        <f>IF(F1077="","", VLOOKUP(F1077,All_LTMN_Lookups!J1076:K2298,2,FALSE))</f>
        <v/>
      </c>
    </row>
    <row ht="14.25" customHeight="1" r="1078" spans="5:5" x14ac:dyDescent="0.2">
      <c r="E1078" s="23" t="str">
        <f>IF(F1078="","", VLOOKUP(F1078,All_LTMN_Lookups!J1077:K2299,2,FALSE))</f>
        <v/>
      </c>
    </row>
    <row ht="14.25" customHeight="1" r="1079" spans="5:5" x14ac:dyDescent="0.2">
      <c r="E1079" s="23" t="str">
        <f>IF(F1079="","", VLOOKUP(F1079,All_LTMN_Lookups!J1078:K2300,2,FALSE))</f>
        <v/>
      </c>
    </row>
    <row ht="14.25" customHeight="1" r="1080" spans="5:5" x14ac:dyDescent="0.2">
      <c r="E1080" s="23" t="str">
        <f>IF(F1080="","", VLOOKUP(F1080,All_LTMN_Lookups!J1079:K2301,2,FALSE))</f>
        <v/>
      </c>
    </row>
    <row ht="14.25" customHeight="1" r="1081" spans="5:5" x14ac:dyDescent="0.2">
      <c r="E1081" s="23" t="str">
        <f>IF(F1081="","", VLOOKUP(F1081,All_LTMN_Lookups!J1080:K2302,2,FALSE))</f>
        <v/>
      </c>
    </row>
    <row ht="14.25" customHeight="1" r="1082" spans="5:5" x14ac:dyDescent="0.2">
      <c r="E1082" s="23" t="str">
        <f>IF(F1082="","", VLOOKUP(F1082,All_LTMN_Lookups!J1081:K2303,2,FALSE))</f>
        <v/>
      </c>
    </row>
    <row ht="14.25" customHeight="1" r="1083" spans="5:5" x14ac:dyDescent="0.2">
      <c r="E1083" s="23" t="str">
        <f>IF(F1083="","", VLOOKUP(F1083,All_LTMN_Lookups!J1082:K2304,2,FALSE))</f>
        <v/>
      </c>
    </row>
    <row ht="14.25" customHeight="1" r="1084" spans="5:5" x14ac:dyDescent="0.2">
      <c r="E1084" s="23" t="str">
        <f>IF(F1084="","", VLOOKUP(F1084,All_LTMN_Lookups!J1083:K2305,2,FALSE))</f>
        <v/>
      </c>
    </row>
    <row ht="14.25" customHeight="1" r="1085" spans="5:5" x14ac:dyDescent="0.2">
      <c r="E1085" s="23" t="str">
        <f>IF(F1085="","", VLOOKUP(F1085,All_LTMN_Lookups!J1084:K2306,2,FALSE))</f>
        <v/>
      </c>
    </row>
    <row ht="14.25" customHeight="1" r="1086" spans="5:5" x14ac:dyDescent="0.2">
      <c r="E1086" s="23" t="str">
        <f>IF(F1086="","", VLOOKUP(F1086,All_LTMN_Lookups!J1085:K2307,2,FALSE))</f>
        <v/>
      </c>
    </row>
    <row ht="14.25" customHeight="1" r="1087" spans="5:5" x14ac:dyDescent="0.2">
      <c r="E1087" s="23" t="str">
        <f>IF(F1087="","", VLOOKUP(F1087,All_LTMN_Lookups!J1086:K2308,2,FALSE))</f>
        <v/>
      </c>
    </row>
    <row ht="14.25" customHeight="1" r="1088" spans="5:5" x14ac:dyDescent="0.2">
      <c r="E1088" s="23" t="str">
        <f>IF(F1088="","", VLOOKUP(F1088,All_LTMN_Lookups!J1087:K2309,2,FALSE))</f>
        <v/>
      </c>
    </row>
    <row ht="14.25" customHeight="1" r="1089" spans="5:5" x14ac:dyDescent="0.2">
      <c r="E1089" s="23" t="str">
        <f>IF(F1089="","", VLOOKUP(F1089,All_LTMN_Lookups!J1088:K2310,2,FALSE))</f>
        <v/>
      </c>
    </row>
    <row ht="14.25" customHeight="1" r="1090" spans="5:5" x14ac:dyDescent="0.2">
      <c r="E1090" s="23" t="str">
        <f>IF(F1090="","", VLOOKUP(F1090,All_LTMN_Lookups!J1089:K2311,2,FALSE))</f>
        <v/>
      </c>
    </row>
    <row ht="14.25" customHeight="1" r="1091" spans="5:5" x14ac:dyDescent="0.2">
      <c r="E1091" s="23" t="str">
        <f>IF(F1091="","", VLOOKUP(F1091,All_LTMN_Lookups!J1090:K2312,2,FALSE))</f>
        <v/>
      </c>
    </row>
    <row ht="14.25" customHeight="1" r="1092" spans="5:5" x14ac:dyDescent="0.2">
      <c r="E1092" s="23" t="str">
        <f>IF(F1092="","", VLOOKUP(F1092,All_LTMN_Lookups!J1091:K2313,2,FALSE))</f>
        <v/>
      </c>
    </row>
    <row ht="14.25" customHeight="1" r="1093" spans="5:5" x14ac:dyDescent="0.2">
      <c r="E1093" s="23" t="str">
        <f>IF(F1093="","", VLOOKUP(F1093,All_LTMN_Lookups!J1092:K2314,2,FALSE))</f>
        <v/>
      </c>
    </row>
    <row ht="14.25" customHeight="1" r="1094" spans="5:5" x14ac:dyDescent="0.2">
      <c r="E1094" s="23" t="str">
        <f>IF(F1094="","", VLOOKUP(F1094,All_LTMN_Lookups!J1093:K2315,2,FALSE))</f>
        <v/>
      </c>
    </row>
    <row ht="14.25" customHeight="1" r="1095" spans="5:5" x14ac:dyDescent="0.2">
      <c r="E1095" s="23" t="str">
        <f>IF(F1095="","", VLOOKUP(F1095,All_LTMN_Lookups!J1094:K2316,2,FALSE))</f>
        <v/>
      </c>
    </row>
    <row ht="14.25" customHeight="1" r="1096" spans="5:5" x14ac:dyDescent="0.2">
      <c r="E1096" s="23" t="str">
        <f>IF(F1096="","", VLOOKUP(F1096,All_LTMN_Lookups!J1095:K2317,2,FALSE))</f>
        <v/>
      </c>
    </row>
    <row ht="14.25" customHeight="1" r="1097" spans="5:5" x14ac:dyDescent="0.2">
      <c r="E1097" s="23" t="str">
        <f>IF(F1097="","", VLOOKUP(F1097,All_LTMN_Lookups!J1096:K2318,2,FALSE))</f>
        <v/>
      </c>
    </row>
    <row ht="14.25" customHeight="1" r="1098" spans="5:5" x14ac:dyDescent="0.2">
      <c r="E1098" s="23" t="str">
        <f>IF(F1098="","", VLOOKUP(F1098,All_LTMN_Lookups!J1097:K2319,2,FALSE))</f>
        <v/>
      </c>
    </row>
    <row ht="14.25" customHeight="1" r="1099" spans="5:5" x14ac:dyDescent="0.2">
      <c r="E1099" s="23" t="str">
        <f>IF(F1099="","", VLOOKUP(F1099,All_LTMN_Lookups!J1098:K2320,2,FALSE))</f>
        <v/>
      </c>
    </row>
    <row ht="14.25" customHeight="1" r="1100" spans="5:5" x14ac:dyDescent="0.2">
      <c r="E1100" s="23" t="str">
        <f>IF(F1100="","", VLOOKUP(F1100,All_LTMN_Lookups!J1099:K2321,2,FALSE))</f>
        <v/>
      </c>
    </row>
    <row ht="14.25" customHeight="1" r="1101" spans="5:5" x14ac:dyDescent="0.2">
      <c r="E1101" s="23" t="str">
        <f>IF(F1101="","", VLOOKUP(F1101,All_LTMN_Lookups!J1100:K2322,2,FALSE))</f>
        <v/>
      </c>
    </row>
    <row ht="14.25" customHeight="1" r="1102" spans="5:5" x14ac:dyDescent="0.2">
      <c r="E1102" s="23" t="str">
        <f>IF(F1102="","", VLOOKUP(F1102,All_LTMN_Lookups!J1101:K2323,2,FALSE))</f>
        <v/>
      </c>
    </row>
    <row ht="14.25" customHeight="1" r="1103" spans="5:5" x14ac:dyDescent="0.2">
      <c r="E1103" s="23" t="str">
        <f>IF(F1103="","", VLOOKUP(F1103,All_LTMN_Lookups!J1102:K2324,2,FALSE))</f>
        <v/>
      </c>
    </row>
    <row ht="14.25" customHeight="1" r="1104" spans="5:5" x14ac:dyDescent="0.2">
      <c r="E1104" s="23" t="str">
        <f>IF(F1104="","", VLOOKUP(F1104,All_LTMN_Lookups!J1103:K2325,2,FALSE))</f>
        <v/>
      </c>
    </row>
    <row ht="14.25" customHeight="1" r="1105" spans="5:5" x14ac:dyDescent="0.2">
      <c r="E1105" s="23" t="str">
        <f>IF(F1105="","", VLOOKUP(F1105,All_LTMN_Lookups!J1104:K2326,2,FALSE))</f>
        <v/>
      </c>
    </row>
    <row ht="14.25" customHeight="1" r="1106" spans="5:5" x14ac:dyDescent="0.2">
      <c r="E1106" s="23" t="str">
        <f>IF(F1106="","", VLOOKUP(F1106,All_LTMN_Lookups!J1105:K2327,2,FALSE))</f>
        <v/>
      </c>
    </row>
    <row ht="14.25" customHeight="1" r="1107" spans="5:5" x14ac:dyDescent="0.2">
      <c r="E1107" s="23" t="str">
        <f>IF(F1107="","", VLOOKUP(F1107,All_LTMN_Lookups!J1106:K2328,2,FALSE))</f>
        <v/>
      </c>
    </row>
    <row ht="14.25" customHeight="1" r="1108" spans="5:5" x14ac:dyDescent="0.2">
      <c r="E1108" s="23" t="str">
        <f>IF(F1108="","", VLOOKUP(F1108,All_LTMN_Lookups!J1107:K2329,2,FALSE))</f>
        <v/>
      </c>
    </row>
    <row ht="14.25" customHeight="1" r="1109" spans="5:5" x14ac:dyDescent="0.2">
      <c r="E1109" s="23" t="str">
        <f>IF(F1109="","", VLOOKUP(F1109,All_LTMN_Lookups!J1108:K2330,2,FALSE))</f>
        <v/>
      </c>
    </row>
    <row ht="14.25" customHeight="1" r="1110" spans="5:5" x14ac:dyDescent="0.2">
      <c r="E1110" s="23" t="str">
        <f>IF(F1110="","", VLOOKUP(F1110,All_LTMN_Lookups!J1109:K2331,2,FALSE))</f>
        <v/>
      </c>
    </row>
    <row ht="14.25" customHeight="1" r="1111" spans="5:5" x14ac:dyDescent="0.2">
      <c r="E1111" s="23" t="str">
        <f>IF(F1111="","", VLOOKUP(F1111,All_LTMN_Lookups!J1110:K2332,2,FALSE))</f>
        <v/>
      </c>
    </row>
    <row ht="14.25" customHeight="1" r="1112" spans="5:5" x14ac:dyDescent="0.2">
      <c r="E1112" s="23" t="str">
        <f>IF(F1112="","", VLOOKUP(F1112,All_LTMN_Lookups!J1111:K2333,2,FALSE))</f>
        <v/>
      </c>
    </row>
    <row ht="14.25" customHeight="1" r="1113" spans="5:5" x14ac:dyDescent="0.2">
      <c r="E1113" s="23" t="str">
        <f>IF(F1113="","", VLOOKUP(F1113,All_LTMN_Lookups!J1112:K2334,2,FALSE))</f>
        <v/>
      </c>
    </row>
    <row ht="14.25" customHeight="1" r="1114" spans="5:5" x14ac:dyDescent="0.2">
      <c r="E1114" s="23" t="str">
        <f>IF(F1114="","", VLOOKUP(F1114,All_LTMN_Lookups!J1113:K2335,2,FALSE))</f>
        <v/>
      </c>
    </row>
    <row ht="14.25" customHeight="1" r="1115" spans="5:5" x14ac:dyDescent="0.2">
      <c r="E1115" s="23" t="str">
        <f>IF(F1115="","", VLOOKUP(F1115,All_LTMN_Lookups!J1114:K2336,2,FALSE))</f>
        <v/>
      </c>
    </row>
    <row ht="14.25" customHeight="1" r="1116" spans="5:5" x14ac:dyDescent="0.2">
      <c r="E1116" s="23" t="str">
        <f>IF(F1116="","", VLOOKUP(F1116,All_LTMN_Lookups!J1115:K2337,2,FALSE))</f>
        <v/>
      </c>
    </row>
    <row ht="14.25" customHeight="1" r="1117" spans="5:5" x14ac:dyDescent="0.2">
      <c r="E1117" s="23" t="str">
        <f>IF(F1117="","", VLOOKUP(F1117,All_LTMN_Lookups!J1116:K2338,2,FALSE))</f>
        <v/>
      </c>
    </row>
    <row ht="14.25" customHeight="1" r="1118" spans="5:5" x14ac:dyDescent="0.2">
      <c r="E1118" s="23" t="str">
        <f>IF(F1118="","", VLOOKUP(F1118,All_LTMN_Lookups!J1117:K2339,2,FALSE))</f>
        <v/>
      </c>
    </row>
    <row ht="14.25" customHeight="1" r="1119" spans="5:5" x14ac:dyDescent="0.2">
      <c r="E1119" s="23" t="str">
        <f>IF(F1119="","", VLOOKUP(F1119,All_LTMN_Lookups!J1118:K2340,2,FALSE))</f>
        <v/>
      </c>
    </row>
    <row ht="14.25" customHeight="1" r="1120" spans="5:5" x14ac:dyDescent="0.2">
      <c r="E1120" s="23" t="str">
        <f>IF(F1120="","", VLOOKUP(F1120,All_LTMN_Lookups!J1119:K2341,2,FALSE))</f>
        <v/>
      </c>
    </row>
    <row ht="14.25" customHeight="1" r="1121" spans="5:5" x14ac:dyDescent="0.2">
      <c r="E1121" s="23" t="str">
        <f>IF(F1121="","", VLOOKUP(F1121,All_LTMN_Lookups!J1120:K2342,2,FALSE))</f>
        <v/>
      </c>
    </row>
    <row ht="14.25" customHeight="1" r="1122" spans="5:5" x14ac:dyDescent="0.2">
      <c r="E1122" s="23" t="str">
        <f>IF(F1122="","", VLOOKUP(F1122,All_LTMN_Lookups!J1121:K2343,2,FALSE))</f>
        <v/>
      </c>
    </row>
    <row ht="14.25" customHeight="1" r="1123" spans="5:5" x14ac:dyDescent="0.2">
      <c r="E1123" s="23" t="str">
        <f>IF(F1123="","", VLOOKUP(F1123,All_LTMN_Lookups!J1122:K2344,2,FALSE))</f>
        <v/>
      </c>
    </row>
    <row ht="14.25" customHeight="1" r="1124" spans="5:5" x14ac:dyDescent="0.2">
      <c r="E1124" s="23" t="str">
        <f>IF(F1124="","", VLOOKUP(F1124,All_LTMN_Lookups!J1123:K2345,2,FALSE))</f>
        <v/>
      </c>
    </row>
    <row ht="14.25" customHeight="1" r="1125" spans="5:5" x14ac:dyDescent="0.2">
      <c r="E1125" s="23" t="str">
        <f>IF(F1125="","", VLOOKUP(F1125,All_LTMN_Lookups!J1124:K2346,2,FALSE))</f>
        <v/>
      </c>
    </row>
    <row ht="14.25" customHeight="1" r="1126" spans="5:5" x14ac:dyDescent="0.2">
      <c r="E1126" s="23" t="str">
        <f>IF(F1126="","", VLOOKUP(F1126,All_LTMN_Lookups!J1125:K2347,2,FALSE))</f>
        <v/>
      </c>
    </row>
    <row ht="14.25" customHeight="1" r="1127" spans="5:5" x14ac:dyDescent="0.2">
      <c r="E1127" s="23" t="str">
        <f>IF(F1127="","", VLOOKUP(F1127,All_LTMN_Lookups!J1126:K2348,2,FALSE))</f>
        <v/>
      </c>
    </row>
    <row ht="14.25" customHeight="1" r="1128" spans="5:5" x14ac:dyDescent="0.2">
      <c r="E1128" s="23" t="str">
        <f>IF(F1128="","", VLOOKUP(F1128,All_LTMN_Lookups!J1127:K2349,2,FALSE))</f>
        <v/>
      </c>
    </row>
    <row ht="14.25" customHeight="1" r="1129" spans="5:5" x14ac:dyDescent="0.2">
      <c r="E1129" s="23" t="str">
        <f>IF(F1129="","", VLOOKUP(F1129,All_LTMN_Lookups!J1128:K2350,2,FALSE))</f>
        <v/>
      </c>
    </row>
    <row ht="14.25" customHeight="1" r="1130" spans="5:5" x14ac:dyDescent="0.2">
      <c r="E1130" s="23" t="str">
        <f>IF(F1130="","", VLOOKUP(F1130,All_LTMN_Lookups!J1129:K2351,2,FALSE))</f>
        <v/>
      </c>
    </row>
    <row ht="14.25" customHeight="1" r="1131" spans="5:5" x14ac:dyDescent="0.2">
      <c r="E1131" s="23" t="str">
        <f>IF(F1131="","", VLOOKUP(F1131,All_LTMN_Lookups!J1130:K2352,2,FALSE))</f>
        <v/>
      </c>
    </row>
    <row ht="14.25" customHeight="1" r="1132" spans="5:5" x14ac:dyDescent="0.2">
      <c r="E1132" s="23" t="str">
        <f>IF(F1132="","", VLOOKUP(F1132,All_LTMN_Lookups!J1131:K2353,2,FALSE))</f>
        <v/>
      </c>
    </row>
    <row ht="14.25" customHeight="1" r="1133" spans="5:5" x14ac:dyDescent="0.2">
      <c r="E1133" s="23" t="str">
        <f>IF(F1133="","", VLOOKUP(F1133,All_LTMN_Lookups!J1132:K2354,2,FALSE))</f>
        <v/>
      </c>
    </row>
    <row ht="14.25" customHeight="1" r="1134" spans="5:5" x14ac:dyDescent="0.2">
      <c r="E1134" s="23" t="str">
        <f>IF(F1134="","", VLOOKUP(F1134,All_LTMN_Lookups!J1133:K2355,2,FALSE))</f>
        <v/>
      </c>
    </row>
    <row ht="14.25" customHeight="1" r="1135" spans="5:5" x14ac:dyDescent="0.2">
      <c r="E1135" s="23" t="str">
        <f>IF(F1135="","", VLOOKUP(F1135,All_LTMN_Lookups!J1134:K2356,2,FALSE))</f>
        <v/>
      </c>
    </row>
    <row ht="14.25" customHeight="1" r="1136" spans="5:5" x14ac:dyDescent="0.2">
      <c r="E1136" s="23" t="str">
        <f>IF(F1136="","", VLOOKUP(F1136,All_LTMN_Lookups!J1135:K2357,2,FALSE))</f>
        <v/>
      </c>
    </row>
    <row ht="14.25" customHeight="1" r="1137" spans="5:5" x14ac:dyDescent="0.2">
      <c r="E1137" s="23" t="str">
        <f>IF(F1137="","", VLOOKUP(F1137,All_LTMN_Lookups!J1136:K2358,2,FALSE))</f>
        <v/>
      </c>
    </row>
    <row ht="14.25" customHeight="1" r="1138" spans="5:5" x14ac:dyDescent="0.2">
      <c r="E1138" s="23" t="str">
        <f>IF(F1138="","", VLOOKUP(F1138,All_LTMN_Lookups!J1137:K2359,2,FALSE))</f>
        <v/>
      </c>
    </row>
    <row ht="14.25" customHeight="1" r="1139" spans="5:5" x14ac:dyDescent="0.2">
      <c r="E1139" s="23" t="str">
        <f>IF(F1139="","", VLOOKUP(F1139,All_LTMN_Lookups!J1138:K2360,2,FALSE))</f>
        <v/>
      </c>
    </row>
    <row ht="14.25" customHeight="1" r="1140" spans="5:5" x14ac:dyDescent="0.2">
      <c r="E1140" s="23" t="str">
        <f>IF(F1140="","", VLOOKUP(F1140,All_LTMN_Lookups!J1139:K2361,2,FALSE))</f>
        <v/>
      </c>
    </row>
    <row ht="14.25" customHeight="1" r="1141" spans="5:5" x14ac:dyDescent="0.2">
      <c r="E1141" s="23" t="str">
        <f>IF(F1141="","", VLOOKUP(F1141,All_LTMN_Lookups!J1140:K2362,2,FALSE))</f>
        <v/>
      </c>
    </row>
    <row ht="14.25" customHeight="1" r="1142" spans="5:5" x14ac:dyDescent="0.2">
      <c r="E1142" s="23" t="str">
        <f>IF(F1142="","", VLOOKUP(F1142,All_LTMN_Lookups!J1141:K2363,2,FALSE))</f>
        <v/>
      </c>
    </row>
    <row ht="14.25" customHeight="1" r="1143" spans="5:5" x14ac:dyDescent="0.2">
      <c r="E1143" s="23" t="str">
        <f>IF(F1143="","", VLOOKUP(F1143,All_LTMN_Lookups!J1142:K2364,2,FALSE))</f>
        <v/>
      </c>
    </row>
    <row ht="14.25" customHeight="1" r="1144" spans="5:5" x14ac:dyDescent="0.2">
      <c r="E1144" s="23" t="str">
        <f>IF(F1144="","", VLOOKUP(F1144,All_LTMN_Lookups!J1143:K2365,2,FALSE))</f>
        <v/>
      </c>
    </row>
    <row ht="14.25" customHeight="1" r="1145" spans="5:5" x14ac:dyDescent="0.2">
      <c r="E1145" s="23" t="str">
        <f>IF(F1145="","", VLOOKUP(F1145,All_LTMN_Lookups!J1144:K2366,2,FALSE))</f>
        <v/>
      </c>
    </row>
    <row ht="14.25" customHeight="1" r="1146" spans="5:5" x14ac:dyDescent="0.2">
      <c r="E1146" s="23" t="str">
        <f>IF(F1146="","", VLOOKUP(F1146,All_LTMN_Lookups!J1145:K2367,2,FALSE))</f>
        <v/>
      </c>
    </row>
    <row ht="14.25" customHeight="1" r="1147" spans="5:5" x14ac:dyDescent="0.2">
      <c r="E1147" s="23" t="str">
        <f>IF(F1147="","", VLOOKUP(F1147,All_LTMN_Lookups!J1146:K2368,2,FALSE))</f>
        <v/>
      </c>
    </row>
    <row ht="14.25" customHeight="1" r="1148" spans="5:5" x14ac:dyDescent="0.2">
      <c r="E1148" s="23" t="str">
        <f>IF(F1148="","", VLOOKUP(F1148,All_LTMN_Lookups!J1147:K2369,2,FALSE))</f>
        <v/>
      </c>
    </row>
    <row ht="14.25" customHeight="1" r="1149" spans="5:5" x14ac:dyDescent="0.2">
      <c r="E1149" s="23" t="str">
        <f>IF(F1149="","", VLOOKUP(F1149,All_LTMN_Lookups!J1148:K2370,2,FALSE))</f>
        <v/>
      </c>
    </row>
    <row ht="14.25" customHeight="1" r="1150" spans="5:5" x14ac:dyDescent="0.2">
      <c r="E1150" s="23" t="str">
        <f>IF(F1150="","", VLOOKUP(F1150,All_LTMN_Lookups!J1149:K2371,2,FALSE))</f>
        <v/>
      </c>
    </row>
    <row ht="14.25" customHeight="1" r="1151" spans="5:5" x14ac:dyDescent="0.2">
      <c r="E1151" s="23" t="str">
        <f>IF(F1151="","", VLOOKUP(F1151,All_LTMN_Lookups!J1150:K2372,2,FALSE))</f>
        <v/>
      </c>
    </row>
    <row ht="14.25" customHeight="1" r="1152" spans="5:5" x14ac:dyDescent="0.2">
      <c r="E1152" s="23" t="str">
        <f>IF(F1152="","", VLOOKUP(F1152,All_LTMN_Lookups!J1151:K2373,2,FALSE))</f>
        <v/>
      </c>
    </row>
    <row ht="14.25" customHeight="1" r="1153" spans="5:5" x14ac:dyDescent="0.2">
      <c r="E1153" s="23" t="str">
        <f>IF(F1153="","", VLOOKUP(F1153,All_LTMN_Lookups!J1152:K2374,2,FALSE))</f>
        <v/>
      </c>
    </row>
    <row ht="14.25" customHeight="1" r="1154" spans="5:5" x14ac:dyDescent="0.2">
      <c r="E1154" s="23" t="str">
        <f>IF(F1154="","", VLOOKUP(F1154,All_LTMN_Lookups!J1153:K2375,2,FALSE))</f>
        <v/>
      </c>
    </row>
    <row ht="14.25" customHeight="1" r="1155" spans="5:5" x14ac:dyDescent="0.2">
      <c r="E1155" s="23" t="str">
        <f>IF(F1155="","", VLOOKUP(F1155,All_LTMN_Lookups!J1154:K2376,2,FALSE))</f>
        <v/>
      </c>
    </row>
    <row ht="14.25" customHeight="1" r="1156" spans="5:5" x14ac:dyDescent="0.2">
      <c r="E1156" s="23" t="str">
        <f>IF(F1156="","", VLOOKUP(F1156,All_LTMN_Lookups!J1155:K2377,2,FALSE))</f>
        <v/>
      </c>
    </row>
    <row ht="14.25" customHeight="1" r="1157" spans="5:5" x14ac:dyDescent="0.2">
      <c r="E1157" s="23" t="str">
        <f>IF(F1157="","", VLOOKUP(F1157,All_LTMN_Lookups!J1156:K2378,2,FALSE))</f>
        <v/>
      </c>
    </row>
    <row ht="14.25" customHeight="1" r="1158" spans="5:5" x14ac:dyDescent="0.2">
      <c r="E1158" s="23" t="str">
        <f>IF(F1158="","", VLOOKUP(F1158,All_LTMN_Lookups!J1157:K2379,2,FALSE))</f>
        <v/>
      </c>
    </row>
    <row ht="14.25" customHeight="1" r="1159" spans="5:5" x14ac:dyDescent="0.2">
      <c r="E1159" s="23" t="str">
        <f>IF(F1159="","", VLOOKUP(F1159,All_LTMN_Lookups!J1158:K2380,2,FALSE))</f>
        <v/>
      </c>
    </row>
    <row ht="14.25" customHeight="1" r="1160" spans="5:5" x14ac:dyDescent="0.2">
      <c r="E1160" s="23" t="str">
        <f>IF(F1160="","", VLOOKUP(F1160,All_LTMN_Lookups!J1159:K2381,2,FALSE))</f>
        <v/>
      </c>
    </row>
    <row ht="14.25" customHeight="1" r="1161" spans="5:5" x14ac:dyDescent="0.2">
      <c r="E1161" s="23" t="str">
        <f>IF(F1161="","", VLOOKUP(F1161,All_LTMN_Lookups!J1160:K2382,2,FALSE))</f>
        <v/>
      </c>
    </row>
    <row ht="14.25" customHeight="1" r="1162" spans="5:5" x14ac:dyDescent="0.2">
      <c r="E1162" s="23" t="str">
        <f>IF(F1162="","", VLOOKUP(F1162,All_LTMN_Lookups!J1161:K2383,2,FALSE))</f>
        <v/>
      </c>
    </row>
    <row ht="14.25" customHeight="1" r="1163" spans="5:5" x14ac:dyDescent="0.2">
      <c r="E1163" s="23" t="str">
        <f>IF(F1163="","", VLOOKUP(F1163,All_LTMN_Lookups!J1162:K2384,2,FALSE))</f>
        <v/>
      </c>
    </row>
    <row ht="14.25" customHeight="1" r="1164" spans="5:5" x14ac:dyDescent="0.2">
      <c r="E1164" s="23" t="str">
        <f>IF(F1164="","", VLOOKUP(F1164,All_LTMN_Lookups!J1163:K2385,2,FALSE))</f>
        <v/>
      </c>
    </row>
    <row ht="14.25" customHeight="1" r="1165" spans="5:5" x14ac:dyDescent="0.2">
      <c r="E1165" s="23" t="str">
        <f>IF(F1165="","", VLOOKUP(F1165,All_LTMN_Lookups!J1164:K2386,2,FALSE))</f>
        <v/>
      </c>
    </row>
    <row ht="14.25" customHeight="1" r="1166" spans="5:5" x14ac:dyDescent="0.2">
      <c r="E1166" s="23" t="str">
        <f>IF(F1166="","", VLOOKUP(F1166,All_LTMN_Lookups!J1165:K2387,2,FALSE))</f>
        <v/>
      </c>
    </row>
    <row ht="14.25" customHeight="1" r="1167" spans="5:5" x14ac:dyDescent="0.2">
      <c r="E1167" s="23" t="str">
        <f>IF(F1167="","", VLOOKUP(F1167,All_LTMN_Lookups!J1166:K2388,2,FALSE))</f>
        <v/>
      </c>
    </row>
    <row ht="14.25" customHeight="1" r="1168" spans="5:5" x14ac:dyDescent="0.2">
      <c r="E1168" s="23" t="str">
        <f>IF(F1168="","", VLOOKUP(F1168,All_LTMN_Lookups!J1167:K2389,2,FALSE))</f>
        <v/>
      </c>
    </row>
    <row ht="14.25" customHeight="1" r="1169" spans="5:5" x14ac:dyDescent="0.2">
      <c r="E1169" s="23" t="str">
        <f>IF(F1169="","", VLOOKUP(F1169,All_LTMN_Lookups!J1168:K2390,2,FALSE))</f>
        <v/>
      </c>
    </row>
    <row ht="14.25" customHeight="1" r="1170" spans="5:5" x14ac:dyDescent="0.2">
      <c r="E1170" s="23" t="str">
        <f>IF(F1170="","", VLOOKUP(F1170,All_LTMN_Lookups!J1169:K2391,2,FALSE))</f>
        <v/>
      </c>
    </row>
    <row ht="14.25" customHeight="1" r="1171" spans="5:5" x14ac:dyDescent="0.2">
      <c r="E1171" s="23" t="str">
        <f>IF(F1171="","", VLOOKUP(F1171,All_LTMN_Lookups!J1170:K2392,2,FALSE))</f>
        <v/>
      </c>
    </row>
    <row ht="14.25" customHeight="1" r="1172" spans="5:5" x14ac:dyDescent="0.2">
      <c r="E1172" s="23" t="str">
        <f>IF(F1172="","", VLOOKUP(F1172,All_LTMN_Lookups!J1171:K2393,2,FALSE))</f>
        <v/>
      </c>
    </row>
    <row ht="14.25" customHeight="1" r="1173" spans="5:5" x14ac:dyDescent="0.2">
      <c r="E1173" s="23" t="str">
        <f>IF(F1173="","", VLOOKUP(F1173,All_LTMN_Lookups!J1172:K2394,2,FALSE))</f>
        <v/>
      </c>
    </row>
    <row ht="14.25" customHeight="1" r="1174" spans="5:5" x14ac:dyDescent="0.2">
      <c r="E1174" s="23" t="str">
        <f>IF(F1174="","", VLOOKUP(F1174,All_LTMN_Lookups!J1173:K2395,2,FALSE))</f>
        <v/>
      </c>
    </row>
    <row ht="14.25" customHeight="1" r="1175" spans="5:5" x14ac:dyDescent="0.2">
      <c r="E1175" s="23" t="str">
        <f>IF(F1175="","", VLOOKUP(F1175,All_LTMN_Lookups!J1174:K2396,2,FALSE))</f>
        <v/>
      </c>
    </row>
    <row ht="14.25" customHeight="1" r="1176" spans="5:5" x14ac:dyDescent="0.2">
      <c r="E1176" s="23" t="str">
        <f>IF(F1176="","", VLOOKUP(F1176,All_LTMN_Lookups!J1175:K2397,2,FALSE))</f>
        <v/>
      </c>
    </row>
    <row ht="14.25" customHeight="1" r="1177" spans="5:5" x14ac:dyDescent="0.2">
      <c r="E1177" s="23" t="str">
        <f>IF(F1177="","", VLOOKUP(F1177,All_LTMN_Lookups!J1176:K2398,2,FALSE))</f>
        <v/>
      </c>
    </row>
    <row ht="14.25" customHeight="1" r="1178" spans="5:5" x14ac:dyDescent="0.2">
      <c r="E1178" s="23" t="str">
        <f>IF(F1178="","", VLOOKUP(F1178,All_LTMN_Lookups!J1177:K2399,2,FALSE))</f>
        <v/>
      </c>
    </row>
    <row ht="14.25" customHeight="1" r="1179" spans="5:5" x14ac:dyDescent="0.2">
      <c r="E1179" s="23" t="str">
        <f>IF(F1179="","", VLOOKUP(F1179,All_LTMN_Lookups!J1178:K2400,2,FALSE))</f>
        <v/>
      </c>
    </row>
    <row ht="14.25" customHeight="1" r="1180" spans="5:5" x14ac:dyDescent="0.2">
      <c r="E1180" s="23" t="str">
        <f>IF(F1180="","", VLOOKUP(F1180,All_LTMN_Lookups!J1179:K2401,2,FALSE))</f>
        <v/>
      </c>
    </row>
    <row ht="14.25" customHeight="1" r="1181" spans="5:5" x14ac:dyDescent="0.2">
      <c r="E1181" s="23" t="str">
        <f>IF(F1181="","", VLOOKUP(F1181,All_LTMN_Lookups!J1180:K2402,2,FALSE))</f>
        <v/>
      </c>
    </row>
    <row ht="14.25" customHeight="1" r="1182" spans="5:5" x14ac:dyDescent="0.2">
      <c r="E1182" s="23" t="str">
        <f>IF(F1182="","", VLOOKUP(F1182,All_LTMN_Lookups!J1181:K2403,2,FALSE))</f>
        <v/>
      </c>
    </row>
    <row ht="14.25" customHeight="1" r="1183" spans="5:5" x14ac:dyDescent="0.2">
      <c r="E1183" s="23" t="str">
        <f>IF(F1183="","", VLOOKUP(F1183,All_LTMN_Lookups!J1182:K2404,2,FALSE))</f>
        <v/>
      </c>
    </row>
    <row ht="14.25" customHeight="1" r="1184" spans="5:5" x14ac:dyDescent="0.2">
      <c r="E1184" s="23" t="str">
        <f>IF(F1184="","", VLOOKUP(F1184,All_LTMN_Lookups!J1183:K2405,2,FALSE))</f>
        <v/>
      </c>
    </row>
    <row ht="14.25" customHeight="1" r="1185" spans="5:5" x14ac:dyDescent="0.2">
      <c r="E1185" s="23" t="str">
        <f>IF(F1185="","", VLOOKUP(F1185,All_LTMN_Lookups!J1184:K2406,2,FALSE))</f>
        <v/>
      </c>
    </row>
    <row ht="14.25" customHeight="1" r="1186" spans="5:5" x14ac:dyDescent="0.2">
      <c r="E1186" s="23" t="str">
        <f>IF(F1186="","", VLOOKUP(F1186,All_LTMN_Lookups!J1185:K2407,2,FALSE))</f>
        <v/>
      </c>
    </row>
    <row ht="14.25" customHeight="1" r="1187" spans="5:5" x14ac:dyDescent="0.2">
      <c r="E1187" s="23" t="str">
        <f>IF(F1187="","", VLOOKUP(F1187,All_LTMN_Lookups!J1186:K2408,2,FALSE))</f>
        <v/>
      </c>
    </row>
    <row ht="14.25" customHeight="1" r="1188" spans="5:5" x14ac:dyDescent="0.2">
      <c r="E1188" s="23" t="str">
        <f>IF(F1188="","", VLOOKUP(F1188,All_LTMN_Lookups!J1187:K2409,2,FALSE))</f>
        <v/>
      </c>
    </row>
    <row ht="14.25" customHeight="1" r="1189" spans="5:5" x14ac:dyDescent="0.2">
      <c r="E1189" s="23" t="str">
        <f>IF(F1189="","", VLOOKUP(F1189,All_LTMN_Lookups!J1188:K2410,2,FALSE))</f>
        <v/>
      </c>
    </row>
    <row ht="14.25" customHeight="1" r="1190" spans="5:5" x14ac:dyDescent="0.2">
      <c r="E1190" s="23" t="str">
        <f>IF(F1190="","", VLOOKUP(F1190,All_LTMN_Lookups!J1189:K2411,2,FALSE))</f>
        <v/>
      </c>
    </row>
    <row ht="14.25" customHeight="1" r="1191" spans="5:5" x14ac:dyDescent="0.2">
      <c r="E1191" s="23" t="str">
        <f>IF(F1191="","", VLOOKUP(F1191,All_LTMN_Lookups!J1190:K2412,2,FALSE))</f>
        <v/>
      </c>
    </row>
    <row ht="14.25" customHeight="1" r="1192" spans="5:5" x14ac:dyDescent="0.2">
      <c r="E1192" s="23" t="str">
        <f>IF(F1192="","", VLOOKUP(F1192,All_LTMN_Lookups!J1191:K2413,2,FALSE))</f>
        <v/>
      </c>
    </row>
    <row ht="14.25" customHeight="1" r="1193" spans="5:5" x14ac:dyDescent="0.2">
      <c r="E1193" s="23" t="str">
        <f>IF(F1193="","", VLOOKUP(F1193,All_LTMN_Lookups!J1192:K2414,2,FALSE))</f>
        <v/>
      </c>
    </row>
    <row ht="14.25" customHeight="1" r="1194" spans="5:5" x14ac:dyDescent="0.2">
      <c r="E1194" s="23" t="str">
        <f>IF(F1194="","", VLOOKUP(F1194,All_LTMN_Lookups!J1193:K2415,2,FALSE))</f>
        <v/>
      </c>
    </row>
    <row ht="14.25" customHeight="1" r="1195" spans="5:5" x14ac:dyDescent="0.2">
      <c r="E1195" s="23" t="str">
        <f>IF(F1195="","", VLOOKUP(F1195,All_LTMN_Lookups!J1194:K2416,2,FALSE))</f>
        <v/>
      </c>
    </row>
    <row ht="14.25" customHeight="1" r="1196" spans="5:5" x14ac:dyDescent="0.2">
      <c r="E1196" s="23" t="str">
        <f>IF(F1196="","", VLOOKUP(F1196,All_LTMN_Lookups!J1195:K2417,2,FALSE))</f>
        <v/>
      </c>
    </row>
    <row ht="14.25" customHeight="1" r="1197" spans="5:5" x14ac:dyDescent="0.2">
      <c r="E1197" s="23" t="str">
        <f>IF(F1197="","", VLOOKUP(F1197,All_LTMN_Lookups!J1196:K2418,2,FALSE))</f>
        <v/>
      </c>
    </row>
    <row ht="14.25" customHeight="1" r="1198" spans="5:5" x14ac:dyDescent="0.2">
      <c r="E1198" s="23" t="str">
        <f>IF(F1198="","", VLOOKUP(F1198,All_LTMN_Lookups!J1197:K2419,2,FALSE))</f>
        <v/>
      </c>
    </row>
    <row ht="14.25" customHeight="1" r="1199" spans="5:5" x14ac:dyDescent="0.2">
      <c r="E1199" s="23" t="str">
        <f>IF(F1199="","", VLOOKUP(F1199,All_LTMN_Lookups!J1198:K2420,2,FALSE))</f>
        <v/>
      </c>
    </row>
    <row ht="14.25" customHeight="1" r="1200" spans="5:5" x14ac:dyDescent="0.2">
      <c r="E1200" s="23" t="str">
        <f>IF(F1200="","", VLOOKUP(F1200,All_LTMN_Lookups!J1199:K2421,2,FALSE))</f>
        <v/>
      </c>
    </row>
    <row ht="14.25" customHeight="1" r="1201" spans="5:5" x14ac:dyDescent="0.2">
      <c r="E1201" s="23" t="str">
        <f>IF(F1201="","", VLOOKUP(F1201,All_LTMN_Lookups!J1200:K2422,2,FALSE))</f>
        <v/>
      </c>
    </row>
    <row ht="14.25" customHeight="1" r="1202" spans="5:5" x14ac:dyDescent="0.2">
      <c r="E1202" s="23" t="str">
        <f>IF(F1202="","", VLOOKUP(F1202,All_LTMN_Lookups!J1201:K2423,2,FALSE))</f>
        <v/>
      </c>
    </row>
    <row ht="14.25" customHeight="1" r="1203" spans="5:5" x14ac:dyDescent="0.2">
      <c r="E1203" s="23" t="str">
        <f>IF(F1203="","", VLOOKUP(F1203,All_LTMN_Lookups!J1202:K2424,2,FALSE))</f>
        <v/>
      </c>
    </row>
    <row ht="14.25" customHeight="1" r="1204" spans="5:5" x14ac:dyDescent="0.2">
      <c r="E1204" s="23" t="str">
        <f>IF(F1204="","", VLOOKUP(F1204,All_LTMN_Lookups!J1203:K2425,2,FALSE))</f>
        <v/>
      </c>
    </row>
    <row ht="14.25" customHeight="1" r="1205" spans="5:5" x14ac:dyDescent="0.2">
      <c r="E1205" s="23" t="str">
        <f>IF(F1205="","", VLOOKUP(F1205,All_LTMN_Lookups!J1204:K2426,2,FALSE))</f>
        <v/>
      </c>
    </row>
    <row ht="14.25" customHeight="1" r="1206" spans="5:5" x14ac:dyDescent="0.2">
      <c r="E1206" s="23" t="str">
        <f>IF(F1206="","", VLOOKUP(F1206,All_LTMN_Lookups!J1205:K2427,2,FALSE))</f>
        <v/>
      </c>
    </row>
    <row ht="14.25" customHeight="1" r="1207" spans="5:5" x14ac:dyDescent="0.2">
      <c r="E1207" s="23" t="str">
        <f>IF(F1207="","", VLOOKUP(F1207,All_LTMN_Lookups!J1206:K2428,2,FALSE))</f>
        <v/>
      </c>
    </row>
    <row ht="14.25" customHeight="1" r="1208" spans="5:5" x14ac:dyDescent="0.2">
      <c r="E1208" s="23" t="str">
        <f>IF(F1208="","", VLOOKUP(F1208,All_LTMN_Lookups!J1207:K2429,2,FALSE))</f>
        <v/>
      </c>
    </row>
    <row ht="14.25" customHeight="1" r="1209" spans="5:5" x14ac:dyDescent="0.2">
      <c r="E1209" s="23" t="str">
        <f>IF(F1209="","", VLOOKUP(F1209,All_LTMN_Lookups!J1208:K2430,2,FALSE))</f>
        <v/>
      </c>
    </row>
    <row ht="14.25" customHeight="1" r="1210" spans="5:5" x14ac:dyDescent="0.2">
      <c r="E1210" s="23" t="str">
        <f>IF(F1210="","", VLOOKUP(F1210,All_LTMN_Lookups!J1209:K2431,2,FALSE))</f>
        <v/>
      </c>
    </row>
    <row ht="14.25" customHeight="1" r="1211" spans="5:5" x14ac:dyDescent="0.2">
      <c r="E1211" s="23" t="str">
        <f>IF(F1211="","", VLOOKUP(F1211,All_LTMN_Lookups!J1210:K2432,2,FALSE))</f>
        <v/>
      </c>
    </row>
    <row ht="14.25" customHeight="1" r="1212" spans="5:5" x14ac:dyDescent="0.2">
      <c r="E1212" s="23" t="str">
        <f>IF(F1212="","", VLOOKUP(F1212,All_LTMN_Lookups!J1211:K2433,2,FALSE))</f>
        <v/>
      </c>
    </row>
    <row ht="14.25" customHeight="1" r="1213" spans="5:5" x14ac:dyDescent="0.2">
      <c r="E1213" s="23" t="str">
        <f>IF(F1213="","", VLOOKUP(F1213,All_LTMN_Lookups!J1212:K2434,2,FALSE))</f>
        <v/>
      </c>
    </row>
    <row ht="14.25" customHeight="1" r="1214" spans="5:5" x14ac:dyDescent="0.2">
      <c r="E1214" s="23" t="str">
        <f>IF(F1214="","", VLOOKUP(F1214,All_LTMN_Lookups!J1213:K2435,2,FALSE))</f>
        <v/>
      </c>
    </row>
    <row ht="14.25" customHeight="1" r="1215" spans="5:5" x14ac:dyDescent="0.2">
      <c r="E1215" s="23" t="str">
        <f>IF(F1215="","", VLOOKUP(F1215,All_LTMN_Lookups!J1214:K2436,2,FALSE))</f>
        <v/>
      </c>
    </row>
    <row ht="14.25" customHeight="1" r="1216" spans="5:5" x14ac:dyDescent="0.2">
      <c r="E1216" s="23" t="str">
        <f>IF(F1216="","", VLOOKUP(F1216,All_LTMN_Lookups!J1215:K2437,2,FALSE))</f>
        <v/>
      </c>
    </row>
    <row ht="14.25" customHeight="1" r="1217" spans="5:5" x14ac:dyDescent="0.2">
      <c r="E1217" s="23" t="str">
        <f>IF(F1217="","", VLOOKUP(F1217,All_LTMN_Lookups!J1216:K2438,2,FALSE))</f>
        <v/>
      </c>
    </row>
    <row ht="14.25" customHeight="1" r="1218" spans="5:5" x14ac:dyDescent="0.2">
      <c r="E1218" s="23" t="str">
        <f>IF(F1218="","", VLOOKUP(F1218,All_LTMN_Lookups!J1217:K2439,2,FALSE))</f>
        <v/>
      </c>
    </row>
    <row ht="14.25" customHeight="1" r="1219" spans="5:5" x14ac:dyDescent="0.2">
      <c r="E1219" s="23" t="str">
        <f>IF(F1219="","", VLOOKUP(F1219,All_LTMN_Lookups!J1218:K2440,2,FALSE))</f>
        <v/>
      </c>
    </row>
    <row ht="14.25" customHeight="1" r="1220" spans="5:5" x14ac:dyDescent="0.2">
      <c r="E1220" s="23" t="str">
        <f>IF(F1220="","", VLOOKUP(F1220,All_LTMN_Lookups!J1219:K2441,2,FALSE))</f>
        <v/>
      </c>
    </row>
    <row ht="14.25" customHeight="1" r="1221" spans="5:5" x14ac:dyDescent="0.2">
      <c r="E1221" s="23" t="str">
        <f>IF(F1221="","", VLOOKUP(F1221,All_LTMN_Lookups!J1220:K2442,2,FALSE))</f>
        <v/>
      </c>
    </row>
    <row ht="14.25" customHeight="1" r="1222" spans="5:5" x14ac:dyDescent="0.2">
      <c r="E1222" s="23" t="str">
        <f>IF(F1222="","", VLOOKUP(F1222,All_LTMN_Lookups!J1221:K2443,2,FALSE))</f>
        <v/>
      </c>
    </row>
    <row ht="14.25" customHeight="1" r="1223" spans="5:5" x14ac:dyDescent="0.2">
      <c r="E1223" s="23" t="str">
        <f>IF(F1223="","", VLOOKUP(F1223,All_LTMN_Lookups!J1222:K2444,2,FALSE))</f>
        <v/>
      </c>
    </row>
    <row ht="14.25" customHeight="1" r="1224" spans="5:5" x14ac:dyDescent="0.2">
      <c r="E1224" s="23" t="str">
        <f>IF(F1224="","", VLOOKUP(F1224,All_LTMN_Lookups!J1223:K2445,2,FALSE))</f>
        <v/>
      </c>
    </row>
    <row ht="14.25" customHeight="1" r="1225" spans="5:5" x14ac:dyDescent="0.2">
      <c r="E1225" s="23" t="str">
        <f>IF(F1225="","", VLOOKUP(F1225,All_LTMN_Lookups!J1224:K2446,2,FALSE))</f>
        <v/>
      </c>
    </row>
    <row ht="14.25" customHeight="1" r="1226" spans="5:5" x14ac:dyDescent="0.2">
      <c r="E1226" s="23" t="str">
        <f>IF(F1226="","", VLOOKUP(F1226,All_LTMN_Lookups!J1225:K2447,2,FALSE))</f>
        <v/>
      </c>
    </row>
    <row ht="14.25" customHeight="1" r="1227" spans="5:5" x14ac:dyDescent="0.2">
      <c r="E1227" s="23" t="str">
        <f>IF(F1227="","", VLOOKUP(F1227,All_LTMN_Lookups!J1226:K2448,2,FALSE))</f>
        <v/>
      </c>
    </row>
    <row ht="14.25" customHeight="1" r="1228" spans="5:5" x14ac:dyDescent="0.2">
      <c r="E1228" s="23" t="str">
        <f>IF(F1228="","", VLOOKUP(F1228,All_LTMN_Lookups!J1227:K2449,2,FALSE))</f>
        <v/>
      </c>
    </row>
    <row ht="14.25" customHeight="1" r="1229" spans="5:5" x14ac:dyDescent="0.2">
      <c r="E1229" s="23" t="str">
        <f>IF(F1229="","", VLOOKUP(F1229,All_LTMN_Lookups!J1228:K2450,2,FALSE))</f>
        <v/>
      </c>
    </row>
    <row ht="14.25" customHeight="1" r="1230" spans="5:5" x14ac:dyDescent="0.2">
      <c r="E1230" s="23" t="str">
        <f>IF(F1230="","", VLOOKUP(F1230,All_LTMN_Lookups!J1229:K2451,2,FALSE))</f>
        <v/>
      </c>
    </row>
    <row ht="14.25" customHeight="1" r="1231" spans="5:5" x14ac:dyDescent="0.2">
      <c r="E1231" s="23" t="str">
        <f>IF(F1231="","", VLOOKUP(F1231,All_LTMN_Lookups!J1230:K2452,2,FALSE))</f>
        <v/>
      </c>
    </row>
    <row ht="14.25" customHeight="1" r="1232" spans="5:5" x14ac:dyDescent="0.2">
      <c r="E1232" s="23" t="str">
        <f>IF(F1232="","", VLOOKUP(F1232,All_LTMN_Lookups!J1231:K2453,2,FALSE))</f>
        <v/>
      </c>
    </row>
    <row ht="14.25" customHeight="1" r="1233" spans="5:5" x14ac:dyDescent="0.2">
      <c r="E1233" s="23" t="str">
        <f>IF(F1233="","", VLOOKUP(F1233,All_LTMN_Lookups!J1232:K2454,2,FALSE))</f>
        <v/>
      </c>
    </row>
    <row ht="14.25" customHeight="1" r="1234" spans="5:5" x14ac:dyDescent="0.2">
      <c r="E1234" s="23" t="str">
        <f>IF(F1234="","", VLOOKUP(F1234,All_LTMN_Lookups!J1233:K2455,2,FALSE))</f>
        <v/>
      </c>
    </row>
    <row ht="14.25" customHeight="1" r="1235" spans="5:5" x14ac:dyDescent="0.2">
      <c r="E1235" s="23" t="str">
        <f>IF(F1235="","", VLOOKUP(F1235,All_LTMN_Lookups!J1234:K2456,2,FALSE))</f>
        <v/>
      </c>
    </row>
    <row ht="14.25" customHeight="1" r="1236" spans="5:5" x14ac:dyDescent="0.2">
      <c r="E1236" s="23" t="str">
        <f>IF(F1236="","", VLOOKUP(F1236,All_LTMN_Lookups!J1235:K2457,2,FALSE))</f>
        <v/>
      </c>
    </row>
    <row ht="14.25" customHeight="1" r="1237" spans="5:5" x14ac:dyDescent="0.2">
      <c r="E1237" s="23" t="str">
        <f>IF(F1237="","", VLOOKUP(F1237,All_LTMN_Lookups!J1236:K2458,2,FALSE))</f>
        <v/>
      </c>
    </row>
    <row ht="14.25" customHeight="1" r="1238" spans="5:5" x14ac:dyDescent="0.2">
      <c r="E1238" s="23" t="str">
        <f>IF(F1238="","", VLOOKUP(F1238,All_LTMN_Lookups!J1237:K2459,2,FALSE))</f>
        <v/>
      </c>
    </row>
    <row ht="14.25" customHeight="1" r="1239" spans="5:5" x14ac:dyDescent="0.2">
      <c r="E1239" s="23" t="str">
        <f>IF(F1239="","", VLOOKUP(F1239,All_LTMN_Lookups!J1238:K2460,2,FALSE))</f>
        <v/>
      </c>
    </row>
    <row ht="14.25" customHeight="1" r="1240" spans="5:5" x14ac:dyDescent="0.2">
      <c r="E1240" s="23" t="str">
        <f>IF(F1240="","", VLOOKUP(F1240,All_LTMN_Lookups!J1239:K2461,2,FALSE))</f>
        <v/>
      </c>
    </row>
    <row ht="14.25" customHeight="1" r="1241" spans="5:5" x14ac:dyDescent="0.2">
      <c r="E1241" s="23" t="str">
        <f>IF(F1241="","", VLOOKUP(F1241,All_LTMN_Lookups!J1240:K2462,2,FALSE))</f>
        <v/>
      </c>
    </row>
    <row ht="14.25" customHeight="1" r="1242" spans="5:5" x14ac:dyDescent="0.2">
      <c r="E1242" s="23" t="str">
        <f>IF(F1242="","", VLOOKUP(F1242,All_LTMN_Lookups!J1241:K2463,2,FALSE))</f>
        <v/>
      </c>
    </row>
    <row ht="14.25" customHeight="1" r="1243" spans="5:5" x14ac:dyDescent="0.2">
      <c r="E1243" s="23" t="str">
        <f>IF(F1243="","", VLOOKUP(F1243,All_LTMN_Lookups!J1242:K2464,2,FALSE))</f>
        <v/>
      </c>
    </row>
    <row ht="14.25" customHeight="1" r="1244" spans="5:5" x14ac:dyDescent="0.2">
      <c r="E1244" s="23" t="str">
        <f>IF(F1244="","", VLOOKUP(F1244,All_LTMN_Lookups!J1243:K2465,2,FALSE))</f>
        <v/>
      </c>
    </row>
    <row ht="14.25" customHeight="1" r="1245" spans="5:5" x14ac:dyDescent="0.2">
      <c r="E1245" s="23" t="str">
        <f>IF(F1245="","", VLOOKUP(F1245,All_LTMN_Lookups!J1244:K2466,2,FALSE))</f>
        <v/>
      </c>
    </row>
    <row ht="14.25" customHeight="1" r="1246" spans="5:5" x14ac:dyDescent="0.2">
      <c r="E1246" s="23" t="str">
        <f>IF(F1246="","", VLOOKUP(F1246,All_LTMN_Lookups!J1245:K2467,2,FALSE))</f>
        <v/>
      </c>
    </row>
    <row ht="14.25" customHeight="1" r="1247" spans="5:5" x14ac:dyDescent="0.2">
      <c r="E1247" s="23" t="str">
        <f>IF(F1247="","", VLOOKUP(F1247,All_LTMN_Lookups!J1246:K2468,2,FALSE))</f>
        <v/>
      </c>
    </row>
    <row ht="14.25" customHeight="1" r="1248" spans="5:5" x14ac:dyDescent="0.2">
      <c r="E1248" s="23" t="str">
        <f>IF(F1248="","", VLOOKUP(F1248,All_LTMN_Lookups!J1247:K2469,2,FALSE))</f>
        <v/>
      </c>
    </row>
    <row ht="14.25" customHeight="1" r="1249" spans="5:5" x14ac:dyDescent="0.2">
      <c r="E1249" s="23" t="str">
        <f>IF(F1249="","", VLOOKUP(F1249,All_LTMN_Lookups!J1248:K2470,2,FALSE))</f>
        <v/>
      </c>
    </row>
    <row ht="14.25" customHeight="1" r="1250" spans="5:5" x14ac:dyDescent="0.2">
      <c r="E1250" s="23" t="str">
        <f>IF(F1250="","", VLOOKUP(F1250,All_LTMN_Lookups!J1249:K2471,2,FALSE))</f>
        <v/>
      </c>
    </row>
    <row ht="14.25" customHeight="1" r="1251" spans="5:5" x14ac:dyDescent="0.2">
      <c r="E1251" s="23" t="str">
        <f>IF(F1251="","", VLOOKUP(F1251,All_LTMN_Lookups!J1250:K2472,2,FALSE))</f>
        <v/>
      </c>
    </row>
    <row ht="14.25" customHeight="1" r="1252" spans="5:5" x14ac:dyDescent="0.2">
      <c r="E1252" s="23" t="str">
        <f>IF(F1252="","", VLOOKUP(F1252,All_LTMN_Lookups!J1251:K2473,2,FALSE))</f>
        <v/>
      </c>
    </row>
    <row ht="14.25" customHeight="1" r="1253" spans="5:5" x14ac:dyDescent="0.2">
      <c r="E1253" s="23" t="str">
        <f>IF(F1253="","", VLOOKUP(F1253,All_LTMN_Lookups!J1252:K2474,2,FALSE))</f>
        <v/>
      </c>
    </row>
    <row ht="14.25" customHeight="1" r="1254" spans="5:5" x14ac:dyDescent="0.2">
      <c r="E1254" s="23" t="str">
        <f>IF(F1254="","", VLOOKUP(F1254,All_LTMN_Lookups!J1253:K2475,2,FALSE))</f>
        <v/>
      </c>
    </row>
    <row ht="14.25" customHeight="1" r="1255" spans="5:5" x14ac:dyDescent="0.2">
      <c r="E1255" s="23" t="str">
        <f>IF(F1255="","", VLOOKUP(F1255,All_LTMN_Lookups!J1254:K2476,2,FALSE))</f>
        <v/>
      </c>
    </row>
    <row ht="14.25" customHeight="1" r="1256" spans="5:5" x14ac:dyDescent="0.2">
      <c r="E1256" s="23" t="str">
        <f>IF(F1256="","", VLOOKUP(F1256,All_LTMN_Lookups!J1255:K2477,2,FALSE))</f>
        <v/>
      </c>
    </row>
    <row ht="14.25" customHeight="1" r="1257" spans="5:5" x14ac:dyDescent="0.2">
      <c r="E1257" s="23" t="str">
        <f>IF(F1257="","", VLOOKUP(F1257,All_LTMN_Lookups!J1256:K2478,2,FALSE))</f>
        <v/>
      </c>
    </row>
    <row ht="14.25" customHeight="1" r="1258" spans="5:5" x14ac:dyDescent="0.2">
      <c r="E1258" s="23" t="str">
        <f>IF(F1258="","", VLOOKUP(F1258,All_LTMN_Lookups!J1257:K2479,2,FALSE))</f>
        <v/>
      </c>
    </row>
    <row ht="14.25" customHeight="1" r="1259" spans="5:5" x14ac:dyDescent="0.2">
      <c r="E1259" s="23" t="str">
        <f>IF(F1259="","", VLOOKUP(F1259,All_LTMN_Lookups!J1258:K2480,2,FALSE))</f>
        <v/>
      </c>
    </row>
    <row ht="14.25" customHeight="1" r="1260" spans="5:5" x14ac:dyDescent="0.2">
      <c r="E1260" s="23" t="str">
        <f>IF(F1260="","", VLOOKUP(F1260,All_LTMN_Lookups!J1259:K2481,2,FALSE))</f>
        <v/>
      </c>
    </row>
    <row ht="14.25" customHeight="1" r="1261" spans="5:5" x14ac:dyDescent="0.2">
      <c r="E1261" s="23" t="str">
        <f>IF(F1261="","", VLOOKUP(F1261,All_LTMN_Lookups!J1260:K2482,2,FALSE))</f>
        <v/>
      </c>
    </row>
    <row ht="14.25" customHeight="1" r="1262" spans="5:5" x14ac:dyDescent="0.2">
      <c r="E1262" s="23" t="str">
        <f>IF(F1262="","", VLOOKUP(F1262,All_LTMN_Lookups!J1261:K2483,2,FALSE))</f>
        <v/>
      </c>
    </row>
    <row ht="14.25" customHeight="1" r="1263" spans="5:5" x14ac:dyDescent="0.2">
      <c r="E1263" s="23" t="str">
        <f>IF(F1263="","", VLOOKUP(F1263,All_LTMN_Lookups!J1262:K2484,2,FALSE))</f>
        <v/>
      </c>
    </row>
    <row ht="14.25" customHeight="1" r="1264" spans="5:5" x14ac:dyDescent="0.2">
      <c r="E1264" s="23" t="str">
        <f>IF(F1264="","", VLOOKUP(F1264,All_LTMN_Lookups!J1263:K2485,2,FALSE))</f>
        <v/>
      </c>
    </row>
    <row ht="14.25" customHeight="1" r="1265" spans="5:5" x14ac:dyDescent="0.2">
      <c r="E1265" s="23" t="str">
        <f>IF(F1265="","", VLOOKUP(F1265,All_LTMN_Lookups!J1264:K2486,2,FALSE))</f>
        <v/>
      </c>
    </row>
    <row ht="14.25" customHeight="1" r="1266" spans="5:5" x14ac:dyDescent="0.2">
      <c r="E1266" s="23" t="str">
        <f>IF(F1266="","", VLOOKUP(F1266,All_LTMN_Lookups!J1265:K2487,2,FALSE))</f>
        <v/>
      </c>
    </row>
    <row ht="14.25" customHeight="1" r="1267" spans="5:5" x14ac:dyDescent="0.2">
      <c r="E1267" s="23" t="str">
        <f>IF(F1267="","", VLOOKUP(F1267,All_LTMN_Lookups!J1266:K2488,2,FALSE))</f>
        <v/>
      </c>
    </row>
    <row ht="14.25" customHeight="1" r="1268" spans="5:5" x14ac:dyDescent="0.2">
      <c r="E1268" s="23" t="str">
        <f>IF(F1268="","", VLOOKUP(F1268,All_LTMN_Lookups!J1267:K2489,2,FALSE))</f>
        <v/>
      </c>
    </row>
    <row ht="14.25" customHeight="1" r="1269" spans="5:5" x14ac:dyDescent="0.2">
      <c r="E1269" s="23" t="str">
        <f>IF(F1269="","", VLOOKUP(F1269,All_LTMN_Lookups!J1268:K2490,2,FALSE))</f>
        <v/>
      </c>
    </row>
    <row ht="14.25" customHeight="1" r="1270" spans="5:5" x14ac:dyDescent="0.2">
      <c r="E1270" s="23" t="str">
        <f>IF(F1270="","", VLOOKUP(F1270,All_LTMN_Lookups!J1269:K2491,2,FALSE))</f>
        <v/>
      </c>
    </row>
    <row ht="14.25" customHeight="1" r="1271" spans="5:5" x14ac:dyDescent="0.2">
      <c r="E1271" s="23" t="str">
        <f>IF(F1271="","", VLOOKUP(F1271,All_LTMN_Lookups!J1270:K2492,2,FALSE))</f>
        <v/>
      </c>
    </row>
    <row ht="14.25" customHeight="1" r="1272" spans="5:5" x14ac:dyDescent="0.2">
      <c r="E1272" s="23" t="str">
        <f>IF(F1272="","", VLOOKUP(F1272,All_LTMN_Lookups!J1271:K2493,2,FALSE))</f>
        <v/>
      </c>
    </row>
    <row ht="14.25" customHeight="1" r="1273" spans="5:5" x14ac:dyDescent="0.2">
      <c r="E1273" s="23" t="str">
        <f>IF(F1273="","", VLOOKUP(F1273,All_LTMN_Lookups!J1272:K2494,2,FALSE))</f>
        <v/>
      </c>
    </row>
    <row ht="14.25" customHeight="1" r="1274" spans="5:5" x14ac:dyDescent="0.2">
      <c r="E1274" s="23" t="str">
        <f>IF(F1274="","", VLOOKUP(F1274,All_LTMN_Lookups!J1273:K2495,2,FALSE))</f>
        <v/>
      </c>
    </row>
    <row ht="14.25" customHeight="1" r="1275" spans="5:5" x14ac:dyDescent="0.2">
      <c r="E1275" s="23" t="str">
        <f>IF(F1275="","", VLOOKUP(F1275,All_LTMN_Lookups!J1274:K2496,2,FALSE))</f>
        <v/>
      </c>
    </row>
    <row ht="14.25" customHeight="1" r="1276" spans="5:5" x14ac:dyDescent="0.2">
      <c r="E1276" s="23" t="str">
        <f>IF(F1276="","", VLOOKUP(F1276,All_LTMN_Lookups!J1275:K2497,2,FALSE))</f>
        <v/>
      </c>
    </row>
    <row ht="14.25" customHeight="1" r="1277" spans="5:5" x14ac:dyDescent="0.2">
      <c r="E1277" s="23" t="str">
        <f>IF(F1277="","", VLOOKUP(F1277,All_LTMN_Lookups!J1276:K2498,2,FALSE))</f>
        <v/>
      </c>
    </row>
    <row ht="14.25" customHeight="1" r="1278" spans="5:5" x14ac:dyDescent="0.2">
      <c r="E1278" s="23" t="str">
        <f>IF(F1278="","", VLOOKUP(F1278,All_LTMN_Lookups!J1277:K2499,2,FALSE))</f>
        <v/>
      </c>
    </row>
    <row ht="14.25" customHeight="1" r="1279" spans="5:5" x14ac:dyDescent="0.2">
      <c r="E1279" s="23" t="str">
        <f>IF(F1279="","", VLOOKUP(F1279,All_LTMN_Lookups!J1278:K2500,2,FALSE))</f>
        <v/>
      </c>
    </row>
    <row ht="14.25" customHeight="1" r="1280" spans="5:5" x14ac:dyDescent="0.2">
      <c r="E1280" s="23" t="str">
        <f>IF(F1280="","", VLOOKUP(F1280,All_LTMN_Lookups!J1279:K2501,2,FALSE))</f>
        <v/>
      </c>
    </row>
    <row ht="14.25" customHeight="1" r="1281" spans="5:5" x14ac:dyDescent="0.2">
      <c r="E1281" s="23" t="str">
        <f>IF(F1281="","", VLOOKUP(F1281,All_LTMN_Lookups!J1280:K2502,2,FALSE))</f>
        <v/>
      </c>
    </row>
    <row ht="14.25" customHeight="1" r="1282" spans="5:5" x14ac:dyDescent="0.2">
      <c r="E1282" s="23" t="str">
        <f>IF(F1282="","", VLOOKUP(F1282,All_LTMN_Lookups!J1281:K2503,2,FALSE))</f>
        <v/>
      </c>
    </row>
    <row ht="14.25" customHeight="1" r="1283" spans="5:5" x14ac:dyDescent="0.2">
      <c r="E1283" s="23" t="str">
        <f>IF(F1283="","", VLOOKUP(F1283,All_LTMN_Lookups!J1282:K2504,2,FALSE))</f>
        <v/>
      </c>
    </row>
    <row ht="14.25" customHeight="1" r="1284" spans="5:5" x14ac:dyDescent="0.2">
      <c r="E1284" s="23" t="str">
        <f>IF(F1284="","", VLOOKUP(F1284,All_LTMN_Lookups!J1283:K2505,2,FALSE))</f>
        <v/>
      </c>
    </row>
    <row ht="14.25" customHeight="1" r="1285" spans="5:5" x14ac:dyDescent="0.2">
      <c r="E1285" s="23" t="str">
        <f>IF(F1285="","", VLOOKUP(F1285,All_LTMN_Lookups!J1284:K2506,2,FALSE))</f>
        <v/>
      </c>
    </row>
    <row ht="14.25" customHeight="1" r="1286" spans="5:5" x14ac:dyDescent="0.2">
      <c r="E1286" s="23" t="str">
        <f>IF(F1286="","", VLOOKUP(F1286,All_LTMN_Lookups!J1285:K2507,2,FALSE))</f>
        <v/>
      </c>
    </row>
    <row ht="14.25" customHeight="1" r="1287" spans="5:5" x14ac:dyDescent="0.2">
      <c r="E1287" s="23" t="str">
        <f>IF(F1287="","", VLOOKUP(F1287,All_LTMN_Lookups!J1286:K2508,2,FALSE))</f>
        <v/>
      </c>
    </row>
    <row ht="14.25" customHeight="1" r="1288" spans="5:5" x14ac:dyDescent="0.2">
      <c r="E1288" s="23" t="str">
        <f>IF(F1288="","", VLOOKUP(F1288,All_LTMN_Lookups!J1287:K2509,2,FALSE))</f>
        <v/>
      </c>
    </row>
    <row ht="14.25" customHeight="1" r="1289" spans="5:5" x14ac:dyDescent="0.2">
      <c r="E1289" s="23" t="str">
        <f>IF(F1289="","", VLOOKUP(F1289,All_LTMN_Lookups!J1288:K2510,2,FALSE))</f>
        <v/>
      </c>
    </row>
    <row ht="14.25" customHeight="1" r="1290" spans="5:5" x14ac:dyDescent="0.2">
      <c r="E1290" s="23" t="str">
        <f>IF(F1290="","", VLOOKUP(F1290,All_LTMN_Lookups!J1289:K2511,2,FALSE))</f>
        <v/>
      </c>
    </row>
    <row ht="14.25" customHeight="1" r="1291" spans="5:5" x14ac:dyDescent="0.2">
      <c r="E1291" s="23" t="str">
        <f>IF(F1291="","", VLOOKUP(F1291,All_LTMN_Lookups!J1290:K2512,2,FALSE))</f>
        <v/>
      </c>
    </row>
    <row ht="14.25" customHeight="1" r="1292" spans="5:5" x14ac:dyDescent="0.2">
      <c r="E1292" s="23" t="str">
        <f>IF(F1292="","", VLOOKUP(F1292,All_LTMN_Lookups!J1291:K2513,2,FALSE))</f>
        <v/>
      </c>
    </row>
    <row ht="14.25" customHeight="1" r="1293" spans="5:5" x14ac:dyDescent="0.2">
      <c r="E1293" s="23" t="str">
        <f>IF(F1293="","", VLOOKUP(F1293,All_LTMN_Lookups!J1292:K2514,2,FALSE))</f>
        <v/>
      </c>
    </row>
    <row ht="14.25" customHeight="1" r="1294" spans="5:5" x14ac:dyDescent="0.2">
      <c r="E1294" s="23" t="str">
        <f>IF(F1294="","", VLOOKUP(F1294,All_LTMN_Lookups!J1293:K2515,2,FALSE))</f>
        <v/>
      </c>
    </row>
    <row ht="14.25" customHeight="1" r="1295" spans="5:5" x14ac:dyDescent="0.2">
      <c r="E1295" s="23" t="str">
        <f>IF(F1295="","", VLOOKUP(F1295,All_LTMN_Lookups!J1294:K2516,2,FALSE))</f>
        <v/>
      </c>
    </row>
    <row ht="14.25" customHeight="1" r="1296" spans="5:5" x14ac:dyDescent="0.2">
      <c r="E1296" s="23" t="str">
        <f>IF(F1296="","", VLOOKUP(F1296,All_LTMN_Lookups!J1295:K2517,2,FALSE))</f>
        <v/>
      </c>
    </row>
    <row ht="14.25" customHeight="1" r="1297" spans="5:5" x14ac:dyDescent="0.2">
      <c r="E1297" s="23" t="str">
        <f>IF(F1297="","", VLOOKUP(F1297,All_LTMN_Lookups!J1296:K2518,2,FALSE))</f>
        <v/>
      </c>
    </row>
    <row ht="14.25" customHeight="1" r="1298" spans="5:5" x14ac:dyDescent="0.2">
      <c r="E1298" s="23" t="str">
        <f>IF(F1298="","", VLOOKUP(F1298,All_LTMN_Lookups!J1297:K2519,2,FALSE))</f>
        <v/>
      </c>
    </row>
    <row ht="14.25" customHeight="1" r="1299" spans="5:5" x14ac:dyDescent="0.2">
      <c r="E1299" s="23" t="str">
        <f>IF(F1299="","", VLOOKUP(F1299,All_LTMN_Lookups!J1298:K2520,2,FALSE))</f>
        <v/>
      </c>
    </row>
    <row ht="14.25" customHeight="1" r="1300" spans="5:5" x14ac:dyDescent="0.2">
      <c r="E1300" s="23" t="str">
        <f>IF(F1300="","", VLOOKUP(F1300,All_LTMN_Lookups!J1299:K2521,2,FALSE))</f>
        <v/>
      </c>
    </row>
    <row ht="14.25" customHeight="1" r="1301" spans="5:5" x14ac:dyDescent="0.2">
      <c r="E1301" s="23" t="str">
        <f>IF(F1301="","", VLOOKUP(F1301,All_LTMN_Lookups!J1300:K2522,2,FALSE))</f>
        <v/>
      </c>
    </row>
    <row ht="14.25" customHeight="1" r="1302" spans="5:5" x14ac:dyDescent="0.2">
      <c r="E1302" s="23" t="str">
        <f>IF(F1302="","", VLOOKUP(F1302,All_LTMN_Lookups!J1301:K2523,2,FALSE))</f>
        <v/>
      </c>
    </row>
    <row ht="14.25" customHeight="1" r="1303" spans="5:5" x14ac:dyDescent="0.2">
      <c r="E1303" s="23" t="str">
        <f>IF(F1303="","", VLOOKUP(F1303,All_LTMN_Lookups!J1302:K2524,2,FALSE))</f>
        <v/>
      </c>
    </row>
    <row ht="14.25" customHeight="1" r="1304" spans="5:5" x14ac:dyDescent="0.2">
      <c r="E1304" s="23" t="str">
        <f>IF(F1304="","", VLOOKUP(F1304,All_LTMN_Lookups!J1303:K2525,2,FALSE))</f>
        <v/>
      </c>
    </row>
    <row ht="14.25" customHeight="1" r="1305" spans="5:5" x14ac:dyDescent="0.2">
      <c r="E1305" s="23" t="str">
        <f>IF(F1305="","", VLOOKUP(F1305,All_LTMN_Lookups!J1304:K2526,2,FALSE))</f>
        <v/>
      </c>
    </row>
    <row ht="14.25" customHeight="1" r="1306" spans="5:5" x14ac:dyDescent="0.2">
      <c r="E1306" s="23" t="str">
        <f>IF(F1306="","", VLOOKUP(F1306,All_LTMN_Lookups!J1305:K2527,2,FALSE))</f>
        <v/>
      </c>
    </row>
    <row ht="14.25" customHeight="1" r="1307" spans="5:5" x14ac:dyDescent="0.2">
      <c r="E1307" s="23" t="str">
        <f>IF(F1307="","", VLOOKUP(F1307,All_LTMN_Lookups!J1306:K2528,2,FALSE))</f>
        <v/>
      </c>
    </row>
    <row ht="14.25" customHeight="1" r="1308" spans="5:5" x14ac:dyDescent="0.2">
      <c r="E1308" s="23" t="str">
        <f>IF(F1308="","", VLOOKUP(F1308,All_LTMN_Lookups!J1307:K2529,2,FALSE))</f>
        <v/>
      </c>
    </row>
    <row ht="14.25" customHeight="1" r="1309" spans="5:5" x14ac:dyDescent="0.2">
      <c r="E1309" s="23" t="str">
        <f>IF(F1309="","", VLOOKUP(F1309,All_LTMN_Lookups!J1308:K2530,2,FALSE))</f>
        <v/>
      </c>
    </row>
    <row ht="14.25" customHeight="1" r="1310" spans="5:5" x14ac:dyDescent="0.2">
      <c r="E1310" s="23" t="str">
        <f>IF(F1310="","", VLOOKUP(F1310,All_LTMN_Lookups!J1309:K2531,2,FALSE))</f>
        <v/>
      </c>
    </row>
    <row ht="14.25" customHeight="1" r="1311" spans="5:5" x14ac:dyDescent="0.2">
      <c r="E1311" s="23" t="str">
        <f>IF(F1311="","", VLOOKUP(F1311,All_LTMN_Lookups!J1310:K2532,2,FALSE))</f>
        <v/>
      </c>
    </row>
    <row ht="14.25" customHeight="1" r="1312" spans="5:5" x14ac:dyDescent="0.2">
      <c r="E1312" s="23" t="str">
        <f>IF(F1312="","", VLOOKUP(F1312,All_LTMN_Lookups!J1311:K2533,2,FALSE))</f>
        <v/>
      </c>
    </row>
    <row ht="14.25" customHeight="1" r="1313" spans="5:5" x14ac:dyDescent="0.2">
      <c r="E1313" s="23" t="str">
        <f>IF(F1313="","", VLOOKUP(F1313,All_LTMN_Lookups!J1312:K2534,2,FALSE))</f>
        <v/>
      </c>
    </row>
    <row ht="14.25" customHeight="1" r="1314" spans="5:5" x14ac:dyDescent="0.2">
      <c r="E1314" s="23" t="str">
        <f>IF(F1314="","", VLOOKUP(F1314,All_LTMN_Lookups!J1313:K2535,2,FALSE))</f>
        <v/>
      </c>
    </row>
    <row ht="14.25" customHeight="1" r="1315" spans="5:5" x14ac:dyDescent="0.2">
      <c r="E1315" s="23" t="str">
        <f>IF(F1315="","", VLOOKUP(F1315,All_LTMN_Lookups!J1314:K2536,2,FALSE))</f>
        <v/>
      </c>
    </row>
    <row ht="14.25" customHeight="1" r="1316" spans="5:5" x14ac:dyDescent="0.2">
      <c r="E1316" s="23" t="str">
        <f>IF(F1316="","", VLOOKUP(F1316,All_LTMN_Lookups!J1315:K2537,2,FALSE))</f>
        <v/>
      </c>
    </row>
    <row ht="14.25" customHeight="1" r="1317" spans="5:5" x14ac:dyDescent="0.2">
      <c r="E1317" s="23" t="str">
        <f>IF(F1317="","", VLOOKUP(F1317,All_LTMN_Lookups!J1316:K2538,2,FALSE))</f>
        <v/>
      </c>
    </row>
    <row ht="14.25" customHeight="1" r="1318" spans="5:5" x14ac:dyDescent="0.2">
      <c r="E1318" s="23" t="str">
        <f>IF(F1318="","", VLOOKUP(F1318,All_LTMN_Lookups!J1317:K2539,2,FALSE))</f>
        <v/>
      </c>
    </row>
    <row ht="14.25" customHeight="1" r="1319" spans="5:5" x14ac:dyDescent="0.2">
      <c r="E1319" s="23" t="str">
        <f>IF(F1319="","", VLOOKUP(F1319,All_LTMN_Lookups!J1318:K2540,2,FALSE))</f>
        <v/>
      </c>
    </row>
    <row ht="14.25" customHeight="1" r="1320" spans="5:5" x14ac:dyDescent="0.2">
      <c r="E1320" s="23" t="str">
        <f>IF(F1320="","", VLOOKUP(F1320,All_LTMN_Lookups!J1319:K2541,2,FALSE))</f>
        <v/>
      </c>
    </row>
    <row ht="14.25" customHeight="1" r="1321" spans="5:5" x14ac:dyDescent="0.2">
      <c r="E1321" s="23" t="str">
        <f>IF(F1321="","", VLOOKUP(F1321,All_LTMN_Lookups!J1320:K2542,2,FALSE))</f>
        <v/>
      </c>
    </row>
    <row ht="14.25" customHeight="1" r="1322" spans="5:5" x14ac:dyDescent="0.2">
      <c r="E1322" s="23" t="str">
        <f>IF(F1322="","", VLOOKUP(F1322,All_LTMN_Lookups!J1321:K2543,2,FALSE))</f>
        <v/>
      </c>
    </row>
    <row ht="14.25" customHeight="1" r="1323" spans="5:5" x14ac:dyDescent="0.2">
      <c r="E1323" s="23" t="str">
        <f>IF(F1323="","", VLOOKUP(F1323,All_LTMN_Lookups!J1322:K2544,2,FALSE))</f>
        <v/>
      </c>
    </row>
    <row ht="14.25" customHeight="1" r="1324" spans="5:5" x14ac:dyDescent="0.2">
      <c r="E1324" s="23" t="str">
        <f>IF(F1324="","", VLOOKUP(F1324,All_LTMN_Lookups!J1323:K2545,2,FALSE))</f>
        <v/>
      </c>
    </row>
    <row ht="14.25" customHeight="1" r="1325" spans="5:5" x14ac:dyDescent="0.2">
      <c r="E1325" s="23" t="str">
        <f>IF(F1325="","", VLOOKUP(F1325,All_LTMN_Lookups!J1324:K2546,2,FALSE))</f>
        <v/>
      </c>
    </row>
    <row ht="14.25" customHeight="1" r="1326" spans="5:5" x14ac:dyDescent="0.2">
      <c r="E1326" s="23" t="str">
        <f>IF(F1326="","", VLOOKUP(F1326,All_LTMN_Lookups!J1325:K2547,2,FALSE))</f>
        <v/>
      </c>
    </row>
    <row ht="14.25" customHeight="1" r="1327" spans="5:5" x14ac:dyDescent="0.2">
      <c r="E1327" s="23" t="str">
        <f>IF(F1327="","", VLOOKUP(F1327,All_LTMN_Lookups!J1326:K2548,2,FALSE))</f>
        <v/>
      </c>
    </row>
    <row ht="14.25" customHeight="1" r="1328" spans="5:5" x14ac:dyDescent="0.2">
      <c r="E1328" s="23" t="str">
        <f>IF(F1328="","", VLOOKUP(F1328,All_LTMN_Lookups!J1327:K2549,2,FALSE))</f>
        <v/>
      </c>
    </row>
    <row ht="14.25" customHeight="1" r="1329" spans="5:5" x14ac:dyDescent="0.2">
      <c r="E1329" s="23" t="str">
        <f>IF(F1329="","", VLOOKUP(F1329,All_LTMN_Lookups!J1328:K2550,2,FALSE))</f>
        <v/>
      </c>
    </row>
    <row ht="14.25" customHeight="1" r="1330" spans="5:5" x14ac:dyDescent="0.2">
      <c r="E1330" s="23" t="str">
        <f>IF(F1330="","", VLOOKUP(F1330,All_LTMN_Lookups!J1329:K2551,2,FALSE))</f>
        <v/>
      </c>
    </row>
    <row ht="14.25" customHeight="1" r="1331" spans="5:5" x14ac:dyDescent="0.2">
      <c r="E1331" s="23" t="str">
        <f>IF(F1331="","", VLOOKUP(F1331,All_LTMN_Lookups!J1330:K2552,2,FALSE))</f>
        <v/>
      </c>
    </row>
    <row ht="14.25" customHeight="1" r="1332" spans="5:5" x14ac:dyDescent="0.2">
      <c r="E1332" s="23" t="str">
        <f>IF(F1332="","", VLOOKUP(F1332,All_LTMN_Lookups!J1331:K2553,2,FALSE))</f>
        <v/>
      </c>
    </row>
    <row ht="14.25" customHeight="1" r="1333" spans="5:5" x14ac:dyDescent="0.2">
      <c r="E1333" s="23" t="str">
        <f>IF(F1333="","", VLOOKUP(F1333,All_LTMN_Lookups!J1332:K2554,2,FALSE))</f>
        <v/>
      </c>
    </row>
    <row ht="14.25" customHeight="1" r="1334" spans="5:5" x14ac:dyDescent="0.2">
      <c r="E1334" s="23" t="str">
        <f>IF(F1334="","", VLOOKUP(F1334,All_LTMN_Lookups!J1333:K2555,2,FALSE))</f>
        <v/>
      </c>
    </row>
    <row ht="14.25" customHeight="1" r="1335" spans="5:5" x14ac:dyDescent="0.2">
      <c r="E1335" s="23" t="str">
        <f>IF(F1335="","", VLOOKUP(F1335,All_LTMN_Lookups!J1334:K2556,2,FALSE))</f>
        <v/>
      </c>
    </row>
    <row ht="14.25" customHeight="1" r="1336" spans="5:5" x14ac:dyDescent="0.2">
      <c r="E1336" s="23" t="str">
        <f>IF(F1336="","", VLOOKUP(F1336,All_LTMN_Lookups!J1335:K2557,2,FALSE))</f>
        <v/>
      </c>
    </row>
    <row ht="14.25" customHeight="1" r="1337" spans="5:5" x14ac:dyDescent="0.2">
      <c r="E1337" s="23" t="str">
        <f>IF(F1337="","", VLOOKUP(F1337,All_LTMN_Lookups!J1336:K2558,2,FALSE))</f>
        <v/>
      </c>
    </row>
    <row ht="14.25" customHeight="1" r="1338" spans="5:5" x14ac:dyDescent="0.2">
      <c r="E1338" s="23" t="str">
        <f>IF(F1338="","", VLOOKUP(F1338,All_LTMN_Lookups!J1337:K2559,2,FALSE))</f>
        <v/>
      </c>
    </row>
    <row ht="14.25" customHeight="1" r="1339" spans="5:5" x14ac:dyDescent="0.2">
      <c r="E1339" s="23" t="str">
        <f>IF(F1339="","", VLOOKUP(F1339,All_LTMN_Lookups!J1338:K2560,2,FALSE))</f>
        <v/>
      </c>
    </row>
    <row ht="14.25" customHeight="1" r="1340" spans="5:5" x14ac:dyDescent="0.2">
      <c r="E1340" s="23" t="str">
        <f>IF(F1340="","", VLOOKUP(F1340,All_LTMN_Lookups!J1339:K2561,2,FALSE))</f>
        <v/>
      </c>
    </row>
    <row ht="14.25" customHeight="1" r="1341" spans="5:5" x14ac:dyDescent="0.2">
      <c r="E1341" s="23" t="str">
        <f>IF(F1341="","", VLOOKUP(F1341,All_LTMN_Lookups!J1340:K2562,2,FALSE))</f>
        <v/>
      </c>
    </row>
    <row ht="14.25" customHeight="1" r="1342" spans="5:5" x14ac:dyDescent="0.2">
      <c r="E1342" s="23" t="str">
        <f>IF(F1342="","", VLOOKUP(F1342,All_LTMN_Lookups!J1341:K2563,2,FALSE))</f>
        <v/>
      </c>
    </row>
    <row ht="14.25" customHeight="1" r="1343" spans="5:5" x14ac:dyDescent="0.2">
      <c r="E1343" s="23" t="str">
        <f>IF(F1343="","", VLOOKUP(F1343,All_LTMN_Lookups!J1342:K2564,2,FALSE))</f>
        <v/>
      </c>
    </row>
    <row ht="14.25" customHeight="1" r="1344" spans="5:5" x14ac:dyDescent="0.2">
      <c r="E1344" s="23" t="str">
        <f>IF(F1344="","", VLOOKUP(F1344,All_LTMN_Lookups!J1343:K2565,2,FALSE))</f>
        <v/>
      </c>
    </row>
    <row ht="14.25" customHeight="1" r="1345" spans="5:5" x14ac:dyDescent="0.2">
      <c r="E1345" s="23" t="str">
        <f>IF(F1345="","", VLOOKUP(F1345,All_LTMN_Lookups!J1344:K2566,2,FALSE))</f>
        <v/>
      </c>
    </row>
    <row ht="14.25" customHeight="1" r="1346" spans="5:5" x14ac:dyDescent="0.2">
      <c r="E1346" s="23" t="str">
        <f>IF(F1346="","", VLOOKUP(F1346,All_LTMN_Lookups!J1345:K2567,2,FALSE))</f>
        <v/>
      </c>
    </row>
    <row ht="14.25" customHeight="1" r="1347" spans="5:5" x14ac:dyDescent="0.2">
      <c r="E1347" s="23" t="str">
        <f>IF(F1347="","", VLOOKUP(F1347,All_LTMN_Lookups!J1346:K2568,2,FALSE))</f>
        <v/>
      </c>
    </row>
    <row ht="14.25" customHeight="1" r="1348" spans="5:5" x14ac:dyDescent="0.2">
      <c r="E1348" s="23" t="str">
        <f>IF(F1348="","", VLOOKUP(F1348,All_LTMN_Lookups!J1347:K2569,2,FALSE))</f>
        <v/>
      </c>
    </row>
    <row ht="14.25" customHeight="1" r="1349" spans="5:5" x14ac:dyDescent="0.2">
      <c r="E1349" s="23" t="str">
        <f>IF(F1349="","", VLOOKUP(F1349,All_LTMN_Lookups!J1348:K2570,2,FALSE))</f>
        <v/>
      </c>
    </row>
    <row ht="14.25" customHeight="1" r="1350" spans="5:5" x14ac:dyDescent="0.2">
      <c r="E1350" s="23" t="str">
        <f>IF(F1350="","", VLOOKUP(F1350,All_LTMN_Lookups!J1349:K2571,2,FALSE))</f>
        <v/>
      </c>
    </row>
    <row ht="14.25" customHeight="1" r="1351" spans="5:5" x14ac:dyDescent="0.2">
      <c r="E1351" s="23" t="str">
        <f>IF(F1351="","", VLOOKUP(F1351,All_LTMN_Lookups!J1350:K2572,2,FALSE))</f>
        <v/>
      </c>
    </row>
    <row ht="14.25" customHeight="1" r="1352" spans="5:5" x14ac:dyDescent="0.2">
      <c r="E1352" s="23" t="str">
        <f>IF(F1352="","", VLOOKUP(F1352,All_LTMN_Lookups!J1351:K2573,2,FALSE))</f>
        <v/>
      </c>
    </row>
    <row ht="14.25" customHeight="1" r="1353" spans="5:5" x14ac:dyDescent="0.2">
      <c r="E1353" s="23" t="str">
        <f>IF(F1353="","", VLOOKUP(F1353,All_LTMN_Lookups!J1352:K2574,2,FALSE))</f>
        <v/>
      </c>
    </row>
    <row ht="14.25" customHeight="1" r="1354" spans="5:5" x14ac:dyDescent="0.2">
      <c r="E1354" s="23" t="str">
        <f>IF(F1354="","", VLOOKUP(F1354,All_LTMN_Lookups!J1353:K2575,2,FALSE))</f>
        <v/>
      </c>
    </row>
    <row ht="14.25" customHeight="1" r="1355" spans="5:5" x14ac:dyDescent="0.2">
      <c r="E1355" s="23" t="str">
        <f>IF(F1355="","", VLOOKUP(F1355,All_LTMN_Lookups!J1354:K2576,2,FALSE))</f>
        <v/>
      </c>
    </row>
    <row ht="14.25" customHeight="1" r="1356" spans="5:5" x14ac:dyDescent="0.2">
      <c r="E1356" s="23" t="str">
        <f>IF(F1356="","", VLOOKUP(F1356,All_LTMN_Lookups!J1355:K2577,2,FALSE))</f>
        <v/>
      </c>
    </row>
    <row ht="14.25" customHeight="1" r="1357" spans="5:5" x14ac:dyDescent="0.2">
      <c r="E1357" s="23" t="str">
        <f>IF(F1357="","", VLOOKUP(F1357,All_LTMN_Lookups!J1356:K2578,2,FALSE))</f>
        <v/>
      </c>
    </row>
    <row ht="14.25" customHeight="1" r="1358" spans="5:5" x14ac:dyDescent="0.2">
      <c r="E1358" s="23" t="str">
        <f>IF(F1358="","", VLOOKUP(F1358,All_LTMN_Lookups!J1357:K2579,2,FALSE))</f>
        <v/>
      </c>
    </row>
    <row ht="14.25" customHeight="1" r="1359" spans="5:5" x14ac:dyDescent="0.2">
      <c r="E1359" s="23" t="str">
        <f>IF(F1359="","", VLOOKUP(F1359,All_LTMN_Lookups!J1358:K2580,2,FALSE))</f>
        <v/>
      </c>
    </row>
    <row ht="14.25" customHeight="1" r="1360" spans="5:5" x14ac:dyDescent="0.2">
      <c r="E1360" s="23" t="str">
        <f>IF(F1360="","", VLOOKUP(F1360,All_LTMN_Lookups!J1359:K2581,2,FALSE))</f>
        <v/>
      </c>
    </row>
    <row ht="14.25" customHeight="1" r="1361" spans="5:5" x14ac:dyDescent="0.2">
      <c r="E1361" s="23" t="str">
        <f>IF(F1361="","", VLOOKUP(F1361,All_LTMN_Lookups!J1360:K2582,2,FALSE))</f>
        <v/>
      </c>
    </row>
    <row ht="14.25" customHeight="1" r="1362" spans="5:5" x14ac:dyDescent="0.2">
      <c r="E1362" s="23" t="str">
        <f>IF(F1362="","", VLOOKUP(F1362,All_LTMN_Lookups!J1361:K2583,2,FALSE))</f>
        <v/>
      </c>
    </row>
    <row ht="14.25" customHeight="1" r="1363" spans="5:5" x14ac:dyDescent="0.2">
      <c r="E1363" s="23" t="str">
        <f>IF(F1363="","", VLOOKUP(F1363,All_LTMN_Lookups!J1362:K2584,2,FALSE))</f>
        <v/>
      </c>
    </row>
    <row ht="14.25" customHeight="1" r="1364" spans="5:5" x14ac:dyDescent="0.2">
      <c r="E1364" s="23" t="str">
        <f>IF(F1364="","", VLOOKUP(F1364,All_LTMN_Lookups!J1363:K2585,2,FALSE))</f>
        <v/>
      </c>
    </row>
    <row ht="14.25" customHeight="1" r="1365" spans="5:5" x14ac:dyDescent="0.2">
      <c r="E1365" s="23" t="str">
        <f>IF(F1365="","", VLOOKUP(F1365,All_LTMN_Lookups!J1364:K2586,2,FALSE))</f>
        <v/>
      </c>
    </row>
    <row ht="14.25" customHeight="1" r="1366" spans="5:5" x14ac:dyDescent="0.2">
      <c r="E1366" s="23" t="str">
        <f>IF(F1366="","", VLOOKUP(F1366,All_LTMN_Lookups!J1365:K2587,2,FALSE))</f>
        <v/>
      </c>
    </row>
    <row ht="14.25" customHeight="1" r="1367" spans="5:5" x14ac:dyDescent="0.2">
      <c r="E1367" s="23" t="str">
        <f>IF(F1367="","", VLOOKUP(F1367,All_LTMN_Lookups!J1366:K2588,2,FALSE))</f>
        <v/>
      </c>
    </row>
    <row ht="14.25" customHeight="1" r="1368" spans="5:5" x14ac:dyDescent="0.2">
      <c r="E1368" s="23" t="str">
        <f>IF(F1368="","", VLOOKUP(F1368,All_LTMN_Lookups!J1367:K2589,2,FALSE))</f>
        <v/>
      </c>
    </row>
    <row ht="14.25" customHeight="1" r="1369" spans="5:5" x14ac:dyDescent="0.2">
      <c r="E1369" s="23" t="str">
        <f>IF(F1369="","", VLOOKUP(F1369,All_LTMN_Lookups!J1368:K2590,2,FALSE))</f>
        <v/>
      </c>
    </row>
    <row ht="14.25" customHeight="1" r="1370" spans="5:5" x14ac:dyDescent="0.2">
      <c r="E1370" s="23" t="str">
        <f>IF(F1370="","", VLOOKUP(F1370,All_LTMN_Lookups!J1369:K2591,2,FALSE))</f>
        <v/>
      </c>
    </row>
    <row ht="14.25" customHeight="1" r="1371" spans="5:5" x14ac:dyDescent="0.2">
      <c r="E1371" s="23" t="str">
        <f>IF(F1371="","", VLOOKUP(F1371,All_LTMN_Lookups!J1370:K2592,2,FALSE))</f>
        <v/>
      </c>
    </row>
    <row ht="14.25" customHeight="1" r="1372" spans="5:5" x14ac:dyDescent="0.2">
      <c r="E1372" s="23" t="str">
        <f>IF(F1372="","", VLOOKUP(F1372,All_LTMN_Lookups!J1371:K2593,2,FALSE))</f>
        <v/>
      </c>
    </row>
    <row ht="14.25" customHeight="1" r="1373" spans="5:5" x14ac:dyDescent="0.2">
      <c r="E1373" s="23" t="str">
        <f>IF(F1373="","", VLOOKUP(F1373,All_LTMN_Lookups!J1372:K2594,2,FALSE))</f>
        <v/>
      </c>
    </row>
    <row ht="14.25" customHeight="1" r="1374" spans="5:5" x14ac:dyDescent="0.2">
      <c r="E1374" s="23" t="str">
        <f>IF(F1374="","", VLOOKUP(F1374,All_LTMN_Lookups!J1373:K2595,2,FALSE))</f>
        <v/>
      </c>
    </row>
    <row ht="14.25" customHeight="1" r="1375" spans="5:5" x14ac:dyDescent="0.2">
      <c r="E1375" s="23" t="str">
        <f>IF(F1375="","", VLOOKUP(F1375,All_LTMN_Lookups!J1374:K2596,2,FALSE))</f>
        <v/>
      </c>
    </row>
    <row ht="14.25" customHeight="1" r="1376" spans="5:5" x14ac:dyDescent="0.2">
      <c r="E1376" s="23" t="str">
        <f>IF(F1376="","", VLOOKUP(F1376,All_LTMN_Lookups!J1375:K2597,2,FALSE))</f>
        <v/>
      </c>
    </row>
    <row ht="14.25" customHeight="1" r="1377" spans="5:5" x14ac:dyDescent="0.2">
      <c r="E1377" s="23" t="str">
        <f>IF(F1377="","", VLOOKUP(F1377,All_LTMN_Lookups!J1376:K2598,2,FALSE))</f>
        <v/>
      </c>
    </row>
    <row ht="14.25" customHeight="1" r="1378" spans="5:5" x14ac:dyDescent="0.2">
      <c r="E1378" s="23" t="str">
        <f>IF(F1378="","", VLOOKUP(F1378,All_LTMN_Lookups!J1377:K2599,2,FALSE))</f>
        <v/>
      </c>
    </row>
    <row ht="14.25" customHeight="1" r="1379" spans="5:5" x14ac:dyDescent="0.2">
      <c r="E1379" s="23" t="str">
        <f>IF(F1379="","", VLOOKUP(F1379,All_LTMN_Lookups!J1378:K2600,2,FALSE))</f>
        <v/>
      </c>
    </row>
    <row ht="14.25" customHeight="1" r="1380" spans="5:5" x14ac:dyDescent="0.2">
      <c r="E1380" s="23" t="str">
        <f>IF(F1380="","", VLOOKUP(F1380,All_LTMN_Lookups!J1379:K2601,2,FALSE))</f>
        <v/>
      </c>
    </row>
    <row ht="14.25" customHeight="1" r="1381" spans="5:5" x14ac:dyDescent="0.2">
      <c r="E1381" s="23" t="str">
        <f>IF(F1381="","", VLOOKUP(F1381,All_LTMN_Lookups!J1380:K2602,2,FALSE))</f>
        <v/>
      </c>
    </row>
    <row ht="14.25" customHeight="1" r="1382" spans="5:5" x14ac:dyDescent="0.2">
      <c r="E1382" s="23" t="str">
        <f>IF(F1382="","", VLOOKUP(F1382,All_LTMN_Lookups!J1381:K2603,2,FALSE))</f>
        <v/>
      </c>
    </row>
    <row ht="14.25" customHeight="1" r="1383" spans="5:5" x14ac:dyDescent="0.2">
      <c r="E1383" s="23" t="str">
        <f>IF(F1383="","", VLOOKUP(F1383,All_LTMN_Lookups!J1382:K2604,2,FALSE))</f>
        <v/>
      </c>
    </row>
    <row ht="14.25" customHeight="1" r="1384" spans="5:5" x14ac:dyDescent="0.2">
      <c r="E1384" s="23" t="str">
        <f>IF(F1384="","", VLOOKUP(F1384,All_LTMN_Lookups!J1383:K2605,2,FALSE))</f>
        <v/>
      </c>
    </row>
    <row ht="14.25" customHeight="1" r="1385" spans="5:5" x14ac:dyDescent="0.2">
      <c r="E1385" s="23" t="str">
        <f>IF(F1385="","", VLOOKUP(F1385,All_LTMN_Lookups!J1384:K2606,2,FALSE))</f>
        <v/>
      </c>
    </row>
    <row ht="14.25" customHeight="1" r="1386" spans="5:5" x14ac:dyDescent="0.2">
      <c r="E1386" s="23" t="str">
        <f>IF(F1386="","", VLOOKUP(F1386,All_LTMN_Lookups!J1385:K2607,2,FALSE))</f>
        <v/>
      </c>
    </row>
    <row ht="14.25" customHeight="1" r="1387" spans="5:5" x14ac:dyDescent="0.2">
      <c r="E1387" s="23" t="str">
        <f>IF(F1387="","", VLOOKUP(F1387,All_LTMN_Lookups!J1386:K2608,2,FALSE))</f>
        <v/>
      </c>
    </row>
    <row ht="14.25" customHeight="1" r="1388" spans="5:5" x14ac:dyDescent="0.2">
      <c r="E1388" s="23" t="str">
        <f>IF(F1388="","", VLOOKUP(F1388,All_LTMN_Lookups!J1387:K2609,2,FALSE))</f>
        <v/>
      </c>
    </row>
    <row ht="14.25" customHeight="1" r="1389" spans="5:5" x14ac:dyDescent="0.2">
      <c r="E1389" s="23" t="str">
        <f>IF(F1389="","", VLOOKUP(F1389,All_LTMN_Lookups!J1388:K2610,2,FALSE))</f>
        <v/>
      </c>
    </row>
    <row ht="14.25" customHeight="1" r="1390" spans="5:5" x14ac:dyDescent="0.2">
      <c r="E1390" s="23" t="str">
        <f>IF(F1390="","", VLOOKUP(F1390,All_LTMN_Lookups!J1389:K2611,2,FALSE))</f>
        <v/>
      </c>
    </row>
    <row ht="14.25" customHeight="1" r="1391" spans="5:5" x14ac:dyDescent="0.2">
      <c r="E1391" s="23" t="str">
        <f>IF(F1391="","", VLOOKUP(F1391,All_LTMN_Lookups!J1390:K2612,2,FALSE))</f>
        <v/>
      </c>
    </row>
    <row ht="14.25" customHeight="1" r="1392" spans="5:5" x14ac:dyDescent="0.2">
      <c r="E1392" s="23" t="str">
        <f>IF(F1392="","", VLOOKUP(F1392,All_LTMN_Lookups!J1391:K2613,2,FALSE))</f>
        <v/>
      </c>
    </row>
    <row ht="14.25" customHeight="1" r="1393" spans="5:5" x14ac:dyDescent="0.2">
      <c r="E1393" s="23" t="str">
        <f>IF(F1393="","", VLOOKUP(F1393,All_LTMN_Lookups!J1392:K2614,2,FALSE))</f>
        <v/>
      </c>
    </row>
    <row ht="14.25" customHeight="1" r="1394" spans="5:5" x14ac:dyDescent="0.2">
      <c r="E1394" s="23" t="str">
        <f>IF(F1394="","", VLOOKUP(F1394,All_LTMN_Lookups!J1393:K2615,2,FALSE))</f>
        <v/>
      </c>
    </row>
    <row ht="14.25" customHeight="1" r="1395" spans="5:5" x14ac:dyDescent="0.2">
      <c r="E1395" s="23" t="str">
        <f>IF(F1395="","", VLOOKUP(F1395,All_LTMN_Lookups!J1394:K2616,2,FALSE))</f>
        <v/>
      </c>
    </row>
    <row ht="14.25" customHeight="1" r="1396" spans="5:5" x14ac:dyDescent="0.2">
      <c r="E1396" s="23" t="str">
        <f>IF(F1396="","", VLOOKUP(F1396,All_LTMN_Lookups!J1395:K2617,2,FALSE))</f>
        <v/>
      </c>
    </row>
    <row ht="14.25" customHeight="1" r="1397" spans="5:5" x14ac:dyDescent="0.2">
      <c r="E1397" s="23" t="str">
        <f>IF(F1397="","", VLOOKUP(F1397,All_LTMN_Lookups!J1396:K2618,2,FALSE))</f>
        <v/>
      </c>
    </row>
    <row ht="14.25" customHeight="1" r="1398" spans="5:5" x14ac:dyDescent="0.2">
      <c r="E1398" s="23" t="str">
        <f>IF(F1398="","", VLOOKUP(F1398,All_LTMN_Lookups!J1397:K2619,2,FALSE))</f>
        <v/>
      </c>
    </row>
    <row ht="14.25" customHeight="1" r="1399" spans="5:5" x14ac:dyDescent="0.2">
      <c r="E1399" s="23" t="str">
        <f>IF(F1399="","", VLOOKUP(F1399,All_LTMN_Lookups!J1398:K2620,2,FALSE))</f>
        <v/>
      </c>
    </row>
    <row ht="14.25" customHeight="1" r="1400" spans="5:5" x14ac:dyDescent="0.2">
      <c r="E1400" s="23" t="str">
        <f>IF(F1400="","", VLOOKUP(F1400,All_LTMN_Lookups!J1399:K2621,2,FALSE))</f>
        <v/>
      </c>
    </row>
    <row ht="14.25" customHeight="1" r="1401" spans="5:5" x14ac:dyDescent="0.2">
      <c r="E1401" s="23" t="str">
        <f>IF(F1401="","", VLOOKUP(F1401,All_LTMN_Lookups!J1400:K2622,2,FALSE))</f>
        <v/>
      </c>
    </row>
    <row ht="14.25" customHeight="1" r="1402" spans="5:5" x14ac:dyDescent="0.2">
      <c r="E1402" s="23" t="str">
        <f>IF(F1402="","", VLOOKUP(F1402,All_LTMN_Lookups!J1401:K2623,2,FALSE))</f>
        <v/>
      </c>
    </row>
    <row ht="14.25" customHeight="1" r="1403" spans="5:5" x14ac:dyDescent="0.2">
      <c r="E1403" s="23" t="str">
        <f>IF(F1403="","", VLOOKUP(F1403,All_LTMN_Lookups!J1402:K2624,2,FALSE))</f>
        <v/>
      </c>
    </row>
    <row ht="14.25" customHeight="1" r="1404" spans="5:5" x14ac:dyDescent="0.2">
      <c r="E1404" s="23" t="str">
        <f>IF(F1404="","", VLOOKUP(F1404,All_LTMN_Lookups!J1403:K2625,2,FALSE))</f>
        <v/>
      </c>
    </row>
    <row ht="14.25" customHeight="1" r="1405" spans="5:5" x14ac:dyDescent="0.2">
      <c r="E1405" s="23" t="str">
        <f>IF(F1405="","", VLOOKUP(F1405,All_LTMN_Lookups!J1404:K2626,2,FALSE))</f>
        <v/>
      </c>
    </row>
    <row ht="14.25" customHeight="1" r="1406" spans="5:5" x14ac:dyDescent="0.2">
      <c r="E1406" s="23" t="str">
        <f>IF(F1406="","", VLOOKUP(F1406,All_LTMN_Lookups!J1405:K2627,2,FALSE))</f>
        <v/>
      </c>
    </row>
    <row ht="14.25" customHeight="1" r="1407" spans="5:5" x14ac:dyDescent="0.2">
      <c r="E1407" s="23" t="str">
        <f>IF(F1407="","", VLOOKUP(F1407,All_LTMN_Lookups!J1406:K2628,2,FALSE))</f>
        <v/>
      </c>
    </row>
    <row ht="14.25" customHeight="1" r="1408" spans="5:5" x14ac:dyDescent="0.2">
      <c r="E1408" s="23" t="str">
        <f>IF(F1408="","", VLOOKUP(F1408,All_LTMN_Lookups!J1407:K2629,2,FALSE))</f>
        <v/>
      </c>
    </row>
    <row ht="14.25" customHeight="1" r="1409" spans="5:5" x14ac:dyDescent="0.2">
      <c r="E1409" s="23" t="str">
        <f>IF(F1409="","", VLOOKUP(F1409,All_LTMN_Lookups!J1408:K2630,2,FALSE))</f>
        <v/>
      </c>
    </row>
    <row ht="14.25" customHeight="1" r="1410" spans="5:5" x14ac:dyDescent="0.2">
      <c r="E1410" s="23" t="str">
        <f>IF(F1410="","", VLOOKUP(F1410,All_LTMN_Lookups!J1409:K2631,2,FALSE))</f>
        <v/>
      </c>
    </row>
    <row ht="14.25" customHeight="1" r="1411" spans="5:5" x14ac:dyDescent="0.2">
      <c r="E1411" s="23" t="str">
        <f>IF(F1411="","", VLOOKUP(F1411,All_LTMN_Lookups!J1410:K2632,2,FALSE))</f>
        <v/>
      </c>
    </row>
    <row ht="14.25" customHeight="1" r="1412" spans="5:5" x14ac:dyDescent="0.2">
      <c r="E1412" s="23" t="str">
        <f>IF(F1412="","", VLOOKUP(F1412,All_LTMN_Lookups!J1411:K2633,2,FALSE))</f>
        <v/>
      </c>
    </row>
    <row ht="14.25" customHeight="1" r="1413" spans="5:5" x14ac:dyDescent="0.2">
      <c r="E1413" s="23" t="str">
        <f>IF(F1413="","", VLOOKUP(F1413,All_LTMN_Lookups!J1412:K2634,2,FALSE))</f>
        <v/>
      </c>
    </row>
    <row ht="14.25" customHeight="1" r="1414" spans="5:5" x14ac:dyDescent="0.2">
      <c r="E1414" s="23" t="str">
        <f>IF(F1414="","", VLOOKUP(F1414,All_LTMN_Lookups!J1413:K2635,2,FALSE))</f>
        <v/>
      </c>
    </row>
    <row ht="14.25" customHeight="1" r="1415" spans="5:5" x14ac:dyDescent="0.2">
      <c r="E1415" s="23" t="str">
        <f>IF(F1415="","", VLOOKUP(F1415,All_LTMN_Lookups!J1414:K2636,2,FALSE))</f>
        <v/>
      </c>
    </row>
    <row ht="14.25" customHeight="1" r="1416" spans="5:5" x14ac:dyDescent="0.2">
      <c r="E1416" s="23" t="str">
        <f>IF(F1416="","", VLOOKUP(F1416,All_LTMN_Lookups!J1415:K2637,2,FALSE))</f>
        <v/>
      </c>
    </row>
    <row ht="14.25" customHeight="1" r="1417" spans="5:5" x14ac:dyDescent="0.2">
      <c r="E1417" s="23" t="str">
        <f>IF(F1417="","", VLOOKUP(F1417,All_LTMN_Lookups!J1416:K2638,2,FALSE))</f>
        <v/>
      </c>
    </row>
    <row ht="14.25" customHeight="1" r="1418" spans="5:5" x14ac:dyDescent="0.2">
      <c r="E1418" s="23" t="str">
        <f>IF(F1418="","", VLOOKUP(F1418,All_LTMN_Lookups!J1417:K2639,2,FALSE))</f>
        <v/>
      </c>
    </row>
    <row ht="14.25" customHeight="1" r="1419" spans="5:5" x14ac:dyDescent="0.2">
      <c r="E1419" s="23" t="str">
        <f>IF(F1419="","", VLOOKUP(F1419,All_LTMN_Lookups!J1418:K2640,2,FALSE))</f>
        <v/>
      </c>
    </row>
    <row ht="14.25" customHeight="1" r="1420" spans="5:5" x14ac:dyDescent="0.2">
      <c r="E1420" s="23" t="str">
        <f>IF(F1420="","", VLOOKUP(F1420,All_LTMN_Lookups!J1419:K2641,2,FALSE))</f>
        <v/>
      </c>
    </row>
    <row ht="14.25" customHeight="1" r="1421" spans="5:5" x14ac:dyDescent="0.2">
      <c r="E1421" s="23" t="str">
        <f>IF(F1421="","", VLOOKUP(F1421,All_LTMN_Lookups!J1420:K2642,2,FALSE))</f>
        <v/>
      </c>
    </row>
    <row ht="14.25" customHeight="1" r="1422" spans="5:5" x14ac:dyDescent="0.2">
      <c r="E1422" s="23" t="str">
        <f>IF(F1422="","", VLOOKUP(F1422,All_LTMN_Lookups!J1421:K2643,2,FALSE))</f>
        <v/>
      </c>
    </row>
    <row ht="14.25" customHeight="1" r="1423" spans="5:5" x14ac:dyDescent="0.2">
      <c r="E1423" s="23" t="str">
        <f>IF(F1423="","", VLOOKUP(F1423,All_LTMN_Lookups!J1422:K2644,2,FALSE))</f>
        <v/>
      </c>
    </row>
    <row ht="14.25" customHeight="1" r="1424" spans="5:5" x14ac:dyDescent="0.2">
      <c r="E1424" s="23" t="str">
        <f>IF(F1424="","", VLOOKUP(F1424,All_LTMN_Lookups!J1423:K2645,2,FALSE))</f>
        <v/>
      </c>
    </row>
    <row ht="14.25" customHeight="1" r="1425" spans="5:5" x14ac:dyDescent="0.2">
      <c r="E1425" s="23" t="str">
        <f>IF(F1425="","", VLOOKUP(F1425,All_LTMN_Lookups!J1424:K2646,2,FALSE))</f>
        <v/>
      </c>
    </row>
    <row ht="14.25" customHeight="1" r="1426" spans="5:5" x14ac:dyDescent="0.2">
      <c r="E1426" s="23" t="str">
        <f>IF(F1426="","", VLOOKUP(F1426,All_LTMN_Lookups!J1425:K2647,2,FALSE))</f>
        <v/>
      </c>
    </row>
    <row ht="14.25" customHeight="1" r="1427" spans="5:5" x14ac:dyDescent="0.2">
      <c r="E1427" s="23" t="str">
        <f>IF(F1427="","", VLOOKUP(F1427,All_LTMN_Lookups!J1426:K2648,2,FALSE))</f>
        <v/>
      </c>
    </row>
    <row ht="14.25" customHeight="1" r="1428" spans="5:5" x14ac:dyDescent="0.2">
      <c r="E1428" s="23" t="str">
        <f>IF(F1428="","", VLOOKUP(F1428,All_LTMN_Lookups!J1427:K2649,2,FALSE))</f>
        <v/>
      </c>
    </row>
    <row ht="14.25" customHeight="1" r="1429" spans="5:5" x14ac:dyDescent="0.2">
      <c r="E1429" s="23" t="str">
        <f>IF(F1429="","", VLOOKUP(F1429,All_LTMN_Lookups!J1428:K2650,2,FALSE))</f>
        <v/>
      </c>
    </row>
    <row ht="14.25" customHeight="1" r="1430" spans="5:5" x14ac:dyDescent="0.2">
      <c r="E1430" s="23" t="str">
        <f>IF(F1430="","", VLOOKUP(F1430,All_LTMN_Lookups!J1429:K2651,2,FALSE))</f>
        <v/>
      </c>
    </row>
    <row ht="14.25" customHeight="1" r="1431" spans="5:5" x14ac:dyDescent="0.2">
      <c r="E1431" s="23" t="str">
        <f>IF(F1431="","", VLOOKUP(F1431,All_LTMN_Lookups!J1430:K2652,2,FALSE))</f>
        <v/>
      </c>
    </row>
    <row ht="14.25" customHeight="1" r="1432" spans="5:5" x14ac:dyDescent="0.2">
      <c r="E1432" s="23" t="str">
        <f>IF(F1432="","", VLOOKUP(F1432,All_LTMN_Lookups!J1431:K2653,2,FALSE))</f>
        <v/>
      </c>
    </row>
    <row ht="14.25" customHeight="1" r="1433" spans="5:5" x14ac:dyDescent="0.2">
      <c r="E1433" s="23" t="str">
        <f>IF(F1433="","", VLOOKUP(F1433,All_LTMN_Lookups!J1432:K2654,2,FALSE))</f>
        <v/>
      </c>
    </row>
    <row ht="14.25" customHeight="1" r="1434" spans="5:5" x14ac:dyDescent="0.2">
      <c r="E1434" s="23" t="str">
        <f>IF(F1434="","", VLOOKUP(F1434,All_LTMN_Lookups!J1433:K2655,2,FALSE))</f>
        <v/>
      </c>
    </row>
    <row ht="14.25" customHeight="1" r="1435" spans="5:5" x14ac:dyDescent="0.2">
      <c r="E1435" s="23" t="str">
        <f>IF(F1435="","", VLOOKUP(F1435,All_LTMN_Lookups!J1434:K2656,2,FALSE))</f>
        <v/>
      </c>
    </row>
    <row ht="14.25" customHeight="1" r="1436" spans="5:5" x14ac:dyDescent="0.2">
      <c r="E1436" s="23" t="str">
        <f>IF(F1436="","", VLOOKUP(F1436,All_LTMN_Lookups!J1435:K2657,2,FALSE))</f>
        <v/>
      </c>
    </row>
    <row ht="14.25" customHeight="1" r="1437" spans="5:5" x14ac:dyDescent="0.2">
      <c r="E1437" s="23" t="str">
        <f>IF(F1437="","", VLOOKUP(F1437,All_LTMN_Lookups!J1436:K2658,2,FALSE))</f>
        <v/>
      </c>
    </row>
    <row ht="14.25" customHeight="1" r="1438" spans="5:5" x14ac:dyDescent="0.2">
      <c r="E1438" s="23" t="str">
        <f>IF(F1438="","", VLOOKUP(F1438,All_LTMN_Lookups!J1437:K2659,2,FALSE))</f>
        <v/>
      </c>
    </row>
    <row ht="14.25" customHeight="1" r="1439" spans="5:5" x14ac:dyDescent="0.2">
      <c r="E1439" s="23" t="str">
        <f>IF(F1439="","", VLOOKUP(F1439,All_LTMN_Lookups!J1438:K2660,2,FALSE))</f>
        <v/>
      </c>
    </row>
    <row ht="14.25" customHeight="1" r="1440" spans="5:5" x14ac:dyDescent="0.2">
      <c r="E1440" s="23" t="str">
        <f>IF(F1440="","", VLOOKUP(F1440,All_LTMN_Lookups!J1439:K2661,2,FALSE))</f>
        <v/>
      </c>
    </row>
    <row ht="14.25" customHeight="1" r="1441" spans="5:5" x14ac:dyDescent="0.2">
      <c r="E1441" s="23" t="str">
        <f>IF(F1441="","", VLOOKUP(F1441,All_LTMN_Lookups!J1440:K2662,2,FALSE))</f>
        <v/>
      </c>
    </row>
    <row ht="14.25" customHeight="1" r="1442" spans="5:5" x14ac:dyDescent="0.2">
      <c r="E1442" s="23" t="str">
        <f>IF(F1442="","", VLOOKUP(F1442,All_LTMN_Lookups!J1441:K2663,2,FALSE))</f>
        <v/>
      </c>
    </row>
    <row ht="14.25" customHeight="1" r="1443" spans="5:5" x14ac:dyDescent="0.2">
      <c r="E1443" s="23" t="str">
        <f>IF(F1443="","", VLOOKUP(F1443,All_LTMN_Lookups!J1442:K2664,2,FALSE))</f>
        <v/>
      </c>
    </row>
    <row ht="14.25" customHeight="1" r="1444" spans="5:5" x14ac:dyDescent="0.2">
      <c r="E1444" s="23" t="str">
        <f>IF(F1444="","", VLOOKUP(F1444,All_LTMN_Lookups!J1443:K2665,2,FALSE))</f>
        <v/>
      </c>
    </row>
    <row ht="14.25" customHeight="1" r="1445" spans="5:5" x14ac:dyDescent="0.2">
      <c r="E1445" s="23" t="str">
        <f>IF(F1445="","", VLOOKUP(F1445,All_LTMN_Lookups!J1444:K2666,2,FALSE))</f>
        <v/>
      </c>
    </row>
    <row ht="14.25" customHeight="1" r="1446" spans="5:5" x14ac:dyDescent="0.2">
      <c r="E1446" s="23" t="str">
        <f>IF(F1446="","", VLOOKUP(F1446,All_LTMN_Lookups!J1445:K2667,2,FALSE))</f>
        <v/>
      </c>
    </row>
    <row ht="14.25" customHeight="1" r="1447" spans="5:5" x14ac:dyDescent="0.2">
      <c r="E1447" s="23" t="str">
        <f>IF(F1447="","", VLOOKUP(F1447,All_LTMN_Lookups!J1446:K2668,2,FALSE))</f>
        <v/>
      </c>
    </row>
    <row ht="14.25" customHeight="1" r="1448" spans="5:5" x14ac:dyDescent="0.2">
      <c r="E1448" s="23" t="str">
        <f>IF(F1448="","", VLOOKUP(F1448,All_LTMN_Lookups!J1447:K2669,2,FALSE))</f>
        <v/>
      </c>
    </row>
    <row ht="14.25" customHeight="1" r="1449" spans="5:5" x14ac:dyDescent="0.2">
      <c r="E1449" s="23" t="str">
        <f>IF(F1449="","", VLOOKUP(F1449,All_LTMN_Lookups!J1448:K2670,2,FALSE))</f>
        <v/>
      </c>
    </row>
    <row ht="14.25" customHeight="1" r="1450" spans="5:5" x14ac:dyDescent="0.2">
      <c r="E1450" s="23" t="str">
        <f>IF(F1450="","", VLOOKUP(F1450,All_LTMN_Lookups!J1449:K2671,2,FALSE))</f>
        <v/>
      </c>
    </row>
    <row ht="14.25" customHeight="1" r="1451" spans="5:5" x14ac:dyDescent="0.2">
      <c r="E1451" s="23" t="str">
        <f>IF(F1451="","", VLOOKUP(F1451,All_LTMN_Lookups!J1450:K2672,2,FALSE))</f>
        <v/>
      </c>
    </row>
    <row ht="14.25" customHeight="1" r="1452" spans="5:5" x14ac:dyDescent="0.2">
      <c r="E1452" s="23" t="str">
        <f>IF(F1452="","", VLOOKUP(F1452,All_LTMN_Lookups!J1451:K2673,2,FALSE))</f>
        <v/>
      </c>
    </row>
    <row ht="14.25" customHeight="1" r="1453" spans="5:5" x14ac:dyDescent="0.2">
      <c r="E1453" s="23" t="str">
        <f>IF(F1453="","", VLOOKUP(F1453,All_LTMN_Lookups!J1452:K2674,2,FALSE))</f>
        <v/>
      </c>
    </row>
    <row ht="14.25" customHeight="1" r="1454" spans="5:5" x14ac:dyDescent="0.2">
      <c r="E1454" s="23" t="str">
        <f>IF(F1454="","", VLOOKUP(F1454,All_LTMN_Lookups!J1453:K2675,2,FALSE))</f>
        <v/>
      </c>
    </row>
    <row ht="14.25" customHeight="1" r="1455" spans="5:5" x14ac:dyDescent="0.2">
      <c r="E1455" s="23" t="str">
        <f>IF(F1455="","", VLOOKUP(F1455,All_LTMN_Lookups!J1454:K2676,2,FALSE))</f>
        <v/>
      </c>
    </row>
    <row ht="14.25" customHeight="1" r="1456" spans="5:5" x14ac:dyDescent="0.2">
      <c r="E1456" s="23" t="str">
        <f>IF(F1456="","", VLOOKUP(F1456,All_LTMN_Lookups!J1455:K2677,2,FALSE))</f>
        <v/>
      </c>
    </row>
    <row ht="14.25" customHeight="1" r="1457" spans="5:5" x14ac:dyDescent="0.2">
      <c r="E1457" s="23" t="str">
        <f>IF(F1457="","", VLOOKUP(F1457,All_LTMN_Lookups!J1456:K2678,2,FALSE))</f>
        <v/>
      </c>
    </row>
    <row ht="14.25" customHeight="1" r="1458" spans="5:5" x14ac:dyDescent="0.2">
      <c r="E1458" s="23" t="str">
        <f>IF(F1458="","", VLOOKUP(F1458,All_LTMN_Lookups!J1457:K2679,2,FALSE))</f>
        <v/>
      </c>
    </row>
    <row ht="14.25" customHeight="1" r="1459" spans="5:5" x14ac:dyDescent="0.2">
      <c r="E1459" s="23" t="str">
        <f>IF(F1459="","", VLOOKUP(F1459,All_LTMN_Lookups!J1458:K2680,2,FALSE))</f>
        <v/>
      </c>
    </row>
    <row ht="14.25" customHeight="1" r="1460" spans="5:5" x14ac:dyDescent="0.2">
      <c r="E1460" s="23" t="str">
        <f>IF(F1460="","", VLOOKUP(F1460,All_LTMN_Lookups!J1459:K2681,2,FALSE))</f>
        <v/>
      </c>
    </row>
    <row ht="14.25" customHeight="1" r="1461" spans="5:5" x14ac:dyDescent="0.2">
      <c r="E1461" s="23" t="str">
        <f>IF(F1461="","", VLOOKUP(F1461,All_LTMN_Lookups!J1460:K2682,2,FALSE))</f>
        <v/>
      </c>
    </row>
    <row ht="14.25" customHeight="1" r="1462" spans="5:5" x14ac:dyDescent="0.2">
      <c r="E1462" s="23" t="str">
        <f>IF(F1462="","", VLOOKUP(F1462,All_LTMN_Lookups!J1461:K2683,2,FALSE))</f>
        <v/>
      </c>
    </row>
    <row ht="14.25" customHeight="1" r="1463" spans="5:5" x14ac:dyDescent="0.2">
      <c r="E1463" s="23" t="str">
        <f>IF(F1463="","", VLOOKUP(F1463,All_LTMN_Lookups!J1462:K2684,2,FALSE))</f>
        <v/>
      </c>
    </row>
    <row ht="14.25" customHeight="1" r="1464" spans="5:5" x14ac:dyDescent="0.2">
      <c r="E1464" s="23" t="str">
        <f>IF(F1464="","", VLOOKUP(F1464,All_LTMN_Lookups!J1463:K2685,2,FALSE))</f>
        <v/>
      </c>
    </row>
    <row ht="14.25" customHeight="1" r="1465" spans="5:5" x14ac:dyDescent="0.2">
      <c r="E1465" s="23" t="str">
        <f>IF(F1465="","", VLOOKUP(F1465,All_LTMN_Lookups!J1464:K2686,2,FALSE))</f>
        <v/>
      </c>
    </row>
    <row ht="14.25" customHeight="1" r="1466" spans="5:5" x14ac:dyDescent="0.2">
      <c r="E1466" s="23" t="str">
        <f>IF(F1466="","", VLOOKUP(F1466,All_LTMN_Lookups!J1465:K2687,2,FALSE))</f>
        <v/>
      </c>
    </row>
    <row ht="14.25" customHeight="1" r="1467" spans="5:5" x14ac:dyDescent="0.2">
      <c r="E1467" s="23" t="str">
        <f>IF(F1467="","", VLOOKUP(F1467,All_LTMN_Lookups!J1466:K2688,2,FALSE))</f>
        <v/>
      </c>
    </row>
    <row ht="14.25" customHeight="1" r="1468" spans="5:5" x14ac:dyDescent="0.2">
      <c r="E1468" s="23" t="str">
        <f>IF(F1468="","", VLOOKUP(F1468,All_LTMN_Lookups!J1467:K2689,2,FALSE))</f>
        <v/>
      </c>
    </row>
    <row ht="14.25" customHeight="1" r="1469" spans="5:5" x14ac:dyDescent="0.2">
      <c r="E1469" s="23" t="str">
        <f>IF(F1469="","", VLOOKUP(F1469,All_LTMN_Lookups!J1468:K2690,2,FALSE))</f>
        <v/>
      </c>
    </row>
    <row ht="14.25" customHeight="1" r="1470" spans="5:5" x14ac:dyDescent="0.2">
      <c r="E1470" s="23" t="str">
        <f>IF(F1470="","", VLOOKUP(F1470,All_LTMN_Lookups!J1469:K2691,2,FALSE))</f>
        <v/>
      </c>
    </row>
    <row ht="14.25" customHeight="1" r="1471" spans="5:5" x14ac:dyDescent="0.2">
      <c r="E1471" s="23" t="str">
        <f>IF(F1471="","", VLOOKUP(F1471,All_LTMN_Lookups!J1470:K2692,2,FALSE))</f>
        <v/>
      </c>
    </row>
    <row ht="14.25" customHeight="1" r="1472" spans="5:5" x14ac:dyDescent="0.2">
      <c r="E1472" s="23" t="str">
        <f>IF(F1472="","", VLOOKUP(F1472,All_LTMN_Lookups!J1471:K2693,2,FALSE))</f>
        <v/>
      </c>
    </row>
    <row ht="14.25" customHeight="1" r="1473" spans="5:5" x14ac:dyDescent="0.2">
      <c r="E1473" s="23" t="str">
        <f>IF(F1473="","", VLOOKUP(F1473,All_LTMN_Lookups!J1472:K2694,2,FALSE))</f>
        <v/>
      </c>
    </row>
    <row ht="14.25" customHeight="1" r="1474" spans="5:5" x14ac:dyDescent="0.2">
      <c r="E1474" s="23" t="str">
        <f>IF(F1474="","", VLOOKUP(F1474,All_LTMN_Lookups!J1473:K2695,2,FALSE))</f>
        <v/>
      </c>
    </row>
    <row ht="14.25" customHeight="1" r="1475" spans="5:5" x14ac:dyDescent="0.2">
      <c r="E1475" s="23" t="str">
        <f>IF(F1475="","", VLOOKUP(F1475,All_LTMN_Lookups!J1474:K2696,2,FALSE))</f>
        <v/>
      </c>
    </row>
    <row ht="14.25" customHeight="1" r="1476" spans="5:5" x14ac:dyDescent="0.2">
      <c r="E1476" s="23" t="str">
        <f>IF(F1476="","", VLOOKUP(F1476,All_LTMN_Lookups!J1475:K2697,2,FALSE))</f>
        <v/>
      </c>
    </row>
    <row ht="14.25" customHeight="1" r="1477" spans="5:5" x14ac:dyDescent="0.2">
      <c r="E1477" s="23" t="str">
        <f>IF(F1477="","", VLOOKUP(F1477,All_LTMN_Lookups!J1476:K2698,2,FALSE))</f>
        <v/>
      </c>
    </row>
    <row ht="14.25" customHeight="1" r="1478" spans="5:5" x14ac:dyDescent="0.2">
      <c r="E1478" s="23" t="str">
        <f>IF(F1478="","", VLOOKUP(F1478,All_LTMN_Lookups!J1477:K2699,2,FALSE))</f>
        <v/>
      </c>
    </row>
    <row ht="14.25" customHeight="1" r="1479" spans="5:5" x14ac:dyDescent="0.2">
      <c r="E1479" s="23" t="str">
        <f>IF(F1479="","", VLOOKUP(F1479,All_LTMN_Lookups!J1478:K2700,2,FALSE))</f>
        <v/>
      </c>
    </row>
    <row ht="14.25" customHeight="1" r="1480" spans="5:5" x14ac:dyDescent="0.2">
      <c r="E1480" s="23" t="str">
        <f>IF(F1480="","", VLOOKUP(F1480,All_LTMN_Lookups!J1479:K2701,2,FALSE))</f>
        <v/>
      </c>
    </row>
    <row ht="14.25" customHeight="1" r="1481" spans="5:5" x14ac:dyDescent="0.2">
      <c r="E1481" s="23" t="str">
        <f>IF(F1481="","", VLOOKUP(F1481,All_LTMN_Lookups!J1480:K2702,2,FALSE))</f>
        <v/>
      </c>
    </row>
    <row ht="14.25" customHeight="1" r="1482" spans="5:5" x14ac:dyDescent="0.2">
      <c r="E1482" s="23" t="str">
        <f>IF(F1482="","", VLOOKUP(F1482,All_LTMN_Lookups!J1481:K2703,2,FALSE))</f>
        <v/>
      </c>
    </row>
    <row ht="14.25" customHeight="1" r="1483" spans="5:5" x14ac:dyDescent="0.2">
      <c r="E1483" s="23" t="str">
        <f>IF(F1483="","", VLOOKUP(F1483,All_LTMN_Lookups!J1482:K2704,2,FALSE))</f>
        <v/>
      </c>
    </row>
    <row ht="14.25" customHeight="1" r="1484" spans="5:5" x14ac:dyDescent="0.2">
      <c r="E1484" s="23" t="str">
        <f>IF(F1484="","", VLOOKUP(F1484,All_LTMN_Lookups!J1483:K2705,2,FALSE))</f>
        <v/>
      </c>
    </row>
    <row ht="14.25" customHeight="1" r="1485" spans="5:5" x14ac:dyDescent="0.2">
      <c r="E1485" s="23" t="str">
        <f>IF(F1485="","", VLOOKUP(F1485,All_LTMN_Lookups!J1484:K2706,2,FALSE))</f>
        <v/>
      </c>
    </row>
    <row ht="14.25" customHeight="1" r="1486" spans="5:5" x14ac:dyDescent="0.2">
      <c r="E1486" s="23" t="str">
        <f>IF(F1486="","", VLOOKUP(F1486,All_LTMN_Lookups!J1485:K2707,2,FALSE))</f>
        <v/>
      </c>
    </row>
    <row ht="14.25" customHeight="1" r="1487" spans="5:5" x14ac:dyDescent="0.2">
      <c r="E1487" s="23" t="str">
        <f>IF(F1487="","", VLOOKUP(F1487,All_LTMN_Lookups!J1486:K2708,2,FALSE))</f>
        <v/>
      </c>
    </row>
    <row ht="14.25" customHeight="1" r="1488" spans="5:5" x14ac:dyDescent="0.2">
      <c r="E1488" s="23" t="str">
        <f>IF(F1488="","", VLOOKUP(F1488,All_LTMN_Lookups!J1487:K2709,2,FALSE))</f>
        <v/>
      </c>
    </row>
    <row ht="14.25" customHeight="1" r="1489" spans="5:5" x14ac:dyDescent="0.2">
      <c r="E1489" s="23" t="str">
        <f>IF(F1489="","", VLOOKUP(F1489,All_LTMN_Lookups!J1488:K2710,2,FALSE))</f>
        <v/>
      </c>
    </row>
    <row ht="14.25" customHeight="1" r="1490" spans="5:5" x14ac:dyDescent="0.2">
      <c r="E1490" s="23" t="str">
        <f>IF(F1490="","", VLOOKUP(F1490,All_LTMN_Lookups!J1489:K2711,2,FALSE))</f>
        <v/>
      </c>
    </row>
    <row ht="14.25" customHeight="1" r="1491" spans="5:5" x14ac:dyDescent="0.2">
      <c r="E1491" s="23" t="str">
        <f>IF(F1491="","", VLOOKUP(F1491,All_LTMN_Lookups!J1490:K2712,2,FALSE))</f>
        <v/>
      </c>
    </row>
    <row ht="14.25" customHeight="1" r="1492" spans="5:5" x14ac:dyDescent="0.2">
      <c r="E1492" s="23" t="str">
        <f>IF(F1492="","", VLOOKUP(F1492,All_LTMN_Lookups!J1491:K2713,2,FALSE))</f>
        <v/>
      </c>
    </row>
    <row ht="14.25" customHeight="1" r="1493" spans="5:5" x14ac:dyDescent="0.2">
      <c r="E1493" s="23" t="str">
        <f>IF(F1493="","", VLOOKUP(F1493,All_LTMN_Lookups!J1492:K2714,2,FALSE))</f>
        <v/>
      </c>
    </row>
    <row ht="14.25" customHeight="1" r="1494" spans="5:5" x14ac:dyDescent="0.2">
      <c r="E1494" s="23" t="str">
        <f>IF(F1494="","", VLOOKUP(F1494,All_LTMN_Lookups!J1493:K2715,2,FALSE))</f>
        <v/>
      </c>
    </row>
    <row ht="14.25" customHeight="1" r="1495" spans="5:5" x14ac:dyDescent="0.2">
      <c r="E1495" s="23" t="str">
        <f>IF(F1495="","", VLOOKUP(F1495,All_LTMN_Lookups!J1494:K2716,2,FALSE))</f>
        <v/>
      </c>
    </row>
    <row ht="14.25" customHeight="1" r="1496" spans="5:5" x14ac:dyDescent="0.2">
      <c r="E1496" s="23" t="str">
        <f>IF(F1496="","", VLOOKUP(F1496,All_LTMN_Lookups!J1495:K2717,2,FALSE))</f>
        <v/>
      </c>
    </row>
    <row ht="14.25" customHeight="1" r="1497" spans="5:5" x14ac:dyDescent="0.2">
      <c r="E1497" s="23" t="str">
        <f>IF(F1497="","", VLOOKUP(F1497,All_LTMN_Lookups!J1496:K2718,2,FALSE))</f>
        <v/>
      </c>
    </row>
    <row ht="14.25" customHeight="1" r="1498" spans="5:5" x14ac:dyDescent="0.2">
      <c r="E1498" s="23" t="str">
        <f>IF(F1498="","", VLOOKUP(F1498,All_LTMN_Lookups!J1497:K2719,2,FALSE))</f>
        <v/>
      </c>
    </row>
    <row ht="14.25" customHeight="1" r="1499" spans="5:5" x14ac:dyDescent="0.2">
      <c r="E1499" s="23" t="str">
        <f>IF(F1499="","", VLOOKUP(F1499,All_LTMN_Lookups!J1498:K2720,2,FALSE))</f>
        <v/>
      </c>
    </row>
    <row ht="14.25" customHeight="1" r="1500" spans="5:5" x14ac:dyDescent="0.2">
      <c r="E1500" s="23" t="str">
        <f>IF(F1500="","", VLOOKUP(F1500,All_LTMN_Lookups!J1499:K2721,2,FALSE))</f>
        <v/>
      </c>
    </row>
    <row ht="14.25" customHeight="1" r="1501" spans="5:5" x14ac:dyDescent="0.2">
      <c r="E1501" s="23" t="str">
        <f>IF(F1501="","", VLOOKUP(F1501,All_LTMN_Lookups!J1500:K2722,2,FALSE))</f>
        <v/>
      </c>
    </row>
    <row ht="14.25" customHeight="1" r="1502" spans="5:5" x14ac:dyDescent="0.2">
      <c r="E1502" s="23" t="str">
        <f>IF(F1502="","", VLOOKUP(F1502,All_LTMN_Lookups!J1501:K2723,2,FALSE))</f>
        <v/>
      </c>
    </row>
    <row ht="14.25" customHeight="1" r="1503" spans="5:5" x14ac:dyDescent="0.2">
      <c r="E1503" s="23" t="str">
        <f>IF(F1503="","", VLOOKUP(F1503,All_LTMN_Lookups!J1502:K2724,2,FALSE))</f>
        <v/>
      </c>
    </row>
    <row ht="14.25" customHeight="1" r="1504" spans="5:5" x14ac:dyDescent="0.2">
      <c r="E1504" s="23" t="str">
        <f>IF(F1504="","", VLOOKUP(F1504,All_LTMN_Lookups!J1503:K2725,2,FALSE))</f>
        <v/>
      </c>
    </row>
    <row ht="14.25" customHeight="1" r="1505" spans="5:5" x14ac:dyDescent="0.2">
      <c r="E1505" s="23" t="str">
        <f>IF(F1505="","", VLOOKUP(F1505,All_LTMN_Lookups!J1504:K2726,2,FALSE))</f>
        <v/>
      </c>
    </row>
    <row ht="14.25" customHeight="1" r="1506" spans="5:5" x14ac:dyDescent="0.2">
      <c r="E1506" s="23" t="str">
        <f>IF(F1506="","", VLOOKUP(F1506,All_LTMN_Lookups!J1505:K2727,2,FALSE))</f>
        <v/>
      </c>
    </row>
    <row ht="14.25" customHeight="1" r="1507" spans="5:5" x14ac:dyDescent="0.2">
      <c r="E1507" s="23" t="str">
        <f>IF(F1507="","", VLOOKUP(F1507,All_LTMN_Lookups!J1506:K2728,2,FALSE))</f>
        <v/>
      </c>
    </row>
    <row ht="14.25" customHeight="1" r="1508" spans="5:5" x14ac:dyDescent="0.2">
      <c r="E1508" s="23" t="str">
        <f>IF(F1508="","", VLOOKUP(F1508,All_LTMN_Lookups!J1507:K2729,2,FALSE))</f>
        <v/>
      </c>
    </row>
    <row ht="14.25" customHeight="1" r="1509" spans="5:5" x14ac:dyDescent="0.2">
      <c r="E1509" s="23" t="str">
        <f>IF(F1509="","", VLOOKUP(F1509,All_LTMN_Lookups!J1508:K2730,2,FALSE))</f>
        <v/>
      </c>
    </row>
    <row ht="14.25" customHeight="1" r="1510" spans="5:5" x14ac:dyDescent="0.2">
      <c r="E1510" s="23" t="str">
        <f>IF(F1510="","", VLOOKUP(F1510,All_LTMN_Lookups!J1509:K2731,2,FALSE))</f>
        <v/>
      </c>
    </row>
    <row ht="14.25" customHeight="1" r="1511" spans="5:5" x14ac:dyDescent="0.2">
      <c r="E1511" s="23" t="str">
        <f>IF(F1511="","", VLOOKUP(F1511,All_LTMN_Lookups!J1510:K2732,2,FALSE))</f>
        <v/>
      </c>
    </row>
    <row ht="14.25" customHeight="1" r="1512" spans="5:5" x14ac:dyDescent="0.2">
      <c r="E1512" s="23" t="str">
        <f>IF(F1512="","", VLOOKUP(F1512,All_LTMN_Lookups!J1511:K2733,2,FALSE))</f>
        <v/>
      </c>
    </row>
    <row ht="14.25" customHeight="1" r="1513" spans="5:5" x14ac:dyDescent="0.2">
      <c r="E1513" s="23" t="str">
        <f>IF(F1513="","", VLOOKUP(F1513,All_LTMN_Lookups!J1512:K2734,2,FALSE))</f>
        <v/>
      </c>
    </row>
    <row ht="14.25" customHeight="1" r="1514" spans="5:5" x14ac:dyDescent="0.2">
      <c r="E1514" s="23" t="str">
        <f>IF(F1514="","", VLOOKUP(F1514,All_LTMN_Lookups!J1513:K2735,2,FALSE))</f>
        <v/>
      </c>
    </row>
    <row ht="14.25" customHeight="1" r="1515" spans="5:5" x14ac:dyDescent="0.2">
      <c r="E1515" s="23" t="str">
        <f>IF(F1515="","", VLOOKUP(F1515,All_LTMN_Lookups!J1514:K2736,2,FALSE))</f>
        <v/>
      </c>
    </row>
    <row ht="14.25" customHeight="1" r="1516" spans="5:5" x14ac:dyDescent="0.2">
      <c r="E1516" s="23" t="str">
        <f>IF(F1516="","", VLOOKUP(F1516,All_LTMN_Lookups!J1515:K2737,2,FALSE))</f>
        <v/>
      </c>
    </row>
    <row ht="14.25" customHeight="1" r="1517" spans="5:5" x14ac:dyDescent="0.2">
      <c r="E1517" s="23" t="str">
        <f>IF(F1517="","", VLOOKUP(F1517,All_LTMN_Lookups!J1516:K2738,2,FALSE))</f>
        <v/>
      </c>
    </row>
    <row ht="14.25" customHeight="1" r="1518" spans="5:5" x14ac:dyDescent="0.2">
      <c r="E1518" s="23" t="str">
        <f>IF(F1518="","", VLOOKUP(F1518,All_LTMN_Lookups!J1517:K2739,2,FALSE))</f>
        <v/>
      </c>
    </row>
    <row ht="14.25" customHeight="1" r="1519" spans="5:5" x14ac:dyDescent="0.2">
      <c r="E1519" s="23" t="str">
        <f>IF(F1519="","", VLOOKUP(F1519,All_LTMN_Lookups!J1518:K2740,2,FALSE))</f>
        <v/>
      </c>
    </row>
    <row ht="14.25" customHeight="1" r="1520" spans="5:5" x14ac:dyDescent="0.2">
      <c r="E1520" s="23" t="str">
        <f>IF(F1520="","", VLOOKUP(F1520,All_LTMN_Lookups!J1519:K2741,2,FALSE))</f>
        <v/>
      </c>
    </row>
    <row ht="14.25" customHeight="1" r="1521" spans="5:5" x14ac:dyDescent="0.2">
      <c r="E1521" s="23" t="str">
        <f>IF(F1521="","", VLOOKUP(F1521,All_LTMN_Lookups!J1520:K2742,2,FALSE))</f>
        <v/>
      </c>
    </row>
    <row ht="14.25" customHeight="1" r="1522" spans="5:5" x14ac:dyDescent="0.2">
      <c r="E1522" s="23" t="str">
        <f>IF(F1522="","", VLOOKUP(F1522,All_LTMN_Lookups!J1521:K2743,2,FALSE))</f>
        <v/>
      </c>
    </row>
    <row ht="14.25" customHeight="1" r="1523" spans="5:5" x14ac:dyDescent="0.2">
      <c r="E1523" s="23" t="str">
        <f>IF(F1523="","", VLOOKUP(F1523,All_LTMN_Lookups!J1522:K2744,2,FALSE))</f>
        <v/>
      </c>
    </row>
    <row ht="14.25" customHeight="1" r="1524" spans="5:5" x14ac:dyDescent="0.2">
      <c r="E1524" s="23" t="str">
        <f>IF(F1524="","", VLOOKUP(F1524,All_LTMN_Lookups!J1523:K2745,2,FALSE))</f>
        <v/>
      </c>
    </row>
    <row ht="14.25" customHeight="1" r="1525" spans="5:5" x14ac:dyDescent="0.2">
      <c r="E1525" s="23" t="str">
        <f>IF(F1525="","", VLOOKUP(F1525,All_LTMN_Lookups!J1524:K2746,2,FALSE))</f>
        <v/>
      </c>
    </row>
    <row ht="14.25" customHeight="1" r="1526" spans="5:5" x14ac:dyDescent="0.2">
      <c r="E1526" s="23" t="str">
        <f>IF(F1526="","", VLOOKUP(F1526,All_LTMN_Lookups!J1525:K2747,2,FALSE))</f>
        <v/>
      </c>
    </row>
    <row ht="14.25" customHeight="1" r="1527" spans="5:5" x14ac:dyDescent="0.2">
      <c r="E1527" s="23" t="str">
        <f>IF(F1527="","", VLOOKUP(F1527,All_LTMN_Lookups!J1526:K2748,2,FALSE))</f>
        <v/>
      </c>
    </row>
    <row ht="14.25" customHeight="1" r="1528" spans="5:5" x14ac:dyDescent="0.2">
      <c r="E1528" s="23" t="str">
        <f>IF(F1528="","", VLOOKUP(F1528,All_LTMN_Lookups!J1527:K2749,2,FALSE))</f>
        <v/>
      </c>
    </row>
    <row ht="14.25" customHeight="1" r="1529" spans="5:5" x14ac:dyDescent="0.2">
      <c r="E1529" s="23" t="str">
        <f>IF(F1529="","", VLOOKUP(F1529,All_LTMN_Lookups!J1528:K2750,2,FALSE))</f>
        <v/>
      </c>
    </row>
    <row ht="14.25" customHeight="1" r="1530" spans="5:5" x14ac:dyDescent="0.2">
      <c r="E1530" s="23" t="str">
        <f>IF(F1530="","", VLOOKUP(F1530,All_LTMN_Lookups!J1529:K2751,2,FALSE))</f>
        <v/>
      </c>
    </row>
    <row ht="14.25" customHeight="1" r="1531" spans="5:5" x14ac:dyDescent="0.2">
      <c r="E1531" s="23" t="str">
        <f>IF(F1531="","", VLOOKUP(F1531,All_LTMN_Lookups!J1530:K2752,2,FALSE))</f>
        <v/>
      </c>
    </row>
    <row ht="14.25" customHeight="1" r="1532" spans="5:5" x14ac:dyDescent="0.2">
      <c r="E1532" s="23" t="str">
        <f>IF(F1532="","", VLOOKUP(F1532,All_LTMN_Lookups!J1531:K2753,2,FALSE))</f>
        <v/>
      </c>
    </row>
    <row ht="14.25" customHeight="1" r="1533" spans="5:5" x14ac:dyDescent="0.2">
      <c r="E1533" s="23" t="str">
        <f>IF(F1533="","", VLOOKUP(F1533,All_LTMN_Lookups!J1532:K2754,2,FALSE))</f>
        <v/>
      </c>
    </row>
    <row ht="14.25" customHeight="1" r="1534" spans="5:5" x14ac:dyDescent="0.2">
      <c r="E1534" s="23" t="str">
        <f>IF(F1534="","", VLOOKUP(F1534,All_LTMN_Lookups!J1533:K2755,2,FALSE))</f>
        <v/>
      </c>
    </row>
    <row ht="14.25" customHeight="1" r="1535" spans="5:5" x14ac:dyDescent="0.2">
      <c r="E1535" s="23" t="str">
        <f>IF(F1535="","", VLOOKUP(F1535,All_LTMN_Lookups!J1534:K2756,2,FALSE))</f>
        <v/>
      </c>
    </row>
    <row ht="14.25" customHeight="1" r="1536" spans="5:5" x14ac:dyDescent="0.2">
      <c r="E1536" s="23" t="str">
        <f>IF(F1536="","", VLOOKUP(F1536,All_LTMN_Lookups!J1535:K2757,2,FALSE))</f>
        <v/>
      </c>
    </row>
    <row ht="14.25" customHeight="1" r="1537" spans="5:5" x14ac:dyDescent="0.2">
      <c r="E1537" s="23" t="str">
        <f>IF(F1537="","", VLOOKUP(F1537,All_LTMN_Lookups!J1536:K2758,2,FALSE))</f>
        <v/>
      </c>
    </row>
    <row ht="14.25" customHeight="1" r="1538" spans="5:5" x14ac:dyDescent="0.2">
      <c r="E1538" s="23" t="str">
        <f>IF(F1538="","", VLOOKUP(F1538,All_LTMN_Lookups!J1537:K2759,2,FALSE))</f>
        <v/>
      </c>
    </row>
    <row ht="14.25" customHeight="1" r="1539" spans="5:5" x14ac:dyDescent="0.2">
      <c r="E1539" s="23" t="str">
        <f>IF(F1539="","", VLOOKUP(F1539,All_LTMN_Lookups!J1538:K2760,2,FALSE))</f>
        <v/>
      </c>
    </row>
    <row ht="14.25" customHeight="1" r="1540" spans="5:5" x14ac:dyDescent="0.2">
      <c r="E1540" s="23" t="str">
        <f>IF(F1540="","", VLOOKUP(F1540,All_LTMN_Lookups!J1539:K2761,2,FALSE))</f>
        <v/>
      </c>
    </row>
    <row ht="14.25" customHeight="1" r="1541" spans="5:5" x14ac:dyDescent="0.2">
      <c r="E1541" s="23" t="str">
        <f>IF(F1541="","", VLOOKUP(F1541,All_LTMN_Lookups!J1540:K2762,2,FALSE))</f>
        <v/>
      </c>
    </row>
    <row ht="14.25" customHeight="1" r="1542" spans="5:5" x14ac:dyDescent="0.2">
      <c r="E1542" s="23" t="str">
        <f>IF(F1542="","", VLOOKUP(F1542,All_LTMN_Lookups!J1541:K2763,2,FALSE))</f>
        <v/>
      </c>
    </row>
    <row ht="14.25" customHeight="1" r="1543" spans="5:5" x14ac:dyDescent="0.2">
      <c r="E1543" s="23" t="str">
        <f>IF(F1543="","", VLOOKUP(F1543,All_LTMN_Lookups!J1542:K2764,2,FALSE))</f>
        <v/>
      </c>
    </row>
    <row ht="14.25" customHeight="1" r="1544" spans="5:5" x14ac:dyDescent="0.2">
      <c r="E1544" s="23" t="str">
        <f>IF(F1544="","", VLOOKUP(F1544,All_LTMN_Lookups!J1543:K2765,2,FALSE))</f>
        <v/>
      </c>
    </row>
    <row ht="14.25" customHeight="1" r="1545" spans="5:5" x14ac:dyDescent="0.2">
      <c r="E1545" s="23" t="str">
        <f>IF(F1545="","", VLOOKUP(F1545,All_LTMN_Lookups!J1544:K2766,2,FALSE))</f>
        <v/>
      </c>
    </row>
    <row ht="14.25" customHeight="1" r="1546" spans="5:5" x14ac:dyDescent="0.2">
      <c r="E1546" s="23" t="str">
        <f>IF(F1546="","", VLOOKUP(F1546,All_LTMN_Lookups!J1545:K2767,2,FALSE))</f>
        <v/>
      </c>
    </row>
    <row ht="14.25" customHeight="1" r="1547" spans="5:5" x14ac:dyDescent="0.2">
      <c r="E1547" s="23" t="str">
        <f>IF(F1547="","", VLOOKUP(F1547,All_LTMN_Lookups!J1546:K2768,2,FALSE))</f>
        <v/>
      </c>
    </row>
    <row ht="14.25" customHeight="1" r="1548" spans="5:5" x14ac:dyDescent="0.2">
      <c r="E1548" s="23" t="str">
        <f>IF(F1548="","", VLOOKUP(F1548,All_LTMN_Lookups!J1547:K2769,2,FALSE))</f>
        <v/>
      </c>
    </row>
    <row ht="14.25" customHeight="1" r="1549" spans="5:5" x14ac:dyDescent="0.2">
      <c r="E1549" s="23" t="str">
        <f>IF(F1549="","", VLOOKUP(F1549,All_LTMN_Lookups!J1548:K2770,2,FALSE))</f>
        <v/>
      </c>
    </row>
    <row ht="14.25" customHeight="1" r="1550" spans="5:5" x14ac:dyDescent="0.2">
      <c r="E1550" s="23" t="str">
        <f>IF(F1550="","", VLOOKUP(F1550,All_LTMN_Lookups!J1549:K2771,2,FALSE))</f>
        <v/>
      </c>
    </row>
    <row ht="14.25" customHeight="1" r="1551" spans="5:5" x14ac:dyDescent="0.2">
      <c r="E1551" s="23" t="str">
        <f>IF(F1551="","", VLOOKUP(F1551,All_LTMN_Lookups!J1550:K2772,2,FALSE))</f>
        <v/>
      </c>
    </row>
    <row ht="14.25" customHeight="1" r="1552" spans="5:5" x14ac:dyDescent="0.2">
      <c r="E1552" s="23" t="str">
        <f>IF(F1552="","", VLOOKUP(F1552,All_LTMN_Lookups!J1551:K2773,2,FALSE))</f>
        <v/>
      </c>
    </row>
    <row ht="14.25" customHeight="1" r="1553" spans="5:5" x14ac:dyDescent="0.2">
      <c r="E1553" s="23" t="str">
        <f>IF(F1553="","", VLOOKUP(F1553,All_LTMN_Lookups!J1552:K2774,2,FALSE))</f>
        <v/>
      </c>
    </row>
    <row ht="14.25" customHeight="1" r="1554" spans="5:5" x14ac:dyDescent="0.2">
      <c r="E1554" s="23" t="str">
        <f>IF(F1554="","", VLOOKUP(F1554,All_LTMN_Lookups!J1553:K2775,2,FALSE))</f>
        <v/>
      </c>
    </row>
    <row ht="14.25" customHeight="1" r="1555" spans="5:5" x14ac:dyDescent="0.2">
      <c r="E1555" s="23" t="str">
        <f>IF(F1555="","", VLOOKUP(F1555,All_LTMN_Lookups!J1554:K2776,2,FALSE))</f>
        <v/>
      </c>
    </row>
    <row ht="14.25" customHeight="1" r="1556" spans="5:5" x14ac:dyDescent="0.2">
      <c r="E1556" s="23" t="str">
        <f>IF(F1556="","", VLOOKUP(F1556,All_LTMN_Lookups!J1555:K2777,2,FALSE))</f>
        <v/>
      </c>
    </row>
    <row ht="14.25" customHeight="1" r="1557" spans="5:5" x14ac:dyDescent="0.2">
      <c r="E1557" s="23" t="str">
        <f>IF(F1557="","", VLOOKUP(F1557,All_LTMN_Lookups!J1556:K2778,2,FALSE))</f>
        <v/>
      </c>
    </row>
    <row ht="14.25" customHeight="1" r="1558" spans="5:5" x14ac:dyDescent="0.2">
      <c r="E1558" s="23" t="str">
        <f>IF(F1558="","", VLOOKUP(F1558,All_LTMN_Lookups!J1557:K2779,2,FALSE))</f>
        <v/>
      </c>
    </row>
    <row ht="14.25" customHeight="1" r="1559" spans="5:5" x14ac:dyDescent="0.2">
      <c r="E1559" s="23" t="str">
        <f>IF(F1559="","", VLOOKUP(F1559,All_LTMN_Lookups!J1558:K2780,2,FALSE))</f>
        <v/>
      </c>
    </row>
    <row ht="14.25" customHeight="1" r="1560" spans="5:5" x14ac:dyDescent="0.2">
      <c r="E1560" s="23" t="str">
        <f>IF(F1560="","", VLOOKUP(F1560,All_LTMN_Lookups!J1559:K2781,2,FALSE))</f>
        <v/>
      </c>
    </row>
    <row ht="14.25" customHeight="1" r="1561" spans="5:5" x14ac:dyDescent="0.2">
      <c r="E1561" s="23" t="str">
        <f>IF(F1561="","", VLOOKUP(F1561,All_LTMN_Lookups!J1560:K2782,2,FALSE))</f>
        <v/>
      </c>
    </row>
    <row ht="14.25" customHeight="1" r="1562" spans="5:5" x14ac:dyDescent="0.2">
      <c r="E1562" s="23" t="str">
        <f>IF(F1562="","", VLOOKUP(F1562,All_LTMN_Lookups!J1561:K2783,2,FALSE))</f>
        <v/>
      </c>
    </row>
    <row ht="14.25" customHeight="1" r="1563" spans="5:5" x14ac:dyDescent="0.2">
      <c r="E1563" s="23" t="str">
        <f>IF(F1563="","", VLOOKUP(F1563,All_LTMN_Lookups!J1562:K2784,2,FALSE))</f>
        <v/>
      </c>
    </row>
    <row ht="14.25" customHeight="1" r="1564" spans="5:5" x14ac:dyDescent="0.2">
      <c r="E1564" s="23" t="str">
        <f>IF(F1564="","", VLOOKUP(F1564,All_LTMN_Lookups!J1563:K2785,2,FALSE))</f>
        <v/>
      </c>
    </row>
    <row ht="14.25" customHeight="1" r="1565" spans="5:5" x14ac:dyDescent="0.2">
      <c r="E1565" s="23" t="str">
        <f>IF(F1565="","", VLOOKUP(F1565,All_LTMN_Lookups!J1564:K2786,2,FALSE))</f>
        <v/>
      </c>
    </row>
    <row ht="14.25" customHeight="1" r="1566" spans="5:5" x14ac:dyDescent="0.2">
      <c r="E1566" s="23" t="str">
        <f>IF(F1566="","", VLOOKUP(F1566,All_LTMN_Lookups!J1565:K2787,2,FALSE))</f>
        <v/>
      </c>
    </row>
    <row ht="14.25" customHeight="1" r="1567" spans="5:5" x14ac:dyDescent="0.2">
      <c r="E1567" s="23" t="str">
        <f>IF(F1567="","", VLOOKUP(F1567,All_LTMN_Lookups!J1566:K2788,2,FALSE))</f>
        <v/>
      </c>
    </row>
    <row ht="14.25" customHeight="1" r="1568" spans="5:5" x14ac:dyDescent="0.2">
      <c r="E1568" s="23" t="str">
        <f>IF(F1568="","", VLOOKUP(F1568,All_LTMN_Lookups!J1567:K2789,2,FALSE))</f>
        <v/>
      </c>
    </row>
    <row ht="14.25" customHeight="1" r="1569" spans="5:5" x14ac:dyDescent="0.2">
      <c r="E1569" s="23" t="str">
        <f>IF(F1569="","", VLOOKUP(F1569,All_LTMN_Lookups!J1568:K2790,2,FALSE))</f>
        <v/>
      </c>
    </row>
    <row ht="14.25" customHeight="1" r="1570" spans="5:5" x14ac:dyDescent="0.2">
      <c r="E1570" s="23" t="str">
        <f>IF(F1570="","", VLOOKUP(F1570,All_LTMN_Lookups!J1569:K2791,2,FALSE))</f>
        <v/>
      </c>
    </row>
    <row ht="14.25" customHeight="1" r="1571" spans="5:5" x14ac:dyDescent="0.2">
      <c r="E1571" s="23" t="str">
        <f>IF(F1571="","", VLOOKUP(F1571,All_LTMN_Lookups!J1570:K2792,2,FALSE))</f>
        <v/>
      </c>
    </row>
    <row ht="14.25" customHeight="1" r="1572" spans="5:5" x14ac:dyDescent="0.2">
      <c r="E1572" s="23" t="str">
        <f>IF(F1572="","", VLOOKUP(F1572,All_LTMN_Lookups!J1571:K2793,2,FALSE))</f>
        <v/>
      </c>
    </row>
    <row ht="14.25" customHeight="1" r="1573" spans="5:5" x14ac:dyDescent="0.2">
      <c r="E1573" s="23" t="str">
        <f>IF(F1573="","", VLOOKUP(F1573,All_LTMN_Lookups!J1572:K2794,2,FALSE))</f>
        <v/>
      </c>
    </row>
    <row ht="14.25" customHeight="1" r="1574" spans="5:5" x14ac:dyDescent="0.2">
      <c r="E1574" s="23" t="str">
        <f>IF(F1574="","", VLOOKUP(F1574,All_LTMN_Lookups!J1573:K2795,2,FALSE))</f>
        <v/>
      </c>
    </row>
    <row ht="14.25" customHeight="1" r="1575" spans="5:5" x14ac:dyDescent="0.2">
      <c r="E1575" s="23" t="str">
        <f>IF(F1575="","", VLOOKUP(F1575,All_LTMN_Lookups!J1574:K2796,2,FALSE))</f>
        <v/>
      </c>
    </row>
    <row ht="14.25" customHeight="1" r="1576" spans="5:5" x14ac:dyDescent="0.2">
      <c r="E1576" s="23" t="str">
        <f>IF(F1576="","", VLOOKUP(F1576,All_LTMN_Lookups!J1575:K2797,2,FALSE))</f>
        <v/>
      </c>
    </row>
    <row ht="14.25" customHeight="1" r="1577" spans="5:5" x14ac:dyDescent="0.2">
      <c r="E1577" s="23" t="str">
        <f>IF(F1577="","", VLOOKUP(F1577,All_LTMN_Lookups!J1576:K2798,2,FALSE))</f>
        <v/>
      </c>
    </row>
    <row ht="14.25" customHeight="1" r="1578" spans="5:5" x14ac:dyDescent="0.2">
      <c r="E1578" s="23" t="str">
        <f>IF(F1578="","", VLOOKUP(F1578,All_LTMN_Lookups!J1577:K2799,2,FALSE))</f>
        <v/>
      </c>
    </row>
    <row ht="14.25" customHeight="1" r="1579" spans="5:5" x14ac:dyDescent="0.2">
      <c r="E1579" s="23" t="str">
        <f>IF(F1579="","", VLOOKUP(F1579,All_LTMN_Lookups!J1578:K2800,2,FALSE))</f>
        <v/>
      </c>
    </row>
    <row ht="14.25" customHeight="1" r="1580" spans="5:5" x14ac:dyDescent="0.2">
      <c r="E1580" s="23" t="str">
        <f>IF(F1580="","", VLOOKUP(F1580,All_LTMN_Lookups!J1579:K2801,2,FALSE))</f>
        <v/>
      </c>
    </row>
    <row ht="14.25" customHeight="1" r="1581" spans="5:5" x14ac:dyDescent="0.2">
      <c r="E1581" s="23" t="str">
        <f>IF(F1581="","", VLOOKUP(F1581,All_LTMN_Lookups!J1580:K2802,2,FALSE))</f>
        <v/>
      </c>
    </row>
    <row ht="14.25" customHeight="1" r="1582" spans="5:5" x14ac:dyDescent="0.2">
      <c r="E1582" s="23" t="str">
        <f>IF(F1582="","", VLOOKUP(F1582,All_LTMN_Lookups!J1581:K2803,2,FALSE))</f>
        <v/>
      </c>
    </row>
    <row ht="14.25" customHeight="1" r="1583" spans="5:5" x14ac:dyDescent="0.2">
      <c r="E1583" s="23" t="str">
        <f>IF(F1583="","", VLOOKUP(F1583,All_LTMN_Lookups!J1582:K2804,2,FALSE))</f>
        <v/>
      </c>
    </row>
    <row ht="14.25" customHeight="1" r="1584" spans="5:5" x14ac:dyDescent="0.2">
      <c r="E1584" s="23" t="str">
        <f>IF(F1584="","", VLOOKUP(F1584,All_LTMN_Lookups!J1583:K2805,2,FALSE))</f>
        <v/>
      </c>
    </row>
    <row ht="14.25" customHeight="1" r="1585" spans="5:5" x14ac:dyDescent="0.2">
      <c r="E1585" s="23" t="str">
        <f>IF(F1585="","", VLOOKUP(F1585,All_LTMN_Lookups!J1584:K2806,2,FALSE))</f>
        <v/>
      </c>
    </row>
    <row ht="14.25" customHeight="1" r="1586" spans="5:5" x14ac:dyDescent="0.2">
      <c r="E1586" s="23" t="str">
        <f>IF(F1586="","", VLOOKUP(F1586,All_LTMN_Lookups!J1585:K2807,2,FALSE))</f>
        <v/>
      </c>
    </row>
    <row ht="14.25" customHeight="1" r="1587" spans="5:5" x14ac:dyDescent="0.2">
      <c r="E1587" s="23" t="str">
        <f>IF(F1587="","", VLOOKUP(F1587,All_LTMN_Lookups!J1586:K2808,2,FALSE))</f>
        <v/>
      </c>
    </row>
    <row ht="14.25" customHeight="1" r="1588" spans="5:5" x14ac:dyDescent="0.2">
      <c r="E1588" s="23" t="str">
        <f>IF(F1588="","", VLOOKUP(F1588,All_LTMN_Lookups!J1587:K2809,2,FALSE))</f>
        <v/>
      </c>
    </row>
    <row ht="14.25" customHeight="1" r="1589" spans="5:5" x14ac:dyDescent="0.2">
      <c r="E1589" s="23" t="str">
        <f>IF(F1589="","", VLOOKUP(F1589,All_LTMN_Lookups!J1588:K2810,2,FALSE))</f>
        <v/>
      </c>
    </row>
    <row ht="14.25" customHeight="1" r="1590" spans="5:5" x14ac:dyDescent="0.2">
      <c r="E1590" s="23" t="str">
        <f>IF(F1590="","", VLOOKUP(F1590,All_LTMN_Lookups!J1589:K2811,2,FALSE))</f>
        <v/>
      </c>
    </row>
    <row ht="14.25" customHeight="1" r="1591" spans="5:5" x14ac:dyDescent="0.2">
      <c r="E1591" s="23" t="str">
        <f>IF(F1591="","", VLOOKUP(F1591,All_LTMN_Lookups!J1590:K2812,2,FALSE))</f>
        <v/>
      </c>
    </row>
    <row ht="14.25" customHeight="1" r="1592" spans="5:5" x14ac:dyDescent="0.2">
      <c r="E1592" s="23" t="str">
        <f>IF(F1592="","", VLOOKUP(F1592,All_LTMN_Lookups!J1591:K2813,2,FALSE))</f>
        <v/>
      </c>
    </row>
    <row ht="14.25" customHeight="1" r="1593" spans="5:5" x14ac:dyDescent="0.2">
      <c r="E1593" s="23" t="str">
        <f>IF(F1593="","", VLOOKUP(F1593,All_LTMN_Lookups!J1592:K2814,2,FALSE))</f>
        <v/>
      </c>
    </row>
    <row ht="14.25" customHeight="1" r="1594" spans="5:5" x14ac:dyDescent="0.2">
      <c r="E1594" s="23" t="str">
        <f>IF(F1594="","", VLOOKUP(F1594,All_LTMN_Lookups!J1593:K2815,2,FALSE))</f>
        <v/>
      </c>
    </row>
    <row ht="14.25" customHeight="1" r="1595" spans="5:5" x14ac:dyDescent="0.2">
      <c r="E1595" s="23" t="str">
        <f>IF(F1595="","", VLOOKUP(F1595,All_LTMN_Lookups!J1594:K2816,2,FALSE))</f>
        <v/>
      </c>
    </row>
    <row ht="14.25" customHeight="1" r="1596" spans="5:5" x14ac:dyDescent="0.2">
      <c r="E1596" s="23" t="str">
        <f>IF(F1596="","", VLOOKUP(F1596,All_LTMN_Lookups!J1595:K2817,2,FALSE))</f>
        <v/>
      </c>
    </row>
    <row ht="14.25" customHeight="1" r="1597" spans="5:5" x14ac:dyDescent="0.2">
      <c r="E1597" s="23" t="str">
        <f>IF(F1597="","", VLOOKUP(F1597,All_LTMN_Lookups!J1596:K2818,2,FALSE))</f>
        <v/>
      </c>
    </row>
    <row ht="14.25" customHeight="1" r="1598" spans="5:5" x14ac:dyDescent="0.2">
      <c r="E1598" s="23" t="str">
        <f>IF(F1598="","", VLOOKUP(F1598,All_LTMN_Lookups!J1597:K2819,2,FALSE))</f>
        <v/>
      </c>
    </row>
    <row ht="14.25" customHeight="1" r="1599" spans="5:5" x14ac:dyDescent="0.2">
      <c r="E1599" s="23" t="str">
        <f>IF(F1599="","", VLOOKUP(F1599,All_LTMN_Lookups!J1598:K2820,2,FALSE))</f>
        <v/>
      </c>
    </row>
    <row ht="14.25" customHeight="1" r="1600" spans="5:5" x14ac:dyDescent="0.2">
      <c r="E1600" s="23" t="str">
        <f>IF(F1600="","", VLOOKUP(F1600,All_LTMN_Lookups!J1599:K2821,2,FALSE))</f>
        <v/>
      </c>
    </row>
    <row ht="14.25" customHeight="1" r="1601" spans="5:5" x14ac:dyDescent="0.2">
      <c r="E1601" s="23" t="str">
        <f>IF(F1601="","", VLOOKUP(F1601,All_LTMN_Lookups!J1600:K2822,2,FALSE))</f>
        <v/>
      </c>
    </row>
    <row ht="14.25" customHeight="1" r="1602" spans="5:5" x14ac:dyDescent="0.2">
      <c r="E1602" s="23" t="str">
        <f>IF(F1602="","", VLOOKUP(F1602,All_LTMN_Lookups!J1601:K2823,2,FALSE))</f>
        <v/>
      </c>
    </row>
    <row ht="14.25" customHeight="1" r="1603" spans="5:5" x14ac:dyDescent="0.2">
      <c r="E1603" s="23" t="str">
        <f>IF(F1603="","", VLOOKUP(F1603,All_LTMN_Lookups!J1602:K2824,2,FALSE))</f>
        <v/>
      </c>
    </row>
    <row ht="14.25" customHeight="1" r="1604" spans="5:5" x14ac:dyDescent="0.2">
      <c r="E1604" s="23" t="str">
        <f>IF(F1604="","", VLOOKUP(F1604,All_LTMN_Lookups!J1603:K2825,2,FALSE))</f>
        <v/>
      </c>
    </row>
    <row ht="14.25" customHeight="1" r="1605" spans="5:5" x14ac:dyDescent="0.2">
      <c r="E1605" s="23" t="str">
        <f>IF(F1605="","", VLOOKUP(F1605,All_LTMN_Lookups!J1604:K2826,2,FALSE))</f>
        <v/>
      </c>
    </row>
    <row ht="14.25" customHeight="1" r="1606" spans="5:5" x14ac:dyDescent="0.2">
      <c r="E1606" s="23" t="str">
        <f>IF(F1606="","", VLOOKUP(F1606,All_LTMN_Lookups!J1605:K2827,2,FALSE))</f>
        <v/>
      </c>
    </row>
    <row ht="14.25" customHeight="1" r="1607" spans="5:5" x14ac:dyDescent="0.2">
      <c r="E1607" s="23" t="str">
        <f>IF(F1607="","", VLOOKUP(F1607,All_LTMN_Lookups!J1606:K2828,2,FALSE))</f>
        <v/>
      </c>
    </row>
    <row ht="14.25" customHeight="1" r="1608" spans="5:5" x14ac:dyDescent="0.2">
      <c r="E1608" s="23" t="str">
        <f>IF(F1608="","", VLOOKUP(F1608,All_LTMN_Lookups!J1607:K2829,2,FALSE))</f>
        <v/>
      </c>
    </row>
    <row ht="14.25" customHeight="1" r="1609" spans="5:5" x14ac:dyDescent="0.2">
      <c r="E1609" s="23" t="str">
        <f>IF(F1609="","", VLOOKUP(F1609,All_LTMN_Lookups!J1608:K2830,2,FALSE))</f>
        <v/>
      </c>
    </row>
    <row ht="14.25" customHeight="1" r="1610" spans="5:5" x14ac:dyDescent="0.2">
      <c r="E1610" s="23" t="str">
        <f>IF(F1610="","", VLOOKUP(F1610,All_LTMN_Lookups!J1609:K2831,2,FALSE))</f>
        <v/>
      </c>
    </row>
    <row ht="14.25" customHeight="1" r="1611" spans="5:5" x14ac:dyDescent="0.2">
      <c r="E1611" s="23" t="str">
        <f>IF(F1611="","", VLOOKUP(F1611,All_LTMN_Lookups!J1610:K2832,2,FALSE))</f>
        <v/>
      </c>
    </row>
    <row ht="14.25" customHeight="1" r="1612" spans="5:5" x14ac:dyDescent="0.2">
      <c r="E1612" s="23" t="str">
        <f>IF(F1612="","", VLOOKUP(F1612,All_LTMN_Lookups!J1611:K2833,2,FALSE))</f>
        <v/>
      </c>
    </row>
    <row ht="14.25" customHeight="1" r="1613" spans="5:5" x14ac:dyDescent="0.2">
      <c r="E1613" s="23" t="str">
        <f>IF(F1613="","", VLOOKUP(F1613,All_LTMN_Lookups!J1612:K2834,2,FALSE))</f>
        <v/>
      </c>
    </row>
    <row ht="14.25" customHeight="1" r="1614" spans="5:5" x14ac:dyDescent="0.2">
      <c r="E1614" s="23" t="str">
        <f>IF(F1614="","", VLOOKUP(F1614,All_LTMN_Lookups!J1613:K2835,2,FALSE))</f>
        <v/>
      </c>
    </row>
    <row ht="14.25" customHeight="1" r="1615" spans="5:5" x14ac:dyDescent="0.2">
      <c r="E1615" s="23" t="str">
        <f>IF(F1615="","", VLOOKUP(F1615,All_LTMN_Lookups!J1614:K2836,2,FALSE))</f>
        <v/>
      </c>
    </row>
    <row ht="14.25" customHeight="1" r="1616" spans="5:5" x14ac:dyDescent="0.2">
      <c r="E1616" s="23" t="str">
        <f>IF(F1616="","", VLOOKUP(F1616,All_LTMN_Lookups!J1615:K2837,2,FALSE))</f>
        <v/>
      </c>
    </row>
    <row ht="14.25" customHeight="1" r="1617" spans="5:5" x14ac:dyDescent="0.2">
      <c r="E1617" s="23" t="str">
        <f>IF(F1617="","", VLOOKUP(F1617,All_LTMN_Lookups!J1616:K2838,2,FALSE))</f>
        <v/>
      </c>
    </row>
    <row ht="14.25" customHeight="1" r="1618" spans="5:5" x14ac:dyDescent="0.2">
      <c r="E1618" s="23" t="str">
        <f>IF(F1618="","", VLOOKUP(F1618,All_LTMN_Lookups!J1617:K2839,2,FALSE))</f>
        <v/>
      </c>
    </row>
    <row ht="14.25" customHeight="1" r="1619" spans="5:5" x14ac:dyDescent="0.2">
      <c r="E1619" s="23" t="str">
        <f>IF(F1619="","", VLOOKUP(F1619,All_LTMN_Lookups!J1618:K2840,2,FALSE))</f>
        <v/>
      </c>
    </row>
    <row ht="14.25" customHeight="1" r="1620" spans="5:5" x14ac:dyDescent="0.2">
      <c r="E1620" s="23" t="str">
        <f>IF(F1620="","", VLOOKUP(F1620,All_LTMN_Lookups!J1619:K2841,2,FALSE))</f>
        <v/>
      </c>
    </row>
    <row ht="14.25" customHeight="1" r="1621" spans="5:5" x14ac:dyDescent="0.2">
      <c r="E1621" s="23" t="str">
        <f>IF(F1621="","", VLOOKUP(F1621,All_LTMN_Lookups!J1620:K2842,2,FALSE))</f>
        <v/>
      </c>
    </row>
    <row ht="14.25" customHeight="1" r="1622" spans="5:5" x14ac:dyDescent="0.2">
      <c r="E1622" s="23" t="str">
        <f>IF(F1622="","", VLOOKUP(F1622,All_LTMN_Lookups!J1621:K2843,2,FALSE))</f>
        <v/>
      </c>
    </row>
    <row ht="14.25" customHeight="1" r="1623" spans="5:5" x14ac:dyDescent="0.2">
      <c r="E1623" s="23" t="str">
        <f>IF(F1623="","", VLOOKUP(F1623,All_LTMN_Lookups!J1622:K2844,2,FALSE))</f>
        <v/>
      </c>
    </row>
    <row ht="14.25" customHeight="1" r="1624" spans="5:5" x14ac:dyDescent="0.2">
      <c r="E1624" s="23" t="str">
        <f>IF(F1624="","", VLOOKUP(F1624,All_LTMN_Lookups!J1623:K2845,2,FALSE))</f>
        <v/>
      </c>
    </row>
    <row ht="14.25" customHeight="1" r="1625" spans="5:5" x14ac:dyDescent="0.2">
      <c r="E1625" s="23" t="str">
        <f>IF(F1625="","", VLOOKUP(F1625,All_LTMN_Lookups!J1624:K2846,2,FALSE))</f>
        <v/>
      </c>
    </row>
    <row ht="14.25" customHeight="1" r="1626" spans="5:5" x14ac:dyDescent="0.2">
      <c r="E1626" s="23" t="str">
        <f>IF(F1626="","", VLOOKUP(F1626,All_LTMN_Lookups!J1625:K2847,2,FALSE))</f>
        <v/>
      </c>
    </row>
    <row ht="14.25" customHeight="1" r="1627" spans="5:5" x14ac:dyDescent="0.2">
      <c r="E1627" s="23" t="str">
        <f>IF(F1627="","", VLOOKUP(F1627,All_LTMN_Lookups!J1626:K2848,2,FALSE))</f>
        <v/>
      </c>
    </row>
    <row ht="14.25" customHeight="1" r="1628" spans="5:5" x14ac:dyDescent="0.2">
      <c r="E1628" s="23" t="str">
        <f>IF(F1628="","", VLOOKUP(F1628,All_LTMN_Lookups!J1627:K2849,2,FALSE))</f>
        <v/>
      </c>
    </row>
    <row ht="14.25" customHeight="1" r="1629" spans="5:5" x14ac:dyDescent="0.2">
      <c r="E1629" s="23" t="str">
        <f>IF(F1629="","", VLOOKUP(F1629,All_LTMN_Lookups!J1628:K2850,2,FALSE))</f>
        <v/>
      </c>
    </row>
    <row ht="14.25" customHeight="1" r="1630" spans="5:5" x14ac:dyDescent="0.2">
      <c r="E1630" s="23" t="str">
        <f>IF(F1630="","", VLOOKUP(F1630,All_LTMN_Lookups!J1629:K2851,2,FALSE))</f>
        <v/>
      </c>
    </row>
    <row ht="14.25" customHeight="1" r="1631" spans="5:5" x14ac:dyDescent="0.2">
      <c r="E1631" s="23" t="str">
        <f>IF(F1631="","", VLOOKUP(F1631,All_LTMN_Lookups!J1630:K2852,2,FALSE))</f>
        <v/>
      </c>
    </row>
    <row ht="14.25" customHeight="1" r="1632" spans="5:5" x14ac:dyDescent="0.2">
      <c r="E1632" s="23" t="str">
        <f>IF(F1632="","", VLOOKUP(F1632,All_LTMN_Lookups!J1631:K2853,2,FALSE))</f>
        <v/>
      </c>
    </row>
    <row ht="14.25" customHeight="1" r="1633" spans="5:5" x14ac:dyDescent="0.2">
      <c r="E1633" s="23" t="str">
        <f>IF(F1633="","", VLOOKUP(F1633,All_LTMN_Lookups!J1632:K2854,2,FALSE))</f>
        <v/>
      </c>
    </row>
    <row ht="14.25" customHeight="1" r="1634" spans="5:5" x14ac:dyDescent="0.2">
      <c r="E1634" s="23" t="str">
        <f>IF(F1634="","", VLOOKUP(F1634,All_LTMN_Lookups!J1633:K2855,2,FALSE))</f>
        <v/>
      </c>
    </row>
    <row ht="14.25" customHeight="1" r="1635" spans="5:5" x14ac:dyDescent="0.2">
      <c r="E1635" s="23" t="str">
        <f>IF(F1635="","", VLOOKUP(F1635,All_LTMN_Lookups!J1634:K2856,2,FALSE))</f>
        <v/>
      </c>
    </row>
    <row ht="14.25" customHeight="1" r="1636" spans="5:5" x14ac:dyDescent="0.2">
      <c r="E1636" s="23" t="str">
        <f>IF(F1636="","", VLOOKUP(F1636,All_LTMN_Lookups!J1635:K2857,2,FALSE))</f>
        <v/>
      </c>
    </row>
    <row ht="14.25" customHeight="1" r="1637" spans="5:5" x14ac:dyDescent="0.2">
      <c r="E1637" s="23" t="str">
        <f>IF(F1637="","", VLOOKUP(F1637,All_LTMN_Lookups!J1636:K2858,2,FALSE))</f>
        <v/>
      </c>
    </row>
    <row ht="14.25" customHeight="1" r="1638" spans="5:5" x14ac:dyDescent="0.2">
      <c r="E1638" s="23" t="str">
        <f>IF(F1638="","", VLOOKUP(F1638,All_LTMN_Lookups!J1637:K2859,2,FALSE))</f>
        <v/>
      </c>
    </row>
    <row ht="14.25" customHeight="1" r="1639" spans="5:5" x14ac:dyDescent="0.2">
      <c r="E1639" s="23" t="str">
        <f>IF(F1639="","", VLOOKUP(F1639,All_LTMN_Lookups!J1638:K2860,2,FALSE))</f>
        <v/>
      </c>
    </row>
    <row ht="14.25" customHeight="1" r="1640" spans="5:5" x14ac:dyDescent="0.2">
      <c r="E1640" s="23" t="str">
        <f>IF(F1640="","", VLOOKUP(F1640,All_LTMN_Lookups!J1639:K2861,2,FALSE))</f>
        <v/>
      </c>
    </row>
    <row ht="14.25" customHeight="1" r="1641" spans="5:5" x14ac:dyDescent="0.2">
      <c r="E1641" s="23" t="str">
        <f>IF(F1641="","", VLOOKUP(F1641,All_LTMN_Lookups!J1640:K2862,2,FALSE))</f>
        <v/>
      </c>
    </row>
    <row ht="14.25" customHeight="1" r="1642" spans="5:5" x14ac:dyDescent="0.2">
      <c r="E1642" s="23" t="str">
        <f>IF(F1642="","", VLOOKUP(F1642,All_LTMN_Lookups!J1641:K2863,2,FALSE))</f>
        <v/>
      </c>
    </row>
    <row ht="14.25" customHeight="1" r="1643" spans="5:5" x14ac:dyDescent="0.2">
      <c r="E1643" s="23" t="str">
        <f>IF(F1643="","", VLOOKUP(F1643,All_LTMN_Lookups!J1642:K2864,2,FALSE))</f>
        <v/>
      </c>
    </row>
    <row ht="14.25" customHeight="1" r="1644" spans="5:5" x14ac:dyDescent="0.2">
      <c r="E1644" s="23" t="str">
        <f>IF(F1644="","", VLOOKUP(F1644,All_LTMN_Lookups!J1643:K2865,2,FALSE))</f>
        <v/>
      </c>
    </row>
    <row ht="14.25" customHeight="1" r="1645" spans="5:5" x14ac:dyDescent="0.2">
      <c r="E1645" s="23" t="str">
        <f>IF(F1645="","", VLOOKUP(F1645,All_LTMN_Lookups!J1644:K2866,2,FALSE))</f>
        <v/>
      </c>
    </row>
    <row ht="14.25" customHeight="1" r="1646" spans="5:5" x14ac:dyDescent="0.2">
      <c r="E1646" s="23" t="str">
        <f>IF(F1646="","", VLOOKUP(F1646,All_LTMN_Lookups!J1645:K2867,2,FALSE))</f>
        <v/>
      </c>
    </row>
    <row ht="14.25" customHeight="1" r="1647" spans="5:5" x14ac:dyDescent="0.2">
      <c r="E1647" s="23" t="str">
        <f>IF(F1647="","", VLOOKUP(F1647,All_LTMN_Lookups!J1646:K2868,2,FALSE))</f>
        <v/>
      </c>
    </row>
    <row ht="14.25" customHeight="1" r="1648" spans="5:5" x14ac:dyDescent="0.2">
      <c r="E1648" s="23" t="str">
        <f>IF(F1648="","", VLOOKUP(F1648,All_LTMN_Lookups!J1647:K2869,2,FALSE))</f>
        <v/>
      </c>
    </row>
    <row ht="14.25" customHeight="1" r="1649" spans="5:5" x14ac:dyDescent="0.2">
      <c r="E1649" s="23" t="str">
        <f>IF(F1649="","", VLOOKUP(F1649,All_LTMN_Lookups!J1648:K2870,2,FALSE))</f>
        <v/>
      </c>
    </row>
    <row ht="14.25" customHeight="1" r="1650" spans="5:5" x14ac:dyDescent="0.2">
      <c r="E1650" s="23" t="str">
        <f>IF(F1650="","", VLOOKUP(F1650,All_LTMN_Lookups!J1649:K2871,2,FALSE))</f>
        <v/>
      </c>
    </row>
    <row ht="14.25" customHeight="1" r="1651" spans="5:5" x14ac:dyDescent="0.2">
      <c r="E1651" s="23" t="str">
        <f>IF(F1651="","", VLOOKUP(F1651,All_LTMN_Lookups!J1650:K2872,2,FALSE))</f>
        <v/>
      </c>
    </row>
    <row ht="14.25" customHeight="1" r="1652" spans="5:5" x14ac:dyDescent="0.2">
      <c r="E1652" s="23" t="str">
        <f>IF(F1652="","", VLOOKUP(F1652,All_LTMN_Lookups!J1651:K2873,2,FALSE))</f>
        <v/>
      </c>
    </row>
    <row ht="14.25" customHeight="1" r="1653" spans="5:5" x14ac:dyDescent="0.2">
      <c r="E1653" s="23" t="str">
        <f>IF(F1653="","", VLOOKUP(F1653,All_LTMN_Lookups!J1652:K2874,2,FALSE))</f>
        <v/>
      </c>
    </row>
    <row ht="14.25" customHeight="1" r="1654" spans="5:5" x14ac:dyDescent="0.2">
      <c r="E1654" s="23" t="str">
        <f>IF(F1654="","", VLOOKUP(F1654,All_LTMN_Lookups!J1653:K2875,2,FALSE))</f>
        <v/>
      </c>
    </row>
    <row ht="14.25" customHeight="1" r="1655" spans="5:5" x14ac:dyDescent="0.2">
      <c r="E1655" s="23" t="str">
        <f>IF(F1655="","", VLOOKUP(F1655,All_LTMN_Lookups!J1654:K2876,2,FALSE))</f>
        <v/>
      </c>
    </row>
    <row ht="14.25" customHeight="1" r="1656" spans="5:5" x14ac:dyDescent="0.2">
      <c r="E1656" s="23" t="str">
        <f>IF(F1656="","", VLOOKUP(F1656,All_LTMN_Lookups!J1655:K2877,2,FALSE))</f>
        <v/>
      </c>
    </row>
    <row ht="14.25" customHeight="1" r="1657" spans="5:5" x14ac:dyDescent="0.2">
      <c r="E1657" s="23" t="str">
        <f>IF(F1657="","", VLOOKUP(F1657,All_LTMN_Lookups!J1656:K2878,2,FALSE))</f>
        <v/>
      </c>
    </row>
    <row ht="14.25" customHeight="1" r="1658" spans="5:5" x14ac:dyDescent="0.2">
      <c r="E1658" s="23" t="str">
        <f>IF(F1658="","", VLOOKUP(F1658,All_LTMN_Lookups!J1657:K2879,2,FALSE))</f>
        <v/>
      </c>
    </row>
    <row ht="14.25" customHeight="1" r="1659" spans="5:5" x14ac:dyDescent="0.2">
      <c r="E1659" s="23" t="str">
        <f>IF(F1659="","", VLOOKUP(F1659,All_LTMN_Lookups!J1658:K2880,2,FALSE))</f>
        <v/>
      </c>
    </row>
    <row ht="14.25" customHeight="1" r="1660" spans="5:5" x14ac:dyDescent="0.2">
      <c r="E1660" s="23" t="str">
        <f>IF(F1660="","", VLOOKUP(F1660,All_LTMN_Lookups!J1659:K2881,2,FALSE))</f>
        <v/>
      </c>
    </row>
    <row ht="14.25" customHeight="1" r="1661" spans="5:5" x14ac:dyDescent="0.2">
      <c r="E1661" s="23" t="str">
        <f>IF(F1661="","", VLOOKUP(F1661,All_LTMN_Lookups!J1660:K2882,2,FALSE))</f>
        <v/>
      </c>
    </row>
    <row ht="14.25" customHeight="1" r="1662" spans="5:5" x14ac:dyDescent="0.2">
      <c r="E1662" s="23" t="str">
        <f>IF(F1662="","", VLOOKUP(F1662,All_LTMN_Lookups!J1661:K2883,2,FALSE))</f>
        <v/>
      </c>
    </row>
    <row ht="14.25" customHeight="1" r="1663" spans="5:5" x14ac:dyDescent="0.2">
      <c r="E1663" s="23" t="str">
        <f>IF(F1663="","", VLOOKUP(F1663,All_LTMN_Lookups!J1662:K2884,2,FALSE))</f>
        <v/>
      </c>
    </row>
    <row ht="14.25" customHeight="1" r="1664" spans="5:5" x14ac:dyDescent="0.2">
      <c r="E1664" s="23" t="str">
        <f>IF(F1664="","", VLOOKUP(F1664,All_LTMN_Lookups!J1663:K2885,2,FALSE))</f>
        <v/>
      </c>
    </row>
    <row ht="14.25" customHeight="1" r="1665" spans="5:5" x14ac:dyDescent="0.2">
      <c r="E1665" s="23" t="str">
        <f>IF(F1665="","", VLOOKUP(F1665,All_LTMN_Lookups!J1664:K2886,2,FALSE))</f>
        <v/>
      </c>
    </row>
    <row ht="14.25" customHeight="1" r="1666" spans="5:5" x14ac:dyDescent="0.2">
      <c r="E1666" s="23" t="str">
        <f>IF(F1666="","", VLOOKUP(F1666,All_LTMN_Lookups!J1665:K2887,2,FALSE))</f>
        <v/>
      </c>
    </row>
    <row ht="14.25" customHeight="1" r="1667" spans="5:5" x14ac:dyDescent="0.2">
      <c r="E1667" s="23" t="str">
        <f>IF(F1667="","", VLOOKUP(F1667,All_LTMN_Lookups!J1666:K2888,2,FALSE))</f>
        <v/>
      </c>
    </row>
    <row ht="14.25" customHeight="1" r="1668" spans="5:5" x14ac:dyDescent="0.2">
      <c r="E1668" s="23" t="str">
        <f>IF(F1668="","", VLOOKUP(F1668,All_LTMN_Lookups!J1667:K2889,2,FALSE))</f>
        <v/>
      </c>
    </row>
    <row ht="14.25" customHeight="1" r="1669" spans="5:5" x14ac:dyDescent="0.2">
      <c r="E1669" s="23" t="str">
        <f>IF(F1669="","", VLOOKUP(F1669,All_LTMN_Lookups!J1668:K2890,2,FALSE))</f>
        <v/>
      </c>
    </row>
    <row ht="14.25" customHeight="1" r="1670" spans="5:5" x14ac:dyDescent="0.2">
      <c r="E1670" s="23" t="str">
        <f>IF(F1670="","", VLOOKUP(F1670,All_LTMN_Lookups!J1669:K2891,2,FALSE))</f>
        <v/>
      </c>
    </row>
    <row ht="14.25" customHeight="1" r="1671" spans="5:5" x14ac:dyDescent="0.2">
      <c r="E1671" s="23" t="str">
        <f>IF(F1671="","", VLOOKUP(F1671,All_LTMN_Lookups!J1670:K2892,2,FALSE))</f>
        <v/>
      </c>
    </row>
    <row ht="14.25" customHeight="1" r="1672" spans="5:5" x14ac:dyDescent="0.2">
      <c r="E1672" s="23" t="str">
        <f>IF(F1672="","", VLOOKUP(F1672,All_LTMN_Lookups!J1671:K2893,2,FALSE))</f>
        <v/>
      </c>
    </row>
    <row ht="14.25" customHeight="1" r="1673" spans="5:5" x14ac:dyDescent="0.2">
      <c r="E1673" s="23" t="str">
        <f>IF(F1673="","", VLOOKUP(F1673,All_LTMN_Lookups!J1672:K2894,2,FALSE))</f>
        <v/>
      </c>
    </row>
    <row ht="14.25" customHeight="1" r="1674" spans="5:5" x14ac:dyDescent="0.2">
      <c r="E1674" s="23" t="str">
        <f>IF(F1674="","", VLOOKUP(F1674,All_LTMN_Lookups!J1673:K2895,2,FALSE))</f>
        <v/>
      </c>
    </row>
    <row ht="14.25" customHeight="1" r="1675" spans="5:5" x14ac:dyDescent="0.2">
      <c r="E1675" s="23" t="str">
        <f>IF(F1675="","", VLOOKUP(F1675,All_LTMN_Lookups!J1674:K2896,2,FALSE))</f>
        <v/>
      </c>
    </row>
    <row ht="14.25" customHeight="1" r="1676" spans="5:5" x14ac:dyDescent="0.2">
      <c r="E1676" s="23" t="str">
        <f>IF(F1676="","", VLOOKUP(F1676,All_LTMN_Lookups!J1675:K2897,2,FALSE))</f>
        <v/>
      </c>
    </row>
    <row ht="14.25" customHeight="1" r="1677" spans="5:5" x14ac:dyDescent="0.2">
      <c r="E1677" s="23" t="str">
        <f>IF(F1677="","", VLOOKUP(F1677,All_LTMN_Lookups!J1676:K2898,2,FALSE))</f>
        <v/>
      </c>
    </row>
    <row ht="14.25" customHeight="1" r="1678" spans="5:5" x14ac:dyDescent="0.2">
      <c r="E1678" s="23" t="str">
        <f>IF(F1678="","", VLOOKUP(F1678,All_LTMN_Lookups!J1677:K2899,2,FALSE))</f>
        <v/>
      </c>
    </row>
    <row ht="14.25" customHeight="1" r="1679" spans="5:5" x14ac:dyDescent="0.2">
      <c r="E1679" s="23" t="str">
        <f>IF(F1679="","", VLOOKUP(F1679,All_LTMN_Lookups!J1678:K2900,2,FALSE))</f>
        <v/>
      </c>
    </row>
    <row ht="14.25" customHeight="1" r="1680" spans="5:5" x14ac:dyDescent="0.2">
      <c r="E1680" s="23" t="str">
        <f>IF(F1680="","", VLOOKUP(F1680,All_LTMN_Lookups!J1679:K2901,2,FALSE))</f>
        <v/>
      </c>
    </row>
    <row ht="14.25" customHeight="1" r="1681" spans="5:5" x14ac:dyDescent="0.2">
      <c r="E1681" s="23" t="str">
        <f>IF(F1681="","", VLOOKUP(F1681,All_LTMN_Lookups!J1680:K2902,2,FALSE))</f>
        <v/>
      </c>
    </row>
    <row ht="14.25" customHeight="1" r="1682" spans="5:5" x14ac:dyDescent="0.2">
      <c r="E1682" s="23" t="str">
        <f>IF(F1682="","", VLOOKUP(F1682,All_LTMN_Lookups!J1681:K2903,2,FALSE))</f>
        <v/>
      </c>
    </row>
    <row ht="14.25" customHeight="1" r="1683" spans="5:5" x14ac:dyDescent="0.2">
      <c r="E1683" s="23" t="str">
        <f>IF(F1683="","", VLOOKUP(F1683,All_LTMN_Lookups!J1682:K2904,2,FALSE))</f>
        <v/>
      </c>
    </row>
    <row ht="14.25" customHeight="1" r="1684" spans="5:5" x14ac:dyDescent="0.2">
      <c r="E1684" s="23" t="str">
        <f>IF(F1684="","", VLOOKUP(F1684,All_LTMN_Lookups!J1683:K2905,2,FALSE))</f>
        <v/>
      </c>
    </row>
    <row ht="14.25" customHeight="1" r="1685" spans="5:5" x14ac:dyDescent="0.2">
      <c r="E1685" s="23" t="str">
        <f>IF(F1685="","", VLOOKUP(F1685,All_LTMN_Lookups!J1684:K2906,2,FALSE))</f>
        <v/>
      </c>
    </row>
    <row ht="14.25" customHeight="1" r="1686" spans="5:5" x14ac:dyDescent="0.2">
      <c r="E1686" s="23" t="str">
        <f>IF(F1686="","", VLOOKUP(F1686,All_LTMN_Lookups!J1685:K2907,2,FALSE))</f>
        <v/>
      </c>
    </row>
    <row ht="14.25" customHeight="1" r="1687" spans="5:5" x14ac:dyDescent="0.2">
      <c r="E1687" s="23" t="str">
        <f>IF(F1687="","", VLOOKUP(F1687,All_LTMN_Lookups!J1686:K2908,2,FALSE))</f>
        <v/>
      </c>
    </row>
    <row ht="14.25" customHeight="1" r="1688" spans="5:5" x14ac:dyDescent="0.2">
      <c r="E1688" s="23" t="str">
        <f>IF(F1688="","", VLOOKUP(F1688,All_LTMN_Lookups!J1687:K2909,2,FALSE))</f>
        <v/>
      </c>
    </row>
    <row ht="14.25" customHeight="1" r="1689" spans="5:5" x14ac:dyDescent="0.2">
      <c r="E1689" s="23" t="str">
        <f>IF(F1689="","", VLOOKUP(F1689,All_LTMN_Lookups!J1688:K2910,2,FALSE))</f>
        <v/>
      </c>
    </row>
    <row ht="14.25" customHeight="1" r="1690" spans="5:5" x14ac:dyDescent="0.2">
      <c r="E1690" s="23" t="str">
        <f>IF(F1690="","", VLOOKUP(F1690,All_LTMN_Lookups!J1689:K2911,2,FALSE))</f>
        <v/>
      </c>
    </row>
    <row ht="14.25" customHeight="1" r="1691" spans="5:5" x14ac:dyDescent="0.2">
      <c r="E1691" s="23" t="str">
        <f>IF(F1691="","", VLOOKUP(F1691,All_LTMN_Lookups!J1690:K2912,2,FALSE))</f>
        <v/>
      </c>
    </row>
    <row ht="14.25" customHeight="1" r="1692" spans="5:5" x14ac:dyDescent="0.2">
      <c r="E1692" s="23" t="str">
        <f>IF(F1692="","", VLOOKUP(F1692,All_LTMN_Lookups!J1691:K2913,2,FALSE))</f>
        <v/>
      </c>
    </row>
    <row ht="14.25" customHeight="1" r="1693" spans="5:5" x14ac:dyDescent="0.2">
      <c r="E1693" s="23" t="str">
        <f>IF(F1693="","", VLOOKUP(F1693,All_LTMN_Lookups!J1692:K2914,2,FALSE))</f>
        <v/>
      </c>
    </row>
    <row ht="14.25" customHeight="1" r="1694" spans="5:5" x14ac:dyDescent="0.2">
      <c r="E1694" s="23" t="str">
        <f>IF(F1694="","", VLOOKUP(F1694,All_LTMN_Lookups!J1693:K2915,2,FALSE))</f>
        <v/>
      </c>
    </row>
    <row ht="14.25" customHeight="1" r="1695" spans="5:5" x14ac:dyDescent="0.2">
      <c r="E1695" s="23" t="str">
        <f>IF(F1695="","", VLOOKUP(F1695,All_LTMN_Lookups!J1694:K2916,2,FALSE))</f>
        <v/>
      </c>
    </row>
    <row ht="14.25" customHeight="1" r="1696" spans="5:5" x14ac:dyDescent="0.2">
      <c r="E1696" s="23" t="str">
        <f>IF(F1696="","", VLOOKUP(F1696,All_LTMN_Lookups!J1695:K2917,2,FALSE))</f>
        <v/>
      </c>
    </row>
    <row ht="14.25" customHeight="1" r="1697" spans="5:5" x14ac:dyDescent="0.2">
      <c r="E1697" s="23" t="str">
        <f>IF(F1697="","", VLOOKUP(F1697,All_LTMN_Lookups!J1696:K2918,2,FALSE))</f>
        <v/>
      </c>
    </row>
    <row ht="14.25" customHeight="1" r="1698" spans="5:5" x14ac:dyDescent="0.2">
      <c r="E1698" s="23" t="str">
        <f>IF(F1698="","", VLOOKUP(F1698,All_LTMN_Lookups!J1697:K2919,2,FALSE))</f>
        <v/>
      </c>
    </row>
    <row ht="14.25" customHeight="1" r="1699" spans="5:5" x14ac:dyDescent="0.2">
      <c r="E1699" s="23" t="str">
        <f>IF(F1699="","", VLOOKUP(F1699,All_LTMN_Lookups!J1698:K2920,2,FALSE))</f>
        <v/>
      </c>
    </row>
    <row ht="14.25" customHeight="1" r="1700" spans="5:5" x14ac:dyDescent="0.2">
      <c r="E1700" s="23" t="str">
        <f>IF(F1700="","", VLOOKUP(F1700,All_LTMN_Lookups!J1699:K2921,2,FALSE))</f>
        <v/>
      </c>
    </row>
    <row ht="14.25" customHeight="1" r="1701" spans="5:5" x14ac:dyDescent="0.2">
      <c r="E1701" s="23" t="str">
        <f>IF(F1701="","", VLOOKUP(F1701,All_LTMN_Lookups!J1700:K2922,2,FALSE))</f>
        <v/>
      </c>
    </row>
    <row ht="14.25" customHeight="1" r="1702" spans="5:5" x14ac:dyDescent="0.2">
      <c r="E1702" s="23" t="str">
        <f>IF(F1702="","", VLOOKUP(F1702,All_LTMN_Lookups!J1701:K2923,2,FALSE))</f>
        <v/>
      </c>
    </row>
    <row ht="14.25" customHeight="1" r="1703" spans="5:5" x14ac:dyDescent="0.2">
      <c r="E1703" s="23" t="str">
        <f>IF(F1703="","", VLOOKUP(F1703,All_LTMN_Lookups!J1702:K2924,2,FALSE))</f>
        <v/>
      </c>
    </row>
    <row ht="14.25" customHeight="1" r="1704" spans="5:5" x14ac:dyDescent="0.2">
      <c r="E1704" s="23" t="str">
        <f>IF(F1704="","", VLOOKUP(F1704,All_LTMN_Lookups!J1703:K2925,2,FALSE))</f>
        <v/>
      </c>
    </row>
    <row ht="14.25" customHeight="1" r="1705" spans="5:5" x14ac:dyDescent="0.2">
      <c r="E1705" s="23" t="str">
        <f>IF(F1705="","", VLOOKUP(F1705,All_LTMN_Lookups!J1704:K2926,2,FALSE))</f>
        <v/>
      </c>
    </row>
    <row ht="14.25" customHeight="1" r="1706" spans="5:5" x14ac:dyDescent="0.2">
      <c r="E1706" s="23" t="str">
        <f>IF(F1706="","", VLOOKUP(F1706,All_LTMN_Lookups!J1705:K2927,2,FALSE))</f>
        <v/>
      </c>
    </row>
    <row ht="14.25" customHeight="1" r="1707" spans="5:5" x14ac:dyDescent="0.2">
      <c r="E1707" s="23" t="str">
        <f>IF(F1707="","", VLOOKUP(F1707,All_LTMN_Lookups!J1706:K2928,2,FALSE))</f>
        <v/>
      </c>
    </row>
    <row ht="14.25" customHeight="1" r="1708" spans="5:5" x14ac:dyDescent="0.2">
      <c r="E1708" s="23" t="str">
        <f>IF(F1708="","", VLOOKUP(F1708,All_LTMN_Lookups!J1707:K2929,2,FALSE))</f>
        <v/>
      </c>
    </row>
    <row ht="14.25" customHeight="1" r="1709" spans="5:5" x14ac:dyDescent="0.2">
      <c r="E1709" s="23" t="str">
        <f>IF(F1709="","", VLOOKUP(F1709,All_LTMN_Lookups!J1708:K2930,2,FALSE))</f>
        <v/>
      </c>
    </row>
    <row ht="14.25" customHeight="1" r="1710" spans="5:5" x14ac:dyDescent="0.2">
      <c r="E1710" s="23" t="str">
        <f>IF(F1710="","", VLOOKUP(F1710,All_LTMN_Lookups!J1709:K2931,2,FALSE))</f>
        <v/>
      </c>
    </row>
    <row ht="14.25" customHeight="1" r="1711" spans="5:5" x14ac:dyDescent="0.2">
      <c r="E1711" s="23" t="str">
        <f>IF(F1711="","", VLOOKUP(F1711,All_LTMN_Lookups!J1710:K2932,2,FALSE))</f>
        <v/>
      </c>
    </row>
    <row ht="14.25" customHeight="1" r="1712" spans="5:5" x14ac:dyDescent="0.2">
      <c r="E1712" s="23" t="str">
        <f>IF(F1712="","", VLOOKUP(F1712,All_LTMN_Lookups!J1711:K2933,2,FALSE))</f>
        <v/>
      </c>
    </row>
    <row ht="14.25" customHeight="1" r="1713" spans="5:5" x14ac:dyDescent="0.2">
      <c r="E1713" s="23" t="str">
        <f>IF(F1713="","", VLOOKUP(F1713,All_LTMN_Lookups!J1712:K2934,2,FALSE))</f>
        <v/>
      </c>
    </row>
    <row ht="14.25" customHeight="1" r="1714" spans="5:5" x14ac:dyDescent="0.2">
      <c r="E1714" s="23" t="str">
        <f>IF(F1714="","", VLOOKUP(F1714,All_LTMN_Lookups!J1713:K2935,2,FALSE))</f>
        <v/>
      </c>
    </row>
    <row ht="14.25" customHeight="1" r="1715" spans="5:5" x14ac:dyDescent="0.2">
      <c r="E1715" s="23" t="str">
        <f>IF(F1715="","", VLOOKUP(F1715,All_LTMN_Lookups!J1714:K2936,2,FALSE))</f>
        <v/>
      </c>
    </row>
    <row ht="14.25" customHeight="1" r="1716" spans="5:5" x14ac:dyDescent="0.2">
      <c r="E1716" s="23" t="str">
        <f>IF(F1716="","", VLOOKUP(F1716,All_LTMN_Lookups!J1715:K2937,2,FALSE))</f>
        <v/>
      </c>
    </row>
    <row ht="14.25" customHeight="1" r="1717" spans="5:5" x14ac:dyDescent="0.2">
      <c r="E1717" s="23" t="str">
        <f>IF(F1717="","", VLOOKUP(F1717,All_LTMN_Lookups!J1716:K2938,2,FALSE))</f>
        <v/>
      </c>
    </row>
    <row ht="14.25" customHeight="1" r="1718" spans="5:5" x14ac:dyDescent="0.2">
      <c r="E1718" s="23" t="str">
        <f>IF(F1718="","", VLOOKUP(F1718,All_LTMN_Lookups!J1717:K2939,2,FALSE))</f>
        <v/>
      </c>
    </row>
    <row ht="14.25" customHeight="1" r="1719" spans="5:5" x14ac:dyDescent="0.2">
      <c r="E1719" s="23" t="str">
        <f>IF(F1719="","", VLOOKUP(F1719,All_LTMN_Lookups!J1718:K2940,2,FALSE))</f>
        <v/>
      </c>
    </row>
    <row ht="14.25" customHeight="1" r="1720" spans="5:5" x14ac:dyDescent="0.2">
      <c r="E1720" s="23" t="str">
        <f>IF(F1720="","", VLOOKUP(F1720,All_LTMN_Lookups!J1719:K2941,2,FALSE))</f>
        <v/>
      </c>
    </row>
    <row ht="14.25" customHeight="1" r="1721" spans="5:5" x14ac:dyDescent="0.2">
      <c r="E1721" s="23" t="str">
        <f>IF(F1721="","", VLOOKUP(F1721,All_LTMN_Lookups!J1720:K2942,2,FALSE))</f>
        <v/>
      </c>
    </row>
    <row ht="14.25" customHeight="1" r="1722" spans="5:5" x14ac:dyDescent="0.2">
      <c r="E1722" s="23" t="str">
        <f>IF(F1722="","", VLOOKUP(F1722,All_LTMN_Lookups!J1721:K2943,2,FALSE))</f>
        <v/>
      </c>
    </row>
    <row ht="14.25" customHeight="1" r="1723" spans="5:5" x14ac:dyDescent="0.2">
      <c r="E1723" s="23" t="str">
        <f>IF(F1723="","", VLOOKUP(F1723,All_LTMN_Lookups!J1722:K2944,2,FALSE))</f>
        <v/>
      </c>
    </row>
    <row ht="14.25" customHeight="1" r="1724" spans="5:5" x14ac:dyDescent="0.2">
      <c r="E1724" s="23" t="str">
        <f>IF(F1724="","", VLOOKUP(F1724,All_LTMN_Lookups!J1723:K2945,2,FALSE))</f>
        <v/>
      </c>
    </row>
    <row ht="14.25" customHeight="1" r="1725" spans="5:5" x14ac:dyDescent="0.2">
      <c r="E1725" s="23" t="str">
        <f>IF(F1725="","", VLOOKUP(F1725,All_LTMN_Lookups!J1724:K2946,2,FALSE))</f>
        <v/>
      </c>
    </row>
    <row ht="14.25" customHeight="1" r="1726" spans="5:5" x14ac:dyDescent="0.2">
      <c r="E1726" s="23" t="str">
        <f>IF(F1726="","", VLOOKUP(F1726,All_LTMN_Lookups!J1725:K2947,2,FALSE))</f>
        <v/>
      </c>
    </row>
    <row ht="14.25" customHeight="1" r="1727" spans="5:5" x14ac:dyDescent="0.2">
      <c r="E1727" s="23" t="str">
        <f>IF(F1727="","", VLOOKUP(F1727,All_LTMN_Lookups!J1726:K2948,2,FALSE))</f>
        <v/>
      </c>
    </row>
    <row ht="14.25" customHeight="1" r="1728" spans="5:5" x14ac:dyDescent="0.2">
      <c r="E1728" s="23" t="str">
        <f>IF(F1728="","", VLOOKUP(F1728,All_LTMN_Lookups!J1727:K2949,2,FALSE))</f>
        <v/>
      </c>
    </row>
    <row ht="14.25" customHeight="1" r="1729" spans="5:5" x14ac:dyDescent="0.2">
      <c r="E1729" s="23" t="str">
        <f>IF(F1729="","", VLOOKUP(F1729,All_LTMN_Lookups!J1728:K2950,2,FALSE))</f>
        <v/>
      </c>
    </row>
    <row ht="14.25" customHeight="1" r="1730" spans="5:5" x14ac:dyDescent="0.2">
      <c r="E1730" s="23" t="str">
        <f>IF(F1730="","", VLOOKUP(F1730,All_LTMN_Lookups!J1729:K2951,2,FALSE))</f>
        <v/>
      </c>
    </row>
    <row ht="14.25" customHeight="1" r="1731" spans="5:5" x14ac:dyDescent="0.2">
      <c r="E1731" s="23" t="str">
        <f>IF(F1731="","", VLOOKUP(F1731,All_LTMN_Lookups!J1730:K2952,2,FALSE))</f>
        <v/>
      </c>
    </row>
    <row ht="14.25" customHeight="1" r="1732" spans="5:5" x14ac:dyDescent="0.2">
      <c r="E1732" s="23" t="str">
        <f>IF(F1732="","", VLOOKUP(F1732,All_LTMN_Lookups!J1731:K2953,2,FALSE))</f>
        <v/>
      </c>
    </row>
    <row ht="14.25" customHeight="1" r="1733" spans="5:5" x14ac:dyDescent="0.2">
      <c r="E1733" s="23" t="str">
        <f>IF(F1733="","", VLOOKUP(F1733,All_LTMN_Lookups!J1732:K2954,2,FALSE))</f>
        <v/>
      </c>
    </row>
    <row ht="14.25" customHeight="1" r="1734" spans="5:5" x14ac:dyDescent="0.2">
      <c r="E1734" s="23" t="str">
        <f>IF(F1734="","", VLOOKUP(F1734,All_LTMN_Lookups!J1733:K2955,2,FALSE))</f>
        <v/>
      </c>
    </row>
    <row ht="14.25" customHeight="1" r="1735" spans="5:5" x14ac:dyDescent="0.2">
      <c r="E1735" s="23" t="str">
        <f>IF(F1735="","", VLOOKUP(F1735,All_LTMN_Lookups!J1734:K2956,2,FALSE))</f>
        <v/>
      </c>
    </row>
    <row ht="14.25" customHeight="1" r="1736" spans="5:5" x14ac:dyDescent="0.2">
      <c r="E1736" s="23" t="str">
        <f>IF(F1736="","", VLOOKUP(F1736,All_LTMN_Lookups!J1735:K2957,2,FALSE))</f>
        <v/>
      </c>
    </row>
    <row ht="14.25" customHeight="1" r="1737" spans="5:5" x14ac:dyDescent="0.2">
      <c r="E1737" s="23" t="str">
        <f>IF(F1737="","", VLOOKUP(F1737,All_LTMN_Lookups!J1736:K2958,2,FALSE))</f>
        <v/>
      </c>
    </row>
    <row ht="14.25" customHeight="1" r="1738" spans="5:5" x14ac:dyDescent="0.2">
      <c r="E1738" s="23" t="str">
        <f>IF(F1738="","", VLOOKUP(F1738,All_LTMN_Lookups!J1737:K2959,2,FALSE))</f>
        <v/>
      </c>
    </row>
    <row ht="14.25" customHeight="1" r="1739" spans="5:5" x14ac:dyDescent="0.2">
      <c r="E1739" s="23" t="str">
        <f>IF(F1739="","", VLOOKUP(F1739,All_LTMN_Lookups!J1738:K2960,2,FALSE))</f>
        <v/>
      </c>
    </row>
    <row ht="14.25" customHeight="1" r="1740" spans="5:5" x14ac:dyDescent="0.2">
      <c r="E1740" s="23" t="str">
        <f>IF(F1740="","", VLOOKUP(F1740,All_LTMN_Lookups!J1739:K2961,2,FALSE))</f>
        <v/>
      </c>
    </row>
    <row ht="14.25" customHeight="1" r="1741" spans="5:5" x14ac:dyDescent="0.2">
      <c r="E1741" s="23" t="str">
        <f>IF(F1741="","", VLOOKUP(F1741,All_LTMN_Lookups!J1740:K2962,2,FALSE))</f>
        <v/>
      </c>
    </row>
    <row ht="14.25" customHeight="1" r="1742" spans="5:5" x14ac:dyDescent="0.2">
      <c r="E1742" s="23" t="str">
        <f>IF(F1742="","", VLOOKUP(F1742,All_LTMN_Lookups!J1741:K2963,2,FALSE))</f>
        <v/>
      </c>
    </row>
    <row ht="14.25" customHeight="1" r="1743" spans="5:5" x14ac:dyDescent="0.2">
      <c r="E1743" s="23" t="str">
        <f>IF(F1743="","", VLOOKUP(F1743,All_LTMN_Lookups!J1742:K2964,2,FALSE))</f>
        <v/>
      </c>
    </row>
    <row ht="14.25" customHeight="1" r="1744" spans="5:5" x14ac:dyDescent="0.2">
      <c r="E1744" s="23" t="str">
        <f>IF(F1744="","", VLOOKUP(F1744,All_LTMN_Lookups!J1743:K2965,2,FALSE))</f>
        <v/>
      </c>
    </row>
    <row ht="14.25" customHeight="1" r="1745" spans="5:5" x14ac:dyDescent="0.2">
      <c r="E1745" s="23" t="str">
        <f>IF(F1745="","", VLOOKUP(F1745,All_LTMN_Lookups!J1744:K2966,2,FALSE))</f>
        <v/>
      </c>
    </row>
    <row ht="14.25" customHeight="1" r="1746" spans="5:5" x14ac:dyDescent="0.2">
      <c r="E1746" s="23" t="str">
        <f>IF(F1746="","", VLOOKUP(F1746,All_LTMN_Lookups!J1745:K2967,2,FALSE))</f>
        <v/>
      </c>
    </row>
    <row ht="14.25" customHeight="1" r="1747" spans="5:5" x14ac:dyDescent="0.2">
      <c r="E1747" s="23" t="str">
        <f>IF(F1747="","", VLOOKUP(F1747,All_LTMN_Lookups!J1746:K2968,2,FALSE))</f>
        <v/>
      </c>
    </row>
    <row ht="14.25" customHeight="1" r="1748" spans="5:5" x14ac:dyDescent="0.2">
      <c r="E1748" s="23" t="str">
        <f>IF(F1748="","", VLOOKUP(F1748,All_LTMN_Lookups!J1747:K2969,2,FALSE))</f>
        <v/>
      </c>
    </row>
    <row ht="14.25" customHeight="1" r="1749" spans="5:5" x14ac:dyDescent="0.2">
      <c r="E1749" s="23" t="str">
        <f>IF(F1749="","", VLOOKUP(F1749,All_LTMN_Lookups!J1748:K2970,2,FALSE))</f>
        <v/>
      </c>
    </row>
    <row ht="14.25" customHeight="1" r="1750" spans="5:5" x14ac:dyDescent="0.2">
      <c r="E1750" s="23" t="str">
        <f>IF(F1750="","", VLOOKUP(F1750,All_LTMN_Lookups!J1749:K2971,2,FALSE))</f>
        <v/>
      </c>
    </row>
    <row ht="14.25" customHeight="1" r="1751" spans="5:5" x14ac:dyDescent="0.2">
      <c r="E1751" s="23" t="str">
        <f>IF(F1751="","", VLOOKUP(F1751,All_LTMN_Lookups!J1750:K2972,2,FALSE))</f>
        <v/>
      </c>
    </row>
    <row ht="14.25" customHeight="1" r="1752" spans="5:5" x14ac:dyDescent="0.2">
      <c r="E1752" s="23" t="str">
        <f>IF(F1752="","", VLOOKUP(F1752,All_LTMN_Lookups!J1751:K2973,2,FALSE))</f>
        <v/>
      </c>
    </row>
    <row ht="14.25" customHeight="1" r="1753" spans="5:5" x14ac:dyDescent="0.2">
      <c r="E1753" s="23" t="str">
        <f>IF(F1753="","", VLOOKUP(F1753,All_LTMN_Lookups!J1752:K2974,2,FALSE))</f>
        <v/>
      </c>
    </row>
    <row ht="14.25" customHeight="1" r="1754" spans="5:5" x14ac:dyDescent="0.2">
      <c r="E1754" s="23" t="str">
        <f>IF(F1754="","", VLOOKUP(F1754,All_LTMN_Lookups!J1753:K2975,2,FALSE))</f>
        <v/>
      </c>
    </row>
    <row ht="14.25" customHeight="1" r="1755" spans="5:5" x14ac:dyDescent="0.2">
      <c r="E1755" s="23" t="str">
        <f>IF(F1755="","", VLOOKUP(F1755,All_LTMN_Lookups!J1754:K2976,2,FALSE))</f>
        <v/>
      </c>
    </row>
    <row ht="14.25" customHeight="1" r="1756" spans="5:5" x14ac:dyDescent="0.2">
      <c r="E1756" s="23" t="str">
        <f>IF(F1756="","", VLOOKUP(F1756,All_LTMN_Lookups!J1755:K2977,2,FALSE))</f>
        <v/>
      </c>
    </row>
    <row ht="14.25" customHeight="1" r="1757" spans="5:5" x14ac:dyDescent="0.2">
      <c r="E1757" s="23" t="str">
        <f>IF(F1757="","", VLOOKUP(F1757,All_LTMN_Lookups!J1756:K2978,2,FALSE))</f>
        <v/>
      </c>
    </row>
    <row ht="14.25" customHeight="1" r="1758" spans="5:5" x14ac:dyDescent="0.2">
      <c r="E1758" s="23" t="str">
        <f>IF(F1758="","", VLOOKUP(F1758,All_LTMN_Lookups!J1757:K2979,2,FALSE))</f>
        <v/>
      </c>
    </row>
    <row ht="14.25" customHeight="1" r="1759" spans="5:5" x14ac:dyDescent="0.2">
      <c r="E1759" s="23" t="str">
        <f>IF(F1759="","", VLOOKUP(F1759,All_LTMN_Lookups!J1758:K2980,2,FALSE))</f>
        <v/>
      </c>
    </row>
    <row ht="14.25" customHeight="1" r="1760" spans="5:5" x14ac:dyDescent="0.2">
      <c r="E1760" s="23" t="str">
        <f>IF(F1760="","", VLOOKUP(F1760,All_LTMN_Lookups!J1759:K2981,2,FALSE))</f>
        <v/>
      </c>
    </row>
    <row ht="14.25" customHeight="1" r="1761" spans="5:5" x14ac:dyDescent="0.2">
      <c r="E1761" s="23" t="str">
        <f>IF(F1761="","", VLOOKUP(F1761,All_LTMN_Lookups!J1760:K2982,2,FALSE))</f>
        <v/>
      </c>
    </row>
    <row ht="14.25" customHeight="1" r="1762" spans="5:5" x14ac:dyDescent="0.2">
      <c r="E1762" s="23" t="str">
        <f>IF(F1762="","", VLOOKUP(F1762,All_LTMN_Lookups!J1761:K2983,2,FALSE))</f>
        <v/>
      </c>
    </row>
    <row ht="14.25" customHeight="1" r="1763" spans="5:5" x14ac:dyDescent="0.2">
      <c r="E1763" s="23" t="str">
        <f>IF(F1763="","", VLOOKUP(F1763,All_LTMN_Lookups!J1762:K2984,2,FALSE))</f>
        <v/>
      </c>
    </row>
    <row ht="14.25" customHeight="1" r="1764" spans="5:5" x14ac:dyDescent="0.2">
      <c r="E1764" s="23" t="str">
        <f>IF(F1764="","", VLOOKUP(F1764,All_LTMN_Lookups!J1763:K2985,2,FALSE))</f>
        <v/>
      </c>
    </row>
    <row ht="14.25" customHeight="1" r="1765" spans="5:5" x14ac:dyDescent="0.2">
      <c r="E1765" s="23" t="str">
        <f>IF(F1765="","", VLOOKUP(F1765,All_LTMN_Lookups!J1764:K2986,2,FALSE))</f>
        <v/>
      </c>
    </row>
    <row ht="14.25" customHeight="1" r="1766" spans="5:5" x14ac:dyDescent="0.2">
      <c r="E1766" s="23" t="str">
        <f>IF(F1766="","", VLOOKUP(F1766,All_LTMN_Lookups!J1765:K2987,2,FALSE))</f>
        <v/>
      </c>
    </row>
    <row ht="14.25" customHeight="1" r="1767" spans="5:5" x14ac:dyDescent="0.2">
      <c r="E1767" s="23" t="str">
        <f>IF(F1767="","", VLOOKUP(F1767,All_LTMN_Lookups!J1766:K2988,2,FALSE))</f>
        <v/>
      </c>
    </row>
    <row ht="14.25" customHeight="1" r="1768" spans="5:5" x14ac:dyDescent="0.2">
      <c r="E1768" s="23" t="str">
        <f>IF(F1768="","", VLOOKUP(F1768,All_LTMN_Lookups!J1767:K2989,2,FALSE))</f>
        <v/>
      </c>
    </row>
    <row ht="14.25" customHeight="1" r="1769" spans="5:5" x14ac:dyDescent="0.2">
      <c r="E1769" s="23" t="str">
        <f>IF(F1769="","", VLOOKUP(F1769,All_LTMN_Lookups!J1768:K2990,2,FALSE))</f>
        <v/>
      </c>
    </row>
    <row ht="14.25" customHeight="1" r="1770" spans="5:5" x14ac:dyDescent="0.2">
      <c r="E1770" s="23" t="str">
        <f>IF(F1770="","", VLOOKUP(F1770,All_LTMN_Lookups!J1769:K2991,2,FALSE))</f>
        <v/>
      </c>
    </row>
    <row ht="14.25" customHeight="1" r="1771" spans="5:5" x14ac:dyDescent="0.2">
      <c r="E1771" s="23" t="str">
        <f>IF(F1771="","", VLOOKUP(F1771,All_LTMN_Lookups!J1770:K2992,2,FALSE))</f>
        <v/>
      </c>
    </row>
    <row ht="14.25" customHeight="1" r="1772" spans="5:5" x14ac:dyDescent="0.2">
      <c r="E1772" s="23" t="str">
        <f>IF(F1772="","", VLOOKUP(F1772,All_LTMN_Lookups!J1771:K2993,2,FALSE))</f>
        <v/>
      </c>
    </row>
    <row ht="14.25" customHeight="1" r="1773" spans="5:5" x14ac:dyDescent="0.2">
      <c r="E1773" s="23" t="str">
        <f>IF(F1773="","", VLOOKUP(F1773,All_LTMN_Lookups!J1772:K2994,2,FALSE))</f>
        <v/>
      </c>
    </row>
    <row ht="14.25" customHeight="1" r="1774" spans="5:5" x14ac:dyDescent="0.2">
      <c r="E1774" s="23" t="str">
        <f>IF(F1774="","", VLOOKUP(F1774,All_LTMN_Lookups!J1773:K2995,2,FALSE))</f>
        <v/>
      </c>
    </row>
    <row ht="14.25" customHeight="1" r="1775" spans="5:5" x14ac:dyDescent="0.2">
      <c r="E1775" s="23" t="str">
        <f>IF(F1775="","", VLOOKUP(F1775,All_LTMN_Lookups!J1774:K2996,2,FALSE))</f>
        <v/>
      </c>
    </row>
    <row ht="14.25" customHeight="1" r="1776" spans="5:5" x14ac:dyDescent="0.2">
      <c r="E1776" s="23" t="str">
        <f>IF(F1776="","", VLOOKUP(F1776,All_LTMN_Lookups!J1775:K2997,2,FALSE))</f>
        <v/>
      </c>
    </row>
    <row ht="14.25" customHeight="1" r="1777" spans="5:5" x14ac:dyDescent="0.2">
      <c r="E1777" s="23" t="str">
        <f>IF(F1777="","", VLOOKUP(F1777,All_LTMN_Lookups!J1776:K2998,2,FALSE))</f>
        <v/>
      </c>
    </row>
    <row ht="14.25" customHeight="1" r="1778" spans="5:5" x14ac:dyDescent="0.2">
      <c r="E1778" s="23" t="str">
        <f>IF(F1778="","", VLOOKUP(F1778,All_LTMN_Lookups!J1777:K2999,2,FALSE))</f>
        <v/>
      </c>
    </row>
    <row ht="14.25" customHeight="1" r="1779" spans="5:5" x14ac:dyDescent="0.2">
      <c r="E1779" s="23" t="str">
        <f>IF(F1779="","", VLOOKUP(F1779,All_LTMN_Lookups!J1778:K3000,2,FALSE))</f>
        <v/>
      </c>
    </row>
    <row ht="14.25" customHeight="1" r="1780" spans="5:5" x14ac:dyDescent="0.2">
      <c r="E1780" s="23" t="str">
        <f>IF(F1780="","", VLOOKUP(F1780,All_LTMN_Lookups!J1779:K3001,2,FALSE))</f>
        <v/>
      </c>
    </row>
    <row ht="14.25" customHeight="1" r="1781" spans="5:5" x14ac:dyDescent="0.2">
      <c r="E1781" s="23" t="str">
        <f>IF(F1781="","", VLOOKUP(F1781,All_LTMN_Lookups!J1780:K3002,2,FALSE))</f>
        <v/>
      </c>
    </row>
    <row ht="14.25" customHeight="1" r="1782" spans="5:5" x14ac:dyDescent="0.2">
      <c r="E1782" s="23" t="str">
        <f>IF(F1782="","", VLOOKUP(F1782,All_LTMN_Lookups!J1781:K3003,2,FALSE))</f>
        <v/>
      </c>
    </row>
    <row ht="14.25" customHeight="1" r="1783" spans="5:5" x14ac:dyDescent="0.2">
      <c r="E1783" s="23" t="str">
        <f>IF(F1783="","", VLOOKUP(F1783,All_LTMN_Lookups!J1782:K3004,2,FALSE))</f>
        <v/>
      </c>
    </row>
    <row ht="14.25" customHeight="1" r="1784" spans="5:5" x14ac:dyDescent="0.2">
      <c r="E1784" s="23" t="str">
        <f>IF(F1784="","", VLOOKUP(F1784,All_LTMN_Lookups!J1783:K3005,2,FALSE))</f>
        <v/>
      </c>
    </row>
    <row ht="14.25" customHeight="1" r="1785" spans="5:5" x14ac:dyDescent="0.2">
      <c r="E1785" s="23" t="str">
        <f>IF(F1785="","", VLOOKUP(F1785,All_LTMN_Lookups!J1784:K3006,2,FALSE))</f>
        <v/>
      </c>
    </row>
    <row ht="14.25" customHeight="1" r="1786" spans="5:5" x14ac:dyDescent="0.2">
      <c r="E1786" s="23" t="str">
        <f>IF(F1786="","", VLOOKUP(F1786,All_LTMN_Lookups!J1785:K3007,2,FALSE))</f>
        <v/>
      </c>
    </row>
    <row ht="14.25" customHeight="1" r="1787" spans="5:5" x14ac:dyDescent="0.2">
      <c r="E1787" s="23" t="str">
        <f>IF(F1787="","", VLOOKUP(F1787,All_LTMN_Lookups!J1786:K3008,2,FALSE))</f>
        <v/>
      </c>
    </row>
    <row ht="14.25" customHeight="1" r="1788" spans="5:5" x14ac:dyDescent="0.2">
      <c r="E1788" s="23" t="str">
        <f>IF(F1788="","", VLOOKUP(F1788,All_LTMN_Lookups!J1787:K3009,2,FALSE))</f>
        <v/>
      </c>
    </row>
    <row ht="14.25" customHeight="1" r="1789" spans="5:5" x14ac:dyDescent="0.2">
      <c r="E1789" s="23" t="str">
        <f>IF(F1789="","", VLOOKUP(F1789,All_LTMN_Lookups!J1788:K3010,2,FALSE))</f>
        <v/>
      </c>
    </row>
    <row ht="14.25" customHeight="1" r="1790" spans="5:5" x14ac:dyDescent="0.2">
      <c r="E1790" s="23" t="str">
        <f>IF(F1790="","", VLOOKUP(F1790,All_LTMN_Lookups!J1789:K3011,2,FALSE))</f>
        <v/>
      </c>
    </row>
    <row ht="14.25" customHeight="1" r="1791" spans="5:5" x14ac:dyDescent="0.2">
      <c r="E1791" s="23" t="str">
        <f>IF(F1791="","", VLOOKUP(F1791,All_LTMN_Lookups!J1790:K3012,2,FALSE))</f>
        <v/>
      </c>
    </row>
    <row ht="14.25" customHeight="1" r="1792" spans="5:5" x14ac:dyDescent="0.2">
      <c r="E1792" s="23" t="str">
        <f>IF(F1792="","", VLOOKUP(F1792,All_LTMN_Lookups!J1791:K3013,2,FALSE))</f>
        <v/>
      </c>
    </row>
    <row ht="14.25" customHeight="1" r="1793" spans="5:5" x14ac:dyDescent="0.2">
      <c r="E1793" s="23" t="str">
        <f>IF(F1793="","", VLOOKUP(F1793,All_LTMN_Lookups!J1792:K3014,2,FALSE))</f>
        <v/>
      </c>
    </row>
    <row ht="14.25" customHeight="1" r="1794" spans="5:5" x14ac:dyDescent="0.2">
      <c r="E1794" s="23" t="str">
        <f>IF(F1794="","", VLOOKUP(F1794,All_LTMN_Lookups!J1793:K3015,2,FALSE))</f>
        <v/>
      </c>
    </row>
    <row ht="14.25" customHeight="1" r="1795" spans="5:5" x14ac:dyDescent="0.2">
      <c r="E1795" s="23" t="str">
        <f>IF(F1795="","", VLOOKUP(F1795,All_LTMN_Lookups!J1794:K3016,2,FALSE))</f>
        <v/>
      </c>
    </row>
    <row ht="14.25" customHeight="1" r="1796" spans="5:5" x14ac:dyDescent="0.2">
      <c r="E1796" s="23" t="str">
        <f>IF(F1796="","", VLOOKUP(F1796,All_LTMN_Lookups!J1795:K3017,2,FALSE))</f>
        <v/>
      </c>
    </row>
    <row ht="14.25" customHeight="1" r="1797" spans="5:5" x14ac:dyDescent="0.2">
      <c r="E1797" s="23" t="str">
        <f>IF(F1797="","", VLOOKUP(F1797,All_LTMN_Lookups!J1796:K3018,2,FALSE))</f>
        <v/>
      </c>
    </row>
    <row ht="14.25" customHeight="1" r="1798" spans="5:5" x14ac:dyDescent="0.2">
      <c r="E1798" s="23" t="str">
        <f>IF(F1798="","", VLOOKUP(F1798,All_LTMN_Lookups!J1797:K3019,2,FALSE))</f>
        <v/>
      </c>
    </row>
    <row ht="14.25" customHeight="1" r="1799" spans="5:5" x14ac:dyDescent="0.2">
      <c r="E1799" s="23" t="str">
        <f>IF(F1799="","", VLOOKUP(F1799,All_LTMN_Lookups!J1798:K3020,2,FALSE))</f>
        <v/>
      </c>
    </row>
    <row ht="14.25" customHeight="1" r="1800" spans="5:5" x14ac:dyDescent="0.2">
      <c r="E1800" s="23" t="str">
        <f>IF(F1800="","", VLOOKUP(F1800,All_LTMN_Lookups!J1799:K3021,2,FALSE))</f>
        <v/>
      </c>
    </row>
    <row ht="14.25" customHeight="1" r="1801" spans="5:5" x14ac:dyDescent="0.2">
      <c r="E1801" s="23" t="str">
        <f>IF(F1801="","", VLOOKUP(F1801,All_LTMN_Lookups!J1800:K3022,2,FALSE))</f>
        <v/>
      </c>
    </row>
    <row ht="14.25" customHeight="1" r="1802" spans="5:5" x14ac:dyDescent="0.2">
      <c r="E1802" s="23" t="str">
        <f>IF(F1802="","", VLOOKUP(F1802,All_LTMN_Lookups!J1801:K3023,2,FALSE))</f>
        <v/>
      </c>
    </row>
    <row ht="14.25" customHeight="1" r="1803" spans="5:5" x14ac:dyDescent="0.2">
      <c r="E1803" s="23" t="str">
        <f>IF(F1803="","", VLOOKUP(F1803,All_LTMN_Lookups!J1802:K3024,2,FALSE))</f>
        <v/>
      </c>
    </row>
    <row ht="14.25" customHeight="1" r="1804" spans="5:5" x14ac:dyDescent="0.2">
      <c r="E1804" s="23" t="str">
        <f>IF(F1804="","", VLOOKUP(F1804,All_LTMN_Lookups!J1803:K3025,2,FALSE))</f>
        <v/>
      </c>
    </row>
    <row ht="14.25" customHeight="1" r="1805" spans="5:5" x14ac:dyDescent="0.2">
      <c r="E1805" s="23" t="str">
        <f>IF(F1805="","", VLOOKUP(F1805,All_LTMN_Lookups!J1804:K3026,2,FALSE))</f>
        <v/>
      </c>
    </row>
    <row ht="14.25" customHeight="1" r="1806" spans="5:5" x14ac:dyDescent="0.2">
      <c r="E1806" s="23" t="str">
        <f>IF(F1806="","", VLOOKUP(F1806,All_LTMN_Lookups!J1805:K3027,2,FALSE))</f>
        <v/>
      </c>
    </row>
    <row ht="14.25" customHeight="1" r="1807" spans="5:5" x14ac:dyDescent="0.2">
      <c r="E1807" s="23" t="str">
        <f>IF(F1807="","", VLOOKUP(F1807,All_LTMN_Lookups!J1806:K3028,2,FALSE))</f>
        <v/>
      </c>
    </row>
    <row ht="14.25" customHeight="1" r="1808" spans="5:5" x14ac:dyDescent="0.2">
      <c r="E1808" s="23" t="str">
        <f>IF(F1808="","", VLOOKUP(F1808,All_LTMN_Lookups!J1807:K3029,2,FALSE))</f>
        <v/>
      </c>
    </row>
    <row ht="14.25" customHeight="1" r="1809" spans="5:5" x14ac:dyDescent="0.2">
      <c r="E1809" s="23" t="str">
        <f>IF(F1809="","", VLOOKUP(F1809,All_LTMN_Lookups!J1808:K3030,2,FALSE))</f>
        <v/>
      </c>
    </row>
    <row ht="14.25" customHeight="1" r="1810" spans="5:5" x14ac:dyDescent="0.2">
      <c r="E1810" s="23" t="str">
        <f>IF(F1810="","", VLOOKUP(F1810,All_LTMN_Lookups!J1809:K3031,2,FALSE))</f>
        <v/>
      </c>
    </row>
    <row ht="14.25" customHeight="1" r="1811" spans="5:5" x14ac:dyDescent="0.2">
      <c r="E1811" s="23" t="str">
        <f>IF(F1811="","", VLOOKUP(F1811,All_LTMN_Lookups!J1810:K3032,2,FALSE))</f>
        <v/>
      </c>
    </row>
    <row ht="14.25" customHeight="1" r="1812" spans="5:5" x14ac:dyDescent="0.2">
      <c r="E1812" s="23" t="str">
        <f>IF(F1812="","", VLOOKUP(F1812,All_LTMN_Lookups!J1811:K3033,2,FALSE))</f>
        <v/>
      </c>
    </row>
    <row ht="14.25" customHeight="1" r="1813" spans="5:5" x14ac:dyDescent="0.2">
      <c r="E1813" s="23" t="str">
        <f>IF(F1813="","", VLOOKUP(F1813,All_LTMN_Lookups!J1812:K3034,2,FALSE))</f>
        <v/>
      </c>
    </row>
    <row ht="14.25" customHeight="1" r="1814" spans="5:5" x14ac:dyDescent="0.2">
      <c r="E1814" s="23" t="str">
        <f>IF(F1814="","", VLOOKUP(F1814,All_LTMN_Lookups!J1813:K3035,2,FALSE))</f>
        <v/>
      </c>
    </row>
    <row ht="14.25" customHeight="1" r="1815" spans="5:5" x14ac:dyDescent="0.2">
      <c r="E1815" s="23" t="str">
        <f>IF(F1815="","", VLOOKUP(F1815,All_LTMN_Lookups!J1814:K3036,2,FALSE))</f>
        <v/>
      </c>
    </row>
    <row ht="14.25" customHeight="1" r="1816" spans="5:5" x14ac:dyDescent="0.2">
      <c r="E1816" s="23" t="str">
        <f>IF(F1816="","", VLOOKUP(F1816,All_LTMN_Lookups!J1815:K3037,2,FALSE))</f>
        <v/>
      </c>
    </row>
    <row ht="14.25" customHeight="1" r="1817" spans="5:5" x14ac:dyDescent="0.2">
      <c r="E1817" s="23" t="str">
        <f>IF(F1817="","", VLOOKUP(F1817,All_LTMN_Lookups!J1816:K3038,2,FALSE))</f>
        <v/>
      </c>
    </row>
    <row ht="14.25" customHeight="1" r="1818" spans="5:5" x14ac:dyDescent="0.2">
      <c r="E1818" s="23" t="str">
        <f>IF(F1818="","", VLOOKUP(F1818,All_LTMN_Lookups!J1817:K3039,2,FALSE))</f>
        <v/>
      </c>
    </row>
    <row ht="14.25" customHeight="1" r="1819" spans="5:5" x14ac:dyDescent="0.2">
      <c r="E1819" s="23" t="str">
        <f>IF(F1819="","", VLOOKUP(F1819,All_LTMN_Lookups!J1818:K3040,2,FALSE))</f>
        <v/>
      </c>
    </row>
    <row ht="14.25" customHeight="1" r="1820" spans="5:5" x14ac:dyDescent="0.2">
      <c r="E1820" s="23" t="str">
        <f>IF(F1820="","", VLOOKUP(F1820,All_LTMN_Lookups!J1819:K3041,2,FALSE))</f>
        <v/>
      </c>
    </row>
    <row ht="14.25" customHeight="1" r="1821" spans="5:5" x14ac:dyDescent="0.2">
      <c r="E1821" s="23" t="str">
        <f>IF(F1821="","", VLOOKUP(F1821,All_LTMN_Lookups!J1820:K3042,2,FALSE))</f>
        <v/>
      </c>
    </row>
    <row ht="14.25" customHeight="1" r="1822" spans="5:5" x14ac:dyDescent="0.2">
      <c r="E1822" s="23" t="str">
        <f>IF(F1822="","", VLOOKUP(F1822,All_LTMN_Lookups!J1821:K3043,2,FALSE))</f>
        <v/>
      </c>
    </row>
    <row ht="14.25" customHeight="1" r="1823" spans="5:5" x14ac:dyDescent="0.2">
      <c r="E1823" s="23" t="str">
        <f>IF(F1823="","", VLOOKUP(F1823,All_LTMN_Lookups!J1822:K3044,2,FALSE))</f>
        <v/>
      </c>
    </row>
    <row ht="14.25" customHeight="1" r="1824" spans="5:5" x14ac:dyDescent="0.2">
      <c r="E1824" s="23" t="str">
        <f>IF(F1824="","", VLOOKUP(F1824,All_LTMN_Lookups!J1823:K3045,2,FALSE))</f>
        <v/>
      </c>
    </row>
    <row ht="14.25" customHeight="1" r="1825" spans="5:5" x14ac:dyDescent="0.2">
      <c r="E1825" s="23" t="str">
        <f>IF(F1825="","", VLOOKUP(F1825,All_LTMN_Lookups!J1824:K3046,2,FALSE))</f>
        <v/>
      </c>
    </row>
    <row ht="14.25" customHeight="1" r="1826" spans="5:5" x14ac:dyDescent="0.2">
      <c r="E1826" s="23" t="str">
        <f>IF(F1826="","", VLOOKUP(F1826,All_LTMN_Lookups!J1825:K3047,2,FALSE))</f>
        <v/>
      </c>
    </row>
    <row ht="14.25" customHeight="1" r="1827" spans="5:5" x14ac:dyDescent="0.2">
      <c r="E1827" s="23" t="str">
        <f>IF(F1827="","", VLOOKUP(F1827,All_LTMN_Lookups!J1826:K3048,2,FALSE))</f>
        <v/>
      </c>
    </row>
    <row ht="14.25" customHeight="1" r="1828" spans="5:5" x14ac:dyDescent="0.2">
      <c r="E1828" s="23" t="str">
        <f>IF(F1828="","", VLOOKUP(F1828,All_LTMN_Lookups!J1827:K3049,2,FALSE))</f>
        <v/>
      </c>
    </row>
    <row ht="14.25" customHeight="1" r="1829" spans="5:5" x14ac:dyDescent="0.2">
      <c r="E1829" s="23" t="str">
        <f>IF(F1829="","", VLOOKUP(F1829,All_LTMN_Lookups!J1828:K3050,2,FALSE))</f>
        <v/>
      </c>
    </row>
    <row ht="14.25" customHeight="1" r="1830" spans="5:5" x14ac:dyDescent="0.2">
      <c r="E1830" s="23" t="str">
        <f>IF(F1830="","", VLOOKUP(F1830,All_LTMN_Lookups!J1829:K3051,2,FALSE))</f>
        <v/>
      </c>
    </row>
    <row ht="14.25" customHeight="1" r="1831" spans="5:5" x14ac:dyDescent="0.2">
      <c r="E1831" s="23" t="str">
        <f>IF(F1831="","", VLOOKUP(F1831,All_LTMN_Lookups!J1830:K3052,2,FALSE))</f>
        <v/>
      </c>
    </row>
    <row ht="14.25" customHeight="1" r="1832" spans="5:5" x14ac:dyDescent="0.2">
      <c r="E1832" s="23" t="str">
        <f>IF(F1832="","", VLOOKUP(F1832,All_LTMN_Lookups!J1831:K3053,2,FALSE))</f>
        <v/>
      </c>
    </row>
    <row ht="14.25" customHeight="1" r="1833" spans="5:5" x14ac:dyDescent="0.2">
      <c r="E1833" s="23" t="str">
        <f>IF(F1833="","", VLOOKUP(F1833,All_LTMN_Lookups!J1832:K3054,2,FALSE))</f>
        <v/>
      </c>
    </row>
    <row ht="14.25" customHeight="1" r="1834" spans="5:5" x14ac:dyDescent="0.2">
      <c r="E1834" s="23" t="str">
        <f>IF(F1834="","", VLOOKUP(F1834,All_LTMN_Lookups!J1833:K3055,2,FALSE))</f>
        <v/>
      </c>
    </row>
    <row ht="14.25" customHeight="1" r="1835" spans="5:5" x14ac:dyDescent="0.2">
      <c r="E1835" s="23" t="str">
        <f>IF(F1835="","", VLOOKUP(F1835,All_LTMN_Lookups!J1834:K3056,2,FALSE))</f>
        <v/>
      </c>
    </row>
    <row ht="14.25" customHeight="1" r="1836" spans="5:5" x14ac:dyDescent="0.2">
      <c r="E1836" s="23" t="str">
        <f>IF(F1836="","", VLOOKUP(F1836,All_LTMN_Lookups!J1835:K3057,2,FALSE))</f>
        <v/>
      </c>
    </row>
    <row ht="14.25" customHeight="1" r="1837" spans="5:5" x14ac:dyDescent="0.2">
      <c r="E1837" s="23" t="str">
        <f>IF(F1837="","", VLOOKUP(F1837,All_LTMN_Lookups!J1836:K3058,2,FALSE))</f>
        <v/>
      </c>
    </row>
    <row ht="14.25" customHeight="1" r="1838" spans="5:5" x14ac:dyDescent="0.2">
      <c r="E1838" s="23" t="str">
        <f>IF(F1838="","", VLOOKUP(F1838,All_LTMN_Lookups!J1837:K3059,2,FALSE))</f>
        <v/>
      </c>
    </row>
    <row ht="14.25" customHeight="1" r="1839" spans="5:5" x14ac:dyDescent="0.2">
      <c r="E1839" s="23" t="str">
        <f>IF(F1839="","", VLOOKUP(F1839,All_LTMN_Lookups!J1838:K3060,2,FALSE))</f>
        <v/>
      </c>
    </row>
    <row ht="14.25" customHeight="1" r="1840" spans="5:5" x14ac:dyDescent="0.2">
      <c r="E1840" s="23" t="str">
        <f>IF(F1840="","", VLOOKUP(F1840,All_LTMN_Lookups!J1839:K3061,2,FALSE))</f>
        <v/>
      </c>
    </row>
    <row ht="14.25" customHeight="1" r="1841" spans="5:5" x14ac:dyDescent="0.2">
      <c r="E1841" s="23" t="str">
        <f>IF(F1841="","", VLOOKUP(F1841,All_LTMN_Lookups!J1840:K3062,2,FALSE))</f>
        <v/>
      </c>
    </row>
    <row ht="14.25" customHeight="1" r="1842" spans="5:5" x14ac:dyDescent="0.2">
      <c r="E1842" s="23" t="str">
        <f>IF(F1842="","", VLOOKUP(F1842,All_LTMN_Lookups!J1841:K3063,2,FALSE))</f>
        <v/>
      </c>
    </row>
    <row ht="14.25" customHeight="1" r="1843" spans="5:5" x14ac:dyDescent="0.2">
      <c r="E1843" s="23" t="str">
        <f>IF(F1843="","", VLOOKUP(F1843,All_LTMN_Lookups!J1842:K3064,2,FALSE))</f>
        <v/>
      </c>
    </row>
    <row ht="14.25" customHeight="1" r="1844" spans="5:5" x14ac:dyDescent="0.2">
      <c r="E1844" s="23" t="str">
        <f>IF(F1844="","", VLOOKUP(F1844,All_LTMN_Lookups!J1843:K3065,2,FALSE))</f>
        <v/>
      </c>
    </row>
    <row ht="14.25" customHeight="1" r="1845" spans="5:5" x14ac:dyDescent="0.2">
      <c r="E1845" s="23" t="str">
        <f>IF(F1845="","", VLOOKUP(F1845,All_LTMN_Lookups!J1844:K3066,2,FALSE))</f>
        <v/>
      </c>
    </row>
    <row ht="14.25" customHeight="1" r="1846" spans="5:5" x14ac:dyDescent="0.2">
      <c r="E1846" s="23" t="str">
        <f>IF(F1846="","", VLOOKUP(F1846,All_LTMN_Lookups!J1845:K3067,2,FALSE))</f>
        <v/>
      </c>
    </row>
    <row ht="14.25" customHeight="1" r="1847" spans="5:5" x14ac:dyDescent="0.2">
      <c r="E1847" s="23" t="str">
        <f>IF(F1847="","", VLOOKUP(F1847,All_LTMN_Lookups!J1846:K3068,2,FALSE))</f>
        <v/>
      </c>
    </row>
    <row ht="14.25" customHeight="1" r="1848" spans="5:5" x14ac:dyDescent="0.2">
      <c r="E1848" s="23" t="str">
        <f>IF(F1848="","", VLOOKUP(F1848,All_LTMN_Lookups!J1847:K3069,2,FALSE))</f>
        <v/>
      </c>
    </row>
    <row ht="14.25" customHeight="1" r="1849" spans="5:5" x14ac:dyDescent="0.2">
      <c r="E1849" s="23" t="str">
        <f>IF(F1849="","", VLOOKUP(F1849,All_LTMN_Lookups!J1848:K3070,2,FALSE))</f>
        <v/>
      </c>
    </row>
    <row ht="14.25" customHeight="1" r="1850" spans="5:5" x14ac:dyDescent="0.2">
      <c r="E1850" s="23" t="str">
        <f>IF(F1850="","", VLOOKUP(F1850,All_LTMN_Lookups!J1849:K3071,2,FALSE))</f>
        <v/>
      </c>
    </row>
    <row ht="14.25" customHeight="1" r="1851" spans="5:5" x14ac:dyDescent="0.2">
      <c r="E1851" s="23" t="str">
        <f>IF(F1851="","", VLOOKUP(F1851,All_LTMN_Lookups!J1850:K3072,2,FALSE))</f>
        <v/>
      </c>
    </row>
    <row ht="14.25" customHeight="1" r="1852" spans="5:5" x14ac:dyDescent="0.2">
      <c r="E1852" s="23" t="str">
        <f>IF(F1852="","", VLOOKUP(F1852,All_LTMN_Lookups!J1851:K3073,2,FALSE))</f>
        <v/>
      </c>
    </row>
    <row ht="14.25" customHeight="1" r="1853" spans="5:5" x14ac:dyDescent="0.2">
      <c r="E1853" s="23" t="str">
        <f>IF(F1853="","", VLOOKUP(F1853,All_LTMN_Lookups!J1852:K3074,2,FALSE))</f>
        <v/>
      </c>
    </row>
    <row ht="14.25" customHeight="1" r="1854" spans="5:5" x14ac:dyDescent="0.2">
      <c r="E1854" s="23" t="str">
        <f>IF(F1854="","", VLOOKUP(F1854,All_LTMN_Lookups!J1853:K3075,2,FALSE))</f>
        <v/>
      </c>
    </row>
    <row ht="14.25" customHeight="1" r="1855" spans="5:5" x14ac:dyDescent="0.2">
      <c r="E1855" s="23" t="str">
        <f>IF(F1855="","", VLOOKUP(F1855,All_LTMN_Lookups!J1854:K3076,2,FALSE))</f>
        <v/>
      </c>
    </row>
    <row ht="14.25" customHeight="1" r="1856" spans="5:5" x14ac:dyDescent="0.2">
      <c r="E1856" s="23" t="str">
        <f>IF(F1856="","", VLOOKUP(F1856,All_LTMN_Lookups!J1855:K3077,2,FALSE))</f>
        <v/>
      </c>
    </row>
    <row ht="14.25" customHeight="1" r="1857" spans="5:5" x14ac:dyDescent="0.2">
      <c r="E1857" s="23" t="str">
        <f>IF(F1857="","", VLOOKUP(F1857,All_LTMN_Lookups!J1856:K3078,2,FALSE))</f>
        <v/>
      </c>
    </row>
    <row ht="14.25" customHeight="1" r="1858" spans="5:5" x14ac:dyDescent="0.2">
      <c r="E1858" s="23" t="str">
        <f>IF(F1858="","", VLOOKUP(F1858,All_LTMN_Lookups!J1857:K3079,2,FALSE))</f>
        <v/>
      </c>
    </row>
    <row ht="14.25" customHeight="1" r="1859" spans="5:5" x14ac:dyDescent="0.2">
      <c r="E1859" s="23" t="str">
        <f>IF(F1859="","", VLOOKUP(F1859,All_LTMN_Lookups!J1858:K3080,2,FALSE))</f>
        <v/>
      </c>
    </row>
    <row ht="14.25" customHeight="1" r="1860" spans="5:5" x14ac:dyDescent="0.2">
      <c r="E1860" s="23" t="str">
        <f>IF(F1860="","", VLOOKUP(F1860,All_LTMN_Lookups!J1859:K3081,2,FALSE))</f>
        <v/>
      </c>
    </row>
    <row ht="14.25" customHeight="1" r="1861" spans="5:5" x14ac:dyDescent="0.2">
      <c r="E1861" s="23" t="str">
        <f>IF(F1861="","", VLOOKUP(F1861,All_LTMN_Lookups!J1860:K3082,2,FALSE))</f>
        <v/>
      </c>
    </row>
    <row ht="14.25" customHeight="1" r="1862" spans="5:5" x14ac:dyDescent="0.2">
      <c r="E1862" s="23" t="str">
        <f>IF(F1862="","", VLOOKUP(F1862,All_LTMN_Lookups!J1861:K3083,2,FALSE))</f>
        <v/>
      </c>
    </row>
    <row ht="14.25" customHeight="1" r="1863" spans="5:5" x14ac:dyDescent="0.2">
      <c r="E1863" s="23" t="str">
        <f>IF(F1863="","", VLOOKUP(F1863,All_LTMN_Lookups!J1862:K3084,2,FALSE))</f>
        <v/>
      </c>
    </row>
    <row ht="14.25" customHeight="1" r="1864" spans="5:5" x14ac:dyDescent="0.2">
      <c r="E1864" s="23" t="str">
        <f>IF(F1864="","", VLOOKUP(F1864,All_LTMN_Lookups!J1863:K3085,2,FALSE))</f>
        <v/>
      </c>
    </row>
    <row ht="14.25" customHeight="1" r="1865" spans="5:5" x14ac:dyDescent="0.2">
      <c r="E1865" s="23" t="str">
        <f>IF(F1865="","", VLOOKUP(F1865,All_LTMN_Lookups!J1864:K3086,2,FALSE))</f>
        <v/>
      </c>
    </row>
    <row ht="14.25" customHeight="1" r="1866" spans="5:5" x14ac:dyDescent="0.2">
      <c r="E1866" s="23" t="str">
        <f>IF(F1866="","", VLOOKUP(F1866,All_LTMN_Lookups!J1865:K3087,2,FALSE))</f>
        <v/>
      </c>
    </row>
    <row ht="14.25" customHeight="1" r="1867" spans="5:5" x14ac:dyDescent="0.2">
      <c r="E1867" s="23" t="str">
        <f>IF(F1867="","", VLOOKUP(F1867,All_LTMN_Lookups!J1866:K3088,2,FALSE))</f>
        <v/>
      </c>
    </row>
    <row ht="14.25" customHeight="1" r="1868" spans="5:5" x14ac:dyDescent="0.2">
      <c r="E1868" s="23" t="str">
        <f>IF(F1868="","", VLOOKUP(F1868,All_LTMN_Lookups!J1867:K3089,2,FALSE))</f>
        <v/>
      </c>
    </row>
    <row ht="14.25" customHeight="1" r="1869" spans="5:5" x14ac:dyDescent="0.2">
      <c r="E1869" s="23" t="str">
        <f>IF(F1869="","", VLOOKUP(F1869,All_LTMN_Lookups!J1868:K3090,2,FALSE))</f>
        <v/>
      </c>
    </row>
    <row ht="14.25" customHeight="1" r="1870" spans="5:5" x14ac:dyDescent="0.2">
      <c r="E1870" s="23" t="str">
        <f>IF(F1870="","", VLOOKUP(F1870,All_LTMN_Lookups!J1869:K3091,2,FALSE))</f>
        <v/>
      </c>
    </row>
    <row ht="14.25" customHeight="1" r="1871" spans="5:5" x14ac:dyDescent="0.2">
      <c r="E1871" s="23" t="str">
        <f>IF(F1871="","", VLOOKUP(F1871,All_LTMN_Lookups!J1870:K3092,2,FALSE))</f>
        <v/>
      </c>
    </row>
    <row ht="14.25" customHeight="1" r="1872" spans="5:5" x14ac:dyDescent="0.2">
      <c r="E1872" s="23" t="str">
        <f>IF(F1872="","", VLOOKUP(F1872,All_LTMN_Lookups!J1871:K3093,2,FALSE))</f>
        <v/>
      </c>
    </row>
    <row ht="14.25" customHeight="1" r="1873" spans="5:5" x14ac:dyDescent="0.2">
      <c r="E1873" s="23" t="str">
        <f>IF(F1873="","", VLOOKUP(F1873,All_LTMN_Lookups!J1872:K3094,2,FALSE))</f>
        <v/>
      </c>
    </row>
    <row ht="14.25" customHeight="1" r="1874" spans="5:5" x14ac:dyDescent="0.2">
      <c r="E1874" s="23" t="str">
        <f>IF(F1874="","", VLOOKUP(F1874,All_LTMN_Lookups!J1873:K3095,2,FALSE))</f>
        <v/>
      </c>
    </row>
    <row ht="14.25" customHeight="1" r="1875" spans="5:5" x14ac:dyDescent="0.2">
      <c r="E1875" s="23" t="str">
        <f>IF(F1875="","", VLOOKUP(F1875,All_LTMN_Lookups!J1874:K3096,2,FALSE))</f>
        <v/>
      </c>
    </row>
    <row ht="14.25" customHeight="1" r="1876" spans="5:5" x14ac:dyDescent="0.2">
      <c r="E1876" s="23" t="str">
        <f>IF(F1876="","", VLOOKUP(F1876,All_LTMN_Lookups!J1875:K3097,2,FALSE))</f>
        <v/>
      </c>
    </row>
    <row ht="14.25" customHeight="1" r="1877" spans="5:5" x14ac:dyDescent="0.2">
      <c r="E1877" s="23" t="str">
        <f>IF(F1877="","", VLOOKUP(F1877,All_LTMN_Lookups!J1876:K3098,2,FALSE))</f>
        <v/>
      </c>
    </row>
    <row ht="14.25" customHeight="1" r="1878" spans="5:5" x14ac:dyDescent="0.2">
      <c r="E1878" s="23" t="str">
        <f>IF(F1878="","", VLOOKUP(F1878,All_LTMN_Lookups!J1877:K3099,2,FALSE))</f>
        <v/>
      </c>
    </row>
    <row ht="14.25" customHeight="1" r="1879" spans="5:5" x14ac:dyDescent="0.2">
      <c r="E1879" s="23" t="str">
        <f>IF(F1879="","", VLOOKUP(F1879,All_LTMN_Lookups!J1878:K3100,2,FALSE))</f>
        <v/>
      </c>
    </row>
    <row ht="14.25" customHeight="1" r="1880" spans="5:5" x14ac:dyDescent="0.2">
      <c r="E1880" s="23" t="str">
        <f>IF(F1880="","", VLOOKUP(F1880,All_LTMN_Lookups!J1879:K3101,2,FALSE))</f>
        <v/>
      </c>
    </row>
    <row ht="14.25" customHeight="1" r="1881" spans="5:5" x14ac:dyDescent="0.2">
      <c r="E1881" s="23" t="str">
        <f>IF(F1881="","", VLOOKUP(F1881,All_LTMN_Lookups!J1880:K3102,2,FALSE))</f>
        <v/>
      </c>
    </row>
    <row ht="14.25" customHeight="1" r="1882" spans="5:5" x14ac:dyDescent="0.2">
      <c r="E1882" s="23" t="str">
        <f>IF(F1882="","", VLOOKUP(F1882,All_LTMN_Lookups!J1881:K3103,2,FALSE))</f>
        <v/>
      </c>
    </row>
    <row ht="14.25" customHeight="1" r="1883" spans="5:5" x14ac:dyDescent="0.2">
      <c r="E1883" s="23" t="str">
        <f>IF(F1883="","", VLOOKUP(F1883,All_LTMN_Lookups!J1882:K3104,2,FALSE))</f>
        <v/>
      </c>
    </row>
    <row ht="14.25" customHeight="1" r="1884" spans="5:5" x14ac:dyDescent="0.2">
      <c r="E1884" s="23" t="str">
        <f>IF(F1884="","", VLOOKUP(F1884,All_LTMN_Lookups!J1883:K3105,2,FALSE))</f>
        <v/>
      </c>
    </row>
    <row ht="14.25" customHeight="1" r="1885" spans="5:5" x14ac:dyDescent="0.2">
      <c r="E1885" s="23" t="str">
        <f>IF(F1885="","", VLOOKUP(F1885,All_LTMN_Lookups!J1884:K3106,2,FALSE))</f>
        <v/>
      </c>
    </row>
    <row ht="14.25" customHeight="1" r="1886" spans="5:5" x14ac:dyDescent="0.2">
      <c r="E1886" s="23" t="str">
        <f>IF(F1886="","", VLOOKUP(F1886,All_LTMN_Lookups!J1885:K3107,2,FALSE))</f>
        <v/>
      </c>
    </row>
    <row ht="14.25" customHeight="1" r="1887" spans="5:5" x14ac:dyDescent="0.2">
      <c r="E1887" s="23" t="str">
        <f>IF(F1887="","", VLOOKUP(F1887,All_LTMN_Lookups!J1886:K3108,2,FALSE))</f>
        <v/>
      </c>
    </row>
    <row ht="14.25" customHeight="1" r="1888" spans="5:5" x14ac:dyDescent="0.2">
      <c r="E1888" s="23" t="str">
        <f>IF(F1888="","", VLOOKUP(F1888,All_LTMN_Lookups!J1887:K3109,2,FALSE))</f>
        <v/>
      </c>
    </row>
    <row ht="14.25" customHeight="1" r="1889" spans="5:5" x14ac:dyDescent="0.2">
      <c r="E1889" s="23" t="str">
        <f>IF(F1889="","", VLOOKUP(F1889,All_LTMN_Lookups!J1888:K3110,2,FALSE))</f>
        <v/>
      </c>
    </row>
    <row ht="14.25" customHeight="1" r="1890" spans="5:5" x14ac:dyDescent="0.2">
      <c r="E1890" s="23" t="str">
        <f>IF(F1890="","", VLOOKUP(F1890,All_LTMN_Lookups!J1889:K3111,2,FALSE))</f>
        <v/>
      </c>
    </row>
    <row ht="14.25" customHeight="1" r="1891" spans="5:5" x14ac:dyDescent="0.2">
      <c r="E1891" s="23" t="str">
        <f>IF(F1891="","", VLOOKUP(F1891,All_LTMN_Lookups!J1890:K3112,2,FALSE))</f>
        <v/>
      </c>
    </row>
    <row ht="14.25" customHeight="1" r="1892" spans="5:5" x14ac:dyDescent="0.2">
      <c r="E1892" s="23" t="str">
        <f>IF(F1892="","", VLOOKUP(F1892,All_LTMN_Lookups!J1891:K3113,2,FALSE))</f>
        <v/>
      </c>
    </row>
    <row ht="14.25" customHeight="1" r="1893" spans="5:5" x14ac:dyDescent="0.2">
      <c r="E1893" s="23" t="str">
        <f>IF(F1893="","", VLOOKUP(F1893,All_LTMN_Lookups!J1892:K3114,2,FALSE))</f>
        <v/>
      </c>
    </row>
    <row ht="14.25" customHeight="1" r="1894" spans="5:5" x14ac:dyDescent="0.2">
      <c r="E1894" s="23" t="str">
        <f>IF(F1894="","", VLOOKUP(F1894,All_LTMN_Lookups!J1893:K3115,2,FALSE))</f>
        <v/>
      </c>
    </row>
    <row ht="14.25" customHeight="1" r="1895" spans="5:5" x14ac:dyDescent="0.2">
      <c r="E1895" s="23" t="str">
        <f>IF(F1895="","", VLOOKUP(F1895,All_LTMN_Lookups!J1894:K3116,2,FALSE))</f>
        <v/>
      </c>
    </row>
    <row ht="14.25" customHeight="1" r="1896" spans="5:5" x14ac:dyDescent="0.2">
      <c r="E1896" s="23" t="str">
        <f>IF(F1896="","", VLOOKUP(F1896,All_LTMN_Lookups!J1895:K3117,2,FALSE))</f>
        <v/>
      </c>
    </row>
    <row ht="14.25" customHeight="1" r="1897" spans="5:5" x14ac:dyDescent="0.2">
      <c r="E1897" s="23" t="str">
        <f>IF(F1897="","", VLOOKUP(F1897,All_LTMN_Lookups!J1896:K3118,2,FALSE))</f>
        <v/>
      </c>
    </row>
    <row ht="14.25" customHeight="1" r="1898" spans="5:5" x14ac:dyDescent="0.2">
      <c r="E1898" s="23" t="str">
        <f>IF(F1898="","", VLOOKUP(F1898,All_LTMN_Lookups!J1897:K3119,2,FALSE))</f>
        <v/>
      </c>
    </row>
    <row ht="14.25" customHeight="1" r="1899" spans="5:5" x14ac:dyDescent="0.2">
      <c r="E1899" s="23" t="str">
        <f>IF(F1899="","", VLOOKUP(F1899,All_LTMN_Lookups!J1898:K3120,2,FALSE))</f>
        <v/>
      </c>
    </row>
    <row ht="14.25" customHeight="1" r="1900" spans="5:5" x14ac:dyDescent="0.2">
      <c r="E1900" s="23" t="str">
        <f>IF(F1900="","", VLOOKUP(F1900,All_LTMN_Lookups!J1899:K3121,2,FALSE))</f>
        <v/>
      </c>
    </row>
    <row ht="14.25" customHeight="1" r="1901" spans="5:5" x14ac:dyDescent="0.2">
      <c r="E1901" s="23" t="str">
        <f>IF(F1901="","", VLOOKUP(F1901,All_LTMN_Lookups!J1900:K3122,2,FALSE))</f>
        <v/>
      </c>
    </row>
    <row ht="14.25" customHeight="1" r="1902" spans="5:5" x14ac:dyDescent="0.2">
      <c r="E1902" s="23" t="str">
        <f>IF(F1902="","", VLOOKUP(F1902,All_LTMN_Lookups!J1901:K3123,2,FALSE))</f>
        <v/>
      </c>
    </row>
    <row ht="14.25" customHeight="1" r="1903" spans="5:5" x14ac:dyDescent="0.2">
      <c r="E1903" s="23" t="str">
        <f>IF(F1903="","", VLOOKUP(F1903,All_LTMN_Lookups!J1902:K3124,2,FALSE))</f>
        <v/>
      </c>
    </row>
    <row ht="14.25" customHeight="1" r="1904" spans="5:5" x14ac:dyDescent="0.2">
      <c r="E1904" s="23" t="str">
        <f>IF(F1904="","", VLOOKUP(F1904,All_LTMN_Lookups!J1903:K3125,2,FALSE))</f>
        <v/>
      </c>
    </row>
    <row ht="14.25" customHeight="1" r="1905" spans="5:5" x14ac:dyDescent="0.2">
      <c r="E1905" s="23" t="str">
        <f>IF(F1905="","", VLOOKUP(F1905,All_LTMN_Lookups!J1904:K3126,2,FALSE))</f>
        <v/>
      </c>
    </row>
    <row ht="14.25" customHeight="1" r="1906" spans="5:5" x14ac:dyDescent="0.2">
      <c r="E1906" s="23" t="str">
        <f>IF(F1906="","", VLOOKUP(F1906,All_LTMN_Lookups!J1905:K3127,2,FALSE))</f>
        <v/>
      </c>
    </row>
    <row ht="14.25" customHeight="1" r="1907" spans="5:5" x14ac:dyDescent="0.2">
      <c r="E1907" s="23" t="str">
        <f>IF(F1907="","", VLOOKUP(F1907,All_LTMN_Lookups!J1906:K3128,2,FALSE))</f>
        <v/>
      </c>
    </row>
    <row ht="14.25" customHeight="1" r="1908" spans="5:5" x14ac:dyDescent="0.2">
      <c r="E1908" s="23" t="str">
        <f>IF(F1908="","", VLOOKUP(F1908,All_LTMN_Lookups!J1907:K3129,2,FALSE))</f>
        <v/>
      </c>
    </row>
    <row ht="14.25" customHeight="1" r="1909" spans="5:5" x14ac:dyDescent="0.2">
      <c r="E1909" s="23" t="str">
        <f>IF(F1909="","", VLOOKUP(F1909,All_LTMN_Lookups!J1908:K3130,2,FALSE))</f>
        <v/>
      </c>
    </row>
    <row ht="14.25" customHeight="1" r="1910" spans="5:5" x14ac:dyDescent="0.2">
      <c r="E1910" s="23" t="str">
        <f>IF(F1910="","", VLOOKUP(F1910,All_LTMN_Lookups!J1909:K3131,2,FALSE))</f>
        <v/>
      </c>
    </row>
    <row ht="14.25" customHeight="1" r="1911" spans="5:5" x14ac:dyDescent="0.2">
      <c r="E1911" s="23" t="str">
        <f>IF(F1911="","", VLOOKUP(F1911,All_LTMN_Lookups!J1910:K3132,2,FALSE))</f>
        <v/>
      </c>
    </row>
    <row ht="14.25" customHeight="1" r="1912" spans="5:5" x14ac:dyDescent="0.2">
      <c r="E1912" s="23" t="str">
        <f>IF(F1912="","", VLOOKUP(F1912,All_LTMN_Lookups!J1911:K3133,2,FALSE))</f>
        <v/>
      </c>
    </row>
    <row ht="14.25" customHeight="1" r="1913" spans="5:5" x14ac:dyDescent="0.2">
      <c r="E1913" s="23" t="str">
        <f>IF(F1913="","", VLOOKUP(F1913,All_LTMN_Lookups!J1912:K3134,2,FALSE))</f>
        <v/>
      </c>
    </row>
    <row ht="14.25" customHeight="1" r="1914" spans="5:5" x14ac:dyDescent="0.2">
      <c r="E1914" s="23" t="str">
        <f>IF(F1914="","", VLOOKUP(F1914,All_LTMN_Lookups!J1913:K3135,2,FALSE))</f>
        <v/>
      </c>
    </row>
    <row ht="14.25" customHeight="1" r="1915" spans="5:5" x14ac:dyDescent="0.2">
      <c r="E1915" s="23" t="str">
        <f>IF(F1915="","", VLOOKUP(F1915,All_LTMN_Lookups!J1914:K3136,2,FALSE))</f>
        <v/>
      </c>
    </row>
    <row ht="14.25" customHeight="1" r="1916" spans="5:5" x14ac:dyDescent="0.2">
      <c r="E1916" s="23" t="str">
        <f>IF(F1916="","", VLOOKUP(F1916,All_LTMN_Lookups!J1915:K3137,2,FALSE))</f>
        <v/>
      </c>
    </row>
    <row ht="14.25" customHeight="1" r="1917" spans="5:5" x14ac:dyDescent="0.2">
      <c r="E1917" s="23" t="str">
        <f>IF(F1917="","", VLOOKUP(F1917,All_LTMN_Lookups!J1916:K3138,2,FALSE))</f>
        <v/>
      </c>
    </row>
    <row ht="14.25" customHeight="1" r="1918" spans="5:5" x14ac:dyDescent="0.2">
      <c r="E1918" s="23" t="str">
        <f>IF(F1918="","", VLOOKUP(F1918,All_LTMN_Lookups!J1917:K3139,2,FALSE))</f>
        <v/>
      </c>
    </row>
    <row ht="14.25" customHeight="1" r="1919" spans="5:5" x14ac:dyDescent="0.2">
      <c r="E1919" s="23" t="str">
        <f>IF(F1919="","", VLOOKUP(F1919,All_LTMN_Lookups!J1918:K3140,2,FALSE))</f>
        <v/>
      </c>
    </row>
    <row ht="14.25" customHeight="1" r="1920" spans="5:5" x14ac:dyDescent="0.2">
      <c r="E1920" s="23" t="str">
        <f>IF(F1920="","", VLOOKUP(F1920,All_LTMN_Lookups!J1919:K3141,2,FALSE))</f>
        <v/>
      </c>
    </row>
    <row ht="14.25" customHeight="1" r="1921" spans="5:5" x14ac:dyDescent="0.2">
      <c r="E1921" s="23" t="str">
        <f>IF(F1921="","", VLOOKUP(F1921,All_LTMN_Lookups!J1920:K3142,2,FALSE))</f>
        <v/>
      </c>
    </row>
    <row ht="14.25" customHeight="1" r="1922" spans="5:5" x14ac:dyDescent="0.2">
      <c r="E1922" s="23" t="str">
        <f>IF(F1922="","", VLOOKUP(F1922,All_LTMN_Lookups!J1921:K3143,2,FALSE))</f>
        <v/>
      </c>
    </row>
    <row ht="14.25" customHeight="1" r="1923" spans="5:5" x14ac:dyDescent="0.2">
      <c r="E1923" s="23" t="str">
        <f>IF(F1923="","", VLOOKUP(F1923,All_LTMN_Lookups!J1922:K3144,2,FALSE))</f>
        <v/>
      </c>
    </row>
    <row ht="14.25" customHeight="1" r="1924" spans="5:5" x14ac:dyDescent="0.2">
      <c r="E1924" s="23" t="str">
        <f>IF(F1924="","", VLOOKUP(F1924,All_LTMN_Lookups!J1923:K3145,2,FALSE))</f>
        <v/>
      </c>
    </row>
    <row ht="14.25" customHeight="1" r="1925" spans="5:5" x14ac:dyDescent="0.2">
      <c r="E1925" s="23" t="str">
        <f>IF(F1925="","", VLOOKUP(F1925,All_LTMN_Lookups!J1924:K3146,2,FALSE))</f>
        <v/>
      </c>
    </row>
    <row ht="14.25" customHeight="1" r="1926" spans="5:5" x14ac:dyDescent="0.2">
      <c r="E1926" s="23" t="str">
        <f>IF(F1926="","", VLOOKUP(F1926,All_LTMN_Lookups!J1925:K3147,2,FALSE))</f>
        <v/>
      </c>
    </row>
    <row ht="14.25" customHeight="1" r="1927" spans="5:5" x14ac:dyDescent="0.2">
      <c r="E1927" s="23" t="str">
        <f>IF(F1927="","", VLOOKUP(F1927,All_LTMN_Lookups!J1926:K3148,2,FALSE))</f>
        <v/>
      </c>
    </row>
    <row ht="14.25" customHeight="1" r="1928" spans="5:5" x14ac:dyDescent="0.2">
      <c r="E1928" s="23" t="str">
        <f>IF(F1928="","", VLOOKUP(F1928,All_LTMN_Lookups!J1927:K3149,2,FALSE))</f>
        <v/>
      </c>
    </row>
    <row ht="14.25" customHeight="1" r="1929" spans="5:5" x14ac:dyDescent="0.2">
      <c r="E1929" s="23" t="str">
        <f>IF(F1929="","", VLOOKUP(F1929,All_LTMN_Lookups!J1928:K3150,2,FALSE))</f>
        <v/>
      </c>
    </row>
    <row ht="14.25" customHeight="1" r="1930" spans="5:5" x14ac:dyDescent="0.2">
      <c r="E1930" s="23" t="str">
        <f>IF(F1930="","", VLOOKUP(F1930,All_LTMN_Lookups!J1929:K3151,2,FALSE))</f>
        <v/>
      </c>
    </row>
    <row ht="14.25" customHeight="1" r="1931" spans="5:5" x14ac:dyDescent="0.2">
      <c r="E1931" s="23" t="str">
        <f>IF(F1931="","", VLOOKUP(F1931,All_LTMN_Lookups!J1930:K3152,2,FALSE))</f>
        <v/>
      </c>
    </row>
    <row ht="14.25" customHeight="1" r="1932" spans="5:5" x14ac:dyDescent="0.2">
      <c r="E1932" s="23" t="str">
        <f>IF(F1932="","", VLOOKUP(F1932,All_LTMN_Lookups!J1931:K3153,2,FALSE))</f>
        <v/>
      </c>
    </row>
    <row ht="14.25" customHeight="1" r="1933" spans="5:5" x14ac:dyDescent="0.2">
      <c r="E1933" s="23" t="str">
        <f>IF(F1933="","", VLOOKUP(F1933,All_LTMN_Lookups!J1932:K3154,2,FALSE))</f>
        <v/>
      </c>
    </row>
    <row ht="14.25" customHeight="1" r="1934" spans="5:5" x14ac:dyDescent="0.2">
      <c r="E1934" s="23" t="str">
        <f>IF(F1934="","", VLOOKUP(F1934,All_LTMN_Lookups!J1933:K3155,2,FALSE))</f>
        <v/>
      </c>
    </row>
    <row ht="14.25" customHeight="1" r="1935" spans="5:5" x14ac:dyDescent="0.2">
      <c r="E1935" s="23" t="str">
        <f>IF(F1935="","", VLOOKUP(F1935,All_LTMN_Lookups!J1934:K3156,2,FALSE))</f>
        <v/>
      </c>
    </row>
    <row ht="14.25" customHeight="1" r="1936" spans="5:5" x14ac:dyDescent="0.2">
      <c r="E1936" s="23" t="str">
        <f>IF(F1936="","", VLOOKUP(F1936,All_LTMN_Lookups!J1935:K3157,2,FALSE))</f>
        <v/>
      </c>
    </row>
    <row ht="14.25" customHeight="1" r="1937" spans="5:5" x14ac:dyDescent="0.2">
      <c r="E1937" s="23" t="str">
        <f>IF(F1937="","", VLOOKUP(F1937,All_LTMN_Lookups!J1936:K3158,2,FALSE))</f>
        <v/>
      </c>
    </row>
    <row ht="14.25" customHeight="1" r="1938" spans="5:5" x14ac:dyDescent="0.2">
      <c r="E1938" s="23" t="str">
        <f>IF(F1938="","", VLOOKUP(F1938,All_LTMN_Lookups!J1937:K3159,2,FALSE))</f>
        <v/>
      </c>
    </row>
    <row ht="14.25" customHeight="1" r="1939" spans="5:5" x14ac:dyDescent="0.2">
      <c r="E1939" s="23" t="str">
        <f>IF(F1939="","", VLOOKUP(F1939,All_LTMN_Lookups!J1938:K3160,2,FALSE))</f>
        <v/>
      </c>
    </row>
    <row ht="14.25" customHeight="1" r="1940" spans="5:5" x14ac:dyDescent="0.2">
      <c r="E1940" s="23" t="str">
        <f>IF(F1940="","", VLOOKUP(F1940,All_LTMN_Lookups!J1939:K3161,2,FALSE))</f>
        <v/>
      </c>
    </row>
    <row ht="14.25" customHeight="1" r="1941" spans="5:5" x14ac:dyDescent="0.2">
      <c r="E1941" s="23" t="str">
        <f>IF(F1941="","", VLOOKUP(F1941,All_LTMN_Lookups!J1940:K3162,2,FALSE))</f>
        <v/>
      </c>
    </row>
    <row ht="14.25" customHeight="1" r="1942" spans="5:5" x14ac:dyDescent="0.2">
      <c r="E1942" s="23" t="str">
        <f>IF(F1942="","", VLOOKUP(F1942,All_LTMN_Lookups!J1941:K3163,2,FALSE))</f>
        <v/>
      </c>
    </row>
    <row ht="14.25" customHeight="1" r="1943" spans="5:5" x14ac:dyDescent="0.2">
      <c r="E1943" s="23" t="str">
        <f>IF(F1943="","", VLOOKUP(F1943,All_LTMN_Lookups!J1942:K3164,2,FALSE))</f>
        <v/>
      </c>
    </row>
    <row ht="14.25" customHeight="1" r="1944" spans="5:5" x14ac:dyDescent="0.2">
      <c r="E1944" s="23" t="str">
        <f>IF(F1944="","", VLOOKUP(F1944,All_LTMN_Lookups!J1943:K3165,2,FALSE))</f>
        <v/>
      </c>
    </row>
    <row ht="14.25" customHeight="1" r="1945" spans="5:5" x14ac:dyDescent="0.2">
      <c r="E1945" s="23" t="str">
        <f>IF(F1945="","", VLOOKUP(F1945,All_LTMN_Lookups!J1944:K3166,2,FALSE))</f>
        <v/>
      </c>
    </row>
    <row ht="14.25" customHeight="1" r="1946" spans="5:5" x14ac:dyDescent="0.2">
      <c r="E1946" s="23" t="str">
        <f>IF(F1946="","", VLOOKUP(F1946,All_LTMN_Lookups!J1945:K3167,2,FALSE))</f>
        <v/>
      </c>
    </row>
    <row ht="14.25" customHeight="1" r="1947" spans="5:5" x14ac:dyDescent="0.2">
      <c r="E1947" s="23" t="str">
        <f>IF(F1947="","", VLOOKUP(F1947,All_LTMN_Lookups!J1946:K3168,2,FALSE))</f>
        <v/>
      </c>
    </row>
    <row ht="14.25" customHeight="1" r="1948" spans="5:5" x14ac:dyDescent="0.2">
      <c r="E1948" s="23" t="str">
        <f>IF(F1948="","", VLOOKUP(F1948,All_LTMN_Lookups!J1947:K3169,2,FALSE))</f>
        <v/>
      </c>
    </row>
    <row ht="14.25" customHeight="1" r="1949" spans="5:5" x14ac:dyDescent="0.2">
      <c r="E1949" s="23" t="str">
        <f>IF(F1949="","", VLOOKUP(F1949,All_LTMN_Lookups!J1948:K3170,2,FALSE))</f>
        <v/>
      </c>
    </row>
    <row ht="14.25" customHeight="1" r="1950" spans="5:5" x14ac:dyDescent="0.2">
      <c r="E1950" s="23" t="str">
        <f>IF(F1950="","", VLOOKUP(F1950,All_LTMN_Lookups!J1949:K3171,2,FALSE))</f>
        <v/>
      </c>
    </row>
    <row ht="14.25" customHeight="1" r="1951" spans="5:5" x14ac:dyDescent="0.2">
      <c r="E1951" s="23" t="str">
        <f>IF(F1951="","", VLOOKUP(F1951,All_LTMN_Lookups!J1950:K3172,2,FALSE))</f>
        <v/>
      </c>
    </row>
    <row ht="14.25" customHeight="1" r="1952" spans="5:5" x14ac:dyDescent="0.2">
      <c r="E1952" s="23" t="str">
        <f>IF(F1952="","", VLOOKUP(F1952,All_LTMN_Lookups!J1951:K3173,2,FALSE))</f>
        <v/>
      </c>
    </row>
    <row ht="14.25" customHeight="1" r="1953" spans="5:5" x14ac:dyDescent="0.2">
      <c r="E1953" s="23" t="str">
        <f>IF(F1953="","", VLOOKUP(F1953,All_LTMN_Lookups!J1952:K3174,2,FALSE))</f>
        <v/>
      </c>
    </row>
    <row ht="14.25" customHeight="1" r="1954" spans="5:5" x14ac:dyDescent="0.2">
      <c r="E1954" s="23" t="str">
        <f>IF(F1954="","", VLOOKUP(F1954,All_LTMN_Lookups!J1953:K3175,2,FALSE))</f>
        <v/>
      </c>
    </row>
    <row ht="14.25" customHeight="1" r="1955" spans="5:5" x14ac:dyDescent="0.2">
      <c r="E1955" s="23" t="str">
        <f>IF(F1955="","", VLOOKUP(F1955,All_LTMN_Lookups!J1954:K3176,2,FALSE))</f>
        <v/>
      </c>
    </row>
    <row ht="14.25" customHeight="1" r="1956" spans="5:5" x14ac:dyDescent="0.2">
      <c r="E1956" s="23" t="str">
        <f>IF(F1956="","", VLOOKUP(F1956,All_LTMN_Lookups!J1955:K3177,2,FALSE))</f>
        <v/>
      </c>
    </row>
    <row ht="14.25" customHeight="1" r="1957" spans="5:5" x14ac:dyDescent="0.2">
      <c r="E1957" s="23" t="str">
        <f>IF(F1957="","", VLOOKUP(F1957,All_LTMN_Lookups!J1956:K3178,2,FALSE))</f>
        <v/>
      </c>
    </row>
    <row ht="14.25" customHeight="1" r="1958" spans="5:5" x14ac:dyDescent="0.2">
      <c r="E1958" s="23" t="str">
        <f>IF(F1958="","", VLOOKUP(F1958,All_LTMN_Lookups!J1957:K3179,2,FALSE))</f>
        <v/>
      </c>
    </row>
    <row ht="14.25" customHeight="1" r="1959" spans="5:5" x14ac:dyDescent="0.2">
      <c r="E1959" s="23" t="str">
        <f>IF(F1959="","", VLOOKUP(F1959,All_LTMN_Lookups!J1958:K3180,2,FALSE))</f>
        <v/>
      </c>
    </row>
    <row ht="14.25" customHeight="1" r="1960" spans="5:5" x14ac:dyDescent="0.2">
      <c r="E1960" s="23" t="str">
        <f>IF(F1960="","", VLOOKUP(F1960,All_LTMN_Lookups!J1959:K3181,2,FALSE))</f>
        <v/>
      </c>
    </row>
    <row ht="14.25" customHeight="1" r="1961" spans="5:5" x14ac:dyDescent="0.2">
      <c r="E1961" s="23" t="str">
        <f>IF(F1961="","", VLOOKUP(F1961,All_LTMN_Lookups!J1960:K3182,2,FALSE))</f>
        <v/>
      </c>
    </row>
    <row ht="14.25" customHeight="1" r="1962" spans="5:5" x14ac:dyDescent="0.2">
      <c r="E1962" s="23" t="str">
        <f>IF(F1962="","", VLOOKUP(F1962,All_LTMN_Lookups!J1961:K3183,2,FALSE))</f>
        <v/>
      </c>
    </row>
    <row ht="14.25" customHeight="1" r="1963" spans="5:5" x14ac:dyDescent="0.2">
      <c r="E1963" s="23" t="str">
        <f>IF(F1963="","", VLOOKUP(F1963,All_LTMN_Lookups!J1962:K3184,2,FALSE))</f>
        <v/>
      </c>
    </row>
    <row ht="14.25" customHeight="1" r="1964" spans="5:5" x14ac:dyDescent="0.2">
      <c r="E1964" s="23" t="str">
        <f>IF(F1964="","", VLOOKUP(F1964,All_LTMN_Lookups!J1963:K3185,2,FALSE))</f>
        <v/>
      </c>
    </row>
    <row ht="14.25" customHeight="1" r="1965" spans="5:5" x14ac:dyDescent="0.2">
      <c r="E1965" s="23" t="str">
        <f>IF(F1965="","", VLOOKUP(F1965,All_LTMN_Lookups!J1964:K3186,2,FALSE))</f>
        <v/>
      </c>
    </row>
    <row ht="14.25" customHeight="1" r="1966" spans="5:5" x14ac:dyDescent="0.2">
      <c r="E1966" s="23" t="str">
        <f>IF(F1966="","", VLOOKUP(F1966,All_LTMN_Lookups!J1965:K3187,2,FALSE))</f>
        <v/>
      </c>
    </row>
    <row ht="14.25" customHeight="1" r="1967" spans="5:5" x14ac:dyDescent="0.2">
      <c r="E1967" s="23" t="str">
        <f>IF(F1967="","", VLOOKUP(F1967,All_LTMN_Lookups!J1966:K3188,2,FALSE))</f>
        <v/>
      </c>
    </row>
    <row ht="14.25" customHeight="1" r="1968" spans="5:5" x14ac:dyDescent="0.2">
      <c r="E1968" s="23" t="str">
        <f>IF(F1968="","", VLOOKUP(F1968,All_LTMN_Lookups!J1967:K3189,2,FALSE))</f>
        <v/>
      </c>
    </row>
    <row ht="14.25" customHeight="1" r="1969" spans="5:5" x14ac:dyDescent="0.2">
      <c r="E1969" s="23" t="str">
        <f>IF(F1969="","", VLOOKUP(F1969,All_LTMN_Lookups!J1968:K3190,2,FALSE))</f>
        <v/>
      </c>
    </row>
    <row ht="14.25" customHeight="1" r="1970" spans="5:5" x14ac:dyDescent="0.2">
      <c r="E1970" s="23" t="str">
        <f>IF(F1970="","", VLOOKUP(F1970,All_LTMN_Lookups!J1969:K3191,2,FALSE))</f>
        <v/>
      </c>
    </row>
    <row ht="14.25" customHeight="1" r="1971" spans="5:5" x14ac:dyDescent="0.2">
      <c r="E1971" s="23" t="str">
        <f>IF(F1971="","", VLOOKUP(F1971,All_LTMN_Lookups!J1970:K3192,2,FALSE))</f>
        <v/>
      </c>
    </row>
    <row ht="14.25" customHeight="1" r="1972" spans="5:5" x14ac:dyDescent="0.2">
      <c r="E1972" s="23" t="str">
        <f>IF(F1972="","", VLOOKUP(F1972,All_LTMN_Lookups!J1971:K3193,2,FALSE))</f>
        <v/>
      </c>
    </row>
    <row ht="14.25" customHeight="1" r="1973" spans="5:5" x14ac:dyDescent="0.2">
      <c r="E1973" s="23" t="str">
        <f>IF(F1973="","", VLOOKUP(F1973,All_LTMN_Lookups!J1972:K3194,2,FALSE))</f>
        <v/>
      </c>
    </row>
    <row ht="14.25" customHeight="1" r="1974" spans="5:5" x14ac:dyDescent="0.2">
      <c r="E1974" s="23" t="str">
        <f>IF(F1974="","", VLOOKUP(F1974,All_LTMN_Lookups!J1973:K3195,2,FALSE))</f>
        <v/>
      </c>
    </row>
    <row ht="14.25" customHeight="1" r="1975" spans="5:5" x14ac:dyDescent="0.2">
      <c r="E1975" s="23" t="str">
        <f>IF(F1975="","", VLOOKUP(F1975,All_LTMN_Lookups!J1974:K3196,2,FALSE))</f>
        <v/>
      </c>
    </row>
    <row ht="14.25" customHeight="1" r="1976" spans="5:5" x14ac:dyDescent="0.2">
      <c r="E1976" s="23" t="str">
        <f>IF(F1976="","", VLOOKUP(F1976,All_LTMN_Lookups!J1975:K3197,2,FALSE))</f>
        <v/>
      </c>
    </row>
    <row ht="14.25" customHeight="1" r="1977" spans="5:5" x14ac:dyDescent="0.2">
      <c r="E1977" s="23" t="str">
        <f>IF(F1977="","", VLOOKUP(F1977,All_LTMN_Lookups!J1976:K3198,2,FALSE))</f>
        <v/>
      </c>
    </row>
    <row ht="14.25" customHeight="1" r="1978" spans="5:5" x14ac:dyDescent="0.2">
      <c r="E1978" s="23" t="str">
        <f>IF(F1978="","", VLOOKUP(F1978,All_LTMN_Lookups!J1977:K3199,2,FALSE))</f>
        <v/>
      </c>
    </row>
    <row ht="14.25" customHeight="1" r="1979" spans="5:5" x14ac:dyDescent="0.2">
      <c r="E1979" s="23" t="str">
        <f>IF(F1979="","", VLOOKUP(F1979,All_LTMN_Lookups!J1978:K3200,2,FALSE))</f>
        <v/>
      </c>
    </row>
    <row ht="14.25" customHeight="1" r="1980" spans="5:5" x14ac:dyDescent="0.2">
      <c r="E1980" s="23" t="str">
        <f>IF(F1980="","", VLOOKUP(F1980,All_LTMN_Lookups!J1979:K3201,2,FALSE))</f>
        <v/>
      </c>
    </row>
    <row ht="14.25" customHeight="1" r="1981" spans="5:5" x14ac:dyDescent="0.2">
      <c r="E1981" s="23" t="str">
        <f>IF(F1981="","", VLOOKUP(F1981,All_LTMN_Lookups!J1980:K3202,2,FALSE))</f>
        <v/>
      </c>
    </row>
    <row ht="14.25" customHeight="1" r="1982" spans="5:5" x14ac:dyDescent="0.2">
      <c r="E1982" s="23" t="str">
        <f>IF(F1982="","", VLOOKUP(F1982,All_LTMN_Lookups!J1981:K3203,2,FALSE))</f>
        <v/>
      </c>
    </row>
    <row ht="14.25" customHeight="1" r="1983" spans="5:5" x14ac:dyDescent="0.2">
      <c r="E1983" s="23" t="str">
        <f>IF(F1983="","", VLOOKUP(F1983,All_LTMN_Lookups!J1982:K3204,2,FALSE))</f>
        <v/>
      </c>
    </row>
    <row ht="14.25" customHeight="1" r="1984" spans="5:5" x14ac:dyDescent="0.2">
      <c r="E1984" s="23" t="str">
        <f>IF(F1984="","", VLOOKUP(F1984,All_LTMN_Lookups!J1983:K3205,2,FALSE))</f>
        <v/>
      </c>
    </row>
    <row ht="14.25" customHeight="1" r="1985" spans="5:5" x14ac:dyDescent="0.2">
      <c r="E1985" s="23" t="str">
        <f>IF(F1985="","", VLOOKUP(F1985,All_LTMN_Lookups!J1984:K3206,2,FALSE))</f>
        <v/>
      </c>
    </row>
    <row ht="14.25" customHeight="1" r="1986" spans="5:5" x14ac:dyDescent="0.2">
      <c r="E1986" s="23" t="str">
        <f>IF(F1986="","", VLOOKUP(F1986,All_LTMN_Lookups!J1985:K3207,2,FALSE))</f>
        <v/>
      </c>
    </row>
    <row ht="14.25" customHeight="1" r="1987" spans="5:5" x14ac:dyDescent="0.2">
      <c r="E1987" s="23" t="str">
        <f>IF(F1987="","", VLOOKUP(F1987,All_LTMN_Lookups!J1986:K3208,2,FALSE))</f>
        <v/>
      </c>
    </row>
    <row ht="14.25" customHeight="1" r="1988" spans="5:5" x14ac:dyDescent="0.2">
      <c r="E1988" s="23" t="str">
        <f>IF(F1988="","", VLOOKUP(F1988,All_LTMN_Lookups!J1987:K3209,2,FALSE))</f>
        <v/>
      </c>
    </row>
    <row ht="14.25" customHeight="1" r="1989" spans="5:5" x14ac:dyDescent="0.2">
      <c r="E1989" s="23" t="str">
        <f>IF(F1989="","", VLOOKUP(F1989,All_LTMN_Lookups!J1988:K3210,2,FALSE))</f>
        <v/>
      </c>
    </row>
    <row ht="14.25" customHeight="1" r="1990" spans="5:5" x14ac:dyDescent="0.2">
      <c r="E1990" s="23" t="str">
        <f>IF(F1990="","", VLOOKUP(F1990,All_LTMN_Lookups!J1989:K3211,2,FALSE))</f>
        <v/>
      </c>
    </row>
    <row ht="14.25" customHeight="1" r="1991" spans="5:5" x14ac:dyDescent="0.2">
      <c r="E1991" s="23" t="str">
        <f>IF(F1991="","", VLOOKUP(F1991,All_LTMN_Lookups!J1990:K3212,2,FALSE))</f>
        <v/>
      </c>
    </row>
    <row ht="14.25" customHeight="1" r="1992" spans="5:5" x14ac:dyDescent="0.2">
      <c r="E1992" s="23" t="str">
        <f>IF(F1992="","", VLOOKUP(F1992,All_LTMN_Lookups!J1991:K3213,2,FALSE))</f>
        <v/>
      </c>
    </row>
    <row ht="14.25" customHeight="1" r="1993" spans="5:5" x14ac:dyDescent="0.2">
      <c r="E1993" s="23" t="str">
        <f>IF(F1993="","", VLOOKUP(F1993,All_LTMN_Lookups!J1992:K3214,2,FALSE))</f>
        <v/>
      </c>
    </row>
    <row ht="14.25" customHeight="1" r="1994" spans="5:5" x14ac:dyDescent="0.2">
      <c r="E1994" s="23" t="str">
        <f>IF(F1994="","", VLOOKUP(F1994,All_LTMN_Lookups!J1993:K3215,2,FALSE))</f>
        <v/>
      </c>
    </row>
    <row ht="14.25" customHeight="1" r="1995" spans="5:5" x14ac:dyDescent="0.2">
      <c r="E1995" s="23" t="str">
        <f>IF(F1995="","", VLOOKUP(F1995,All_LTMN_Lookups!J1994:K3216,2,FALSE))</f>
        <v/>
      </c>
    </row>
    <row ht="14.25" customHeight="1" r="1996" spans="5:5" x14ac:dyDescent="0.2">
      <c r="E1996" s="23" t="str">
        <f>IF(F1996="","", VLOOKUP(F1996,All_LTMN_Lookups!J1995:K3217,2,FALSE))</f>
        <v/>
      </c>
    </row>
    <row ht="14.25" customHeight="1" r="1997" spans="5:5" x14ac:dyDescent="0.2">
      <c r="E1997" s="23" t="str">
        <f>IF(F1997="","", VLOOKUP(F1997,All_LTMN_Lookups!J1996:K3218,2,FALSE))</f>
        <v/>
      </c>
    </row>
    <row ht="14.25" customHeight="1" r="1998" spans="5:5" x14ac:dyDescent="0.2">
      <c r="E1998" s="23" t="str">
        <f>IF(F1998="","", VLOOKUP(F1998,All_LTMN_Lookups!J1997:K3219,2,FALSE))</f>
        <v/>
      </c>
    </row>
    <row ht="14.25" customHeight="1" r="1999" spans="5:5" x14ac:dyDescent="0.2">
      <c r="E1999" s="23" t="str">
        <f>IF(F1999="","", VLOOKUP(F1999,All_LTMN_Lookups!J1998:K3220,2,FALSE))</f>
        <v/>
      </c>
    </row>
    <row ht="14.25" customHeight="1" r="2000" spans="5:5" x14ac:dyDescent="0.2">
      <c r="E2000" s="23" t="str">
        <f>IF(F2000="","", VLOOKUP(F2000,All_LTMN_Lookups!J1999:K3221,2,FALSE))</f>
        <v/>
      </c>
    </row>
  </sheetData>
  <dataValidations count="1">
    <dataValidation type="list" allowBlank="1" showInputMessage="1" showErrorMessage="1" sqref="E2:E1048576">
      <formula1>vcode</formula1>
    </dataValidation>
  </dataValidations>
  <pageMargins left="0.75" right="0.75" top="1" bottom="1" header="0.5" footer="0.5"/>
  <pageSetup paperSize="9" orientation="portrait" horizontalDpi="4294967293" verticalDpi="0" r:id="rId1"/>
  <headerFooter alignWithMargins="0">
    <oddHeader>&amp;A</oddHeader>
    <oddFooter>Page 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1000000}">
          <x14:formula1>
            <xm:f>All_LTMN_Lookups!$D$2:$D$8</xm:f>
          </x14:formula1>
          <xm:sqref>G2:G2000</xm:sqref>
        </x14:dataValidation>
        <x14:dataValidation type="list" allowBlank="1" showInputMessage="1" showErrorMessage="1" xr:uid="{00000000-0002-0000-0700-000002000000}">
          <x14:formula1>
            <xm:f>All_LTMN_Lookups!$Y$13:$Y$15</xm:f>
          </x14:formula1>
          <xm:sqref>O2001:O1048576</xm:sqref>
        </x14:dataValidation>
        <x14:dataValidation type="list" allowBlank="1" showInputMessage="1" showErrorMessage="1" xr:uid="{00000000-0002-0000-0700-000003000000}">
          <x14:formula1>
            <xm:f>All_LTMN_Lookups!$Y$2:$Y$20</xm:f>
          </x14:formula1>
          <xm:sqref>O2:O2000</xm:sqref>
        </x14:dataValidation>
      </x14:dataValidations>
    </ext>
  </extLst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Views>
    <sheetView workbookViewId="0" zoomScaleNormal="100">
      <selection pane="topLeft" activeCell="A1"/>
    </sheetView>
  </sheetViews>
  <sheetFormatPr baseColWidth="8" defaultRowHeight="14"/>
  <cols>
    <col min="1" max="2" width="20.88671875" style="116" customWidth="1"/>
    <col min="3" max="3" width="27" style="116" customWidth="1"/>
    <col min="4" max="4" width="26.21875" style="116" customWidth="1"/>
    <col min="5" max="5" width="13.109375" style="116" customWidth="1"/>
    <col min="6" max="6" width="20.88671875" style="116" customWidth="1"/>
    <col min="7" max="16384" width="8.88671875" style="116" customWidth="1"/>
  </cols>
  <sheetData>
    <row ht="15" r="1" spans="1:29" s="159" customFormat="1" x14ac:dyDescent="0.25">
      <c r="A1" s="170" t="s">
        <v>309</v>
      </c>
      <c r="B1" s="170" t="s">
        <v>1906</v>
      </c>
      <c r="C1" s="170" t="s">
        <v>1907</v>
      </c>
      <c r="D1" s="170" t="s">
        <v>1908</v>
      </c>
      <c r="E1" s="170" t="s">
        <v>2022</v>
      </c>
      <c r="F1" s="170" t="s">
        <v>1909</v>
      </c>
      <c r="G1" s="172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</row>
    <row ht="15.75" customHeight="1" r="2" spans="1:29" s="15" customFormat="1" x14ac:dyDescent="0.2">
      <c r="A2" s="171" t="s">
        <v>1833</v>
      </c>
      <c r="B2" s="171" t="s">
        <v>1891</v>
      </c>
      <c r="C2" s="171" t="s">
        <v>1763</v>
      </c>
      <c r="D2" s="171" t="s">
        <v>1795</v>
      </c>
      <c r="E2" s="171"/>
      <c r="F2" s="171" t="s">
        <v>622</v>
      </c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</row>
    <row ht="11.25" r="3" spans="1:29" s="15" customFormat="1" x14ac:dyDescent="0.2">
      <c r="A3" s="171" t="s">
        <v>1860</v>
      </c>
      <c r="B3" s="171" t="s">
        <v>1893</v>
      </c>
      <c r="C3" s="171" t="s">
        <v>1828</v>
      </c>
      <c r="D3" s="171" t="s">
        <v>1855</v>
      </c>
      <c r="E3" s="171"/>
      <c r="F3" s="171" t="s">
        <v>1821</v>
      </c>
    </row>
    <row ht="11.25" r="4" spans="1:29" s="15" customFormat="1" x14ac:dyDescent="0.2">
      <c r="A4" s="171" t="s">
        <v>1850</v>
      </c>
      <c r="C4" s="171" t="s">
        <v>1820</v>
      </c>
      <c r="D4" s="171" t="s">
        <v>1839</v>
      </c>
      <c r="E4" s="171"/>
      <c r="F4" s="171" t="s">
        <v>1888</v>
      </c>
    </row>
    <row ht="11.25" r="5" spans="1:29" s="15" customFormat="1" x14ac:dyDescent="0.2">
      <c r="A5" s="171" t="s">
        <v>1877</v>
      </c>
      <c r="C5" s="171" t="s">
        <v>1829</v>
      </c>
      <c r="D5" s="171" t="s">
        <v>1874</v>
      </c>
      <c r="E5" s="171"/>
      <c r="F5" s="171" t="s">
        <v>464</v>
      </c>
    </row>
    <row ht="11.25" r="6" spans="1:29" s="15" customFormat="1" x14ac:dyDescent="0.2">
      <c r="A6" s="171" t="s">
        <v>1868</v>
      </c>
      <c r="C6" s="171" t="s">
        <v>1871</v>
      </c>
      <c r="D6" s="171" t="s">
        <v>1796</v>
      </c>
      <c r="E6" s="171"/>
      <c r="F6" s="171" t="s">
        <v>614</v>
      </c>
    </row>
    <row ht="11.25" r="7" spans="1:29" s="15" customFormat="1" x14ac:dyDescent="0.2">
      <c r="A7" s="171" t="s">
        <v>1811</v>
      </c>
      <c r="C7" s="171" t="s">
        <v>1764</v>
      </c>
      <c r="D7" s="171" t="s">
        <v>1772</v>
      </c>
      <c r="E7" s="171"/>
      <c r="F7" s="171" t="s">
        <v>1822</v>
      </c>
    </row>
    <row ht="11.25" r="8" spans="1:29" s="15" customFormat="1" x14ac:dyDescent="0.2">
      <c r="A8" s="171" t="s">
        <v>1815</v>
      </c>
      <c r="C8" s="171" t="s">
        <v>1834</v>
      </c>
      <c r="D8" s="171" t="s">
        <v>1851</v>
      </c>
      <c r="E8" s="171"/>
      <c r="F8" s="171" t="s">
        <v>610</v>
      </c>
    </row>
    <row ht="11.25" r="9" spans="1:29" s="15" customFormat="1" x14ac:dyDescent="0.2">
      <c r="A9" s="171" t="s">
        <v>1838</v>
      </c>
      <c r="C9" s="171" t="s">
        <v>1773</v>
      </c>
      <c r="D9" s="171" t="s">
        <v>1851</v>
      </c>
      <c r="E9" s="171"/>
      <c r="F9" s="171" t="s">
        <v>1259</v>
      </c>
    </row>
    <row ht="11.25" r="10" spans="1:29" s="15" customFormat="1" x14ac:dyDescent="0.2">
      <c r="A10" s="171" t="s">
        <v>1842</v>
      </c>
      <c r="C10" s="171" t="s">
        <v>1861</v>
      </c>
      <c r="D10" s="171" t="s">
        <v>1835</v>
      </c>
      <c r="E10" s="171"/>
      <c r="F10" s="171" t="s">
        <v>497</v>
      </c>
    </row>
    <row ht="11.25" r="11" spans="1:29" s="15" customFormat="1" x14ac:dyDescent="0.2">
      <c r="A11" s="171" t="s">
        <v>1876</v>
      </c>
      <c r="C11" s="171" t="s">
        <v>1797</v>
      </c>
      <c r="D11" s="171" t="s">
        <v>1816</v>
      </c>
      <c r="E11" s="171"/>
      <c r="F11" s="171" t="s">
        <v>1194</v>
      </c>
    </row>
    <row ht="11.25" r="12" spans="1:29" s="15" customFormat="1" x14ac:dyDescent="0.2">
      <c r="A12" s="171" t="s">
        <v>1786</v>
      </c>
      <c r="C12" s="171" t="s">
        <v>1798</v>
      </c>
      <c r="D12" s="171" t="s">
        <v>1799</v>
      </c>
      <c r="E12" s="171"/>
      <c r="F12" s="171" t="s">
        <v>1785</v>
      </c>
    </row>
    <row ht="11.25" r="13" spans="1:29" s="15" customFormat="1" x14ac:dyDescent="0.2">
      <c r="C13" s="171" t="s">
        <v>1890</v>
      </c>
      <c r="D13" s="171" t="s">
        <v>1765</v>
      </c>
      <c r="E13" s="171"/>
      <c r="F13" s="171" t="s">
        <v>601</v>
      </c>
    </row>
    <row ht="11.25" r="14" spans="1:29" s="15" customFormat="1" x14ac:dyDescent="0.2">
      <c r="C14" s="171" t="s">
        <v>1892</v>
      </c>
      <c r="D14" s="171" t="s">
        <v>1870</v>
      </c>
      <c r="E14" s="171"/>
      <c r="F14" s="171" t="s">
        <v>1883</v>
      </c>
    </row>
    <row ht="11.25" r="15" spans="1:29" s="15" customFormat="1" x14ac:dyDescent="0.2">
      <c r="C15" s="171" t="s">
        <v>1774</v>
      </c>
      <c r="D15" s="171" t="s">
        <v>1830</v>
      </c>
      <c r="E15" s="171"/>
      <c r="F15" s="171" t="s">
        <v>1788</v>
      </c>
    </row>
    <row ht="11.25" r="16" spans="1:29" s="15" customFormat="1" x14ac:dyDescent="0.2">
      <c r="C16" s="171" t="s">
        <v>1872</v>
      </c>
      <c r="D16" s="171" t="s">
        <v>1766</v>
      </c>
      <c r="E16" s="171"/>
      <c r="F16" s="171" t="s">
        <v>595</v>
      </c>
    </row>
    <row ht="11.25" r="17" spans="3:6" s="15" customFormat="1" x14ac:dyDescent="0.2">
      <c r="C17" s="171" t="s">
        <v>1800</v>
      </c>
      <c r="D17" s="171" t="s">
        <v>1767</v>
      </c>
      <c r="E17" s="171"/>
      <c r="F17" s="171" t="s">
        <v>1005</v>
      </c>
    </row>
    <row ht="11.25" r="18" spans="3:6" s="15" customFormat="1" x14ac:dyDescent="0.2">
      <c r="C18" s="171" t="s">
        <v>1836</v>
      </c>
      <c r="D18" s="171" t="s">
        <v>1853</v>
      </c>
      <c r="E18" s="171"/>
      <c r="F18" s="171" t="s">
        <v>590</v>
      </c>
    </row>
    <row ht="11.25" r="19" spans="3:6" s="15" customFormat="1" x14ac:dyDescent="0.2">
      <c r="C19" s="171" t="s">
        <v>1801</v>
      </c>
      <c r="D19" s="171" t="s">
        <v>1884</v>
      </c>
      <c r="E19" s="171"/>
      <c r="F19" s="171" t="s">
        <v>365</v>
      </c>
    </row>
    <row ht="11.25" r="20" spans="3:6" s="15" customFormat="1" x14ac:dyDescent="0.2">
      <c r="C20" s="171" t="s">
        <v>1775</v>
      </c>
      <c r="D20" s="171" t="s">
        <v>1864</v>
      </c>
      <c r="E20" s="171"/>
    </row>
    <row ht="11.25" r="21" spans="3:6" s="15" customFormat="1" x14ac:dyDescent="0.2">
      <c r="C21" s="171" t="s">
        <v>1837</v>
      </c>
      <c r="D21" s="171" t="s">
        <v>1812</v>
      </c>
      <c r="E21" s="171"/>
    </row>
    <row ht="11.25" r="22" spans="3:6" s="15" customFormat="1" x14ac:dyDescent="0.2">
      <c r="C22" s="171" t="s">
        <v>1779</v>
      </c>
      <c r="D22" s="171" t="s">
        <v>1776</v>
      </c>
      <c r="E22" s="171"/>
    </row>
    <row ht="11.25" r="23" spans="3:6" s="15" customFormat="1" x14ac:dyDescent="0.2">
      <c r="C23" s="171" t="s">
        <v>1768</v>
      </c>
      <c r="D23" s="171" t="s">
        <v>1777</v>
      </c>
      <c r="E23" s="171"/>
    </row>
    <row ht="11.25" r="24" spans="3:6" s="15" customFormat="1" x14ac:dyDescent="0.2">
      <c r="C24" s="171" t="s">
        <v>1849</v>
      </c>
      <c r="D24" s="171" t="s">
        <v>1885</v>
      </c>
      <c r="E24" s="171"/>
    </row>
    <row ht="11.25" r="25" spans="3:6" s="15" customFormat="1" x14ac:dyDescent="0.2">
      <c r="C25" s="171" t="s">
        <v>1804</v>
      </c>
      <c r="D25" s="171" t="s">
        <v>1813</v>
      </c>
      <c r="E25" s="171"/>
    </row>
    <row ht="11.25" r="26" spans="3:6" s="15" customFormat="1" x14ac:dyDescent="0.2">
      <c r="C26" s="171" t="s">
        <v>1831</v>
      </c>
      <c r="D26" s="171" t="s">
        <v>1778</v>
      </c>
      <c r="E26" s="171"/>
    </row>
    <row ht="11.25" r="27" spans="3:6" s="15" customFormat="1" x14ac:dyDescent="0.2">
      <c r="C27" s="171" t="s">
        <v>1862</v>
      </c>
      <c r="D27" s="171" t="s">
        <v>1814</v>
      </c>
      <c r="E27" s="171"/>
    </row>
    <row ht="11.25" r="28" spans="3:6" s="15" customFormat="1" x14ac:dyDescent="0.2">
      <c r="D28" s="171" t="s">
        <v>1840</v>
      </c>
      <c r="E28" s="171"/>
    </row>
    <row ht="11.25" r="29" spans="3:6" s="15" customFormat="1" x14ac:dyDescent="0.2">
      <c r="D29" s="171" t="s">
        <v>1878</v>
      </c>
      <c r="E29" s="171"/>
    </row>
    <row ht="11.25" r="30" spans="3:6" s="15" customFormat="1" x14ac:dyDescent="0.2">
      <c r="D30" s="171" t="s">
        <v>1869</v>
      </c>
      <c r="E30" s="171"/>
    </row>
    <row ht="11.25" r="31" spans="3:6" s="15" customFormat="1" x14ac:dyDescent="0.2">
      <c r="D31" s="171" t="s">
        <v>1817</v>
      </c>
      <c r="E31" s="171"/>
    </row>
    <row ht="11.25" r="32" spans="3:6" s="15" customFormat="1" x14ac:dyDescent="0.2">
      <c r="D32" s="171" t="s">
        <v>1825</v>
      </c>
      <c r="E32" s="171"/>
    </row>
    <row ht="11.25" r="33" spans="4:5" s="15" customFormat="1" x14ac:dyDescent="0.2">
      <c r="D33" s="171" t="s">
        <v>1841</v>
      </c>
      <c r="E33" s="171"/>
    </row>
    <row ht="11.25" r="34" spans="4:5" s="15" customFormat="1" x14ac:dyDescent="0.2">
      <c r="D34" s="171" t="s">
        <v>1865</v>
      </c>
      <c r="E34" s="171"/>
    </row>
    <row ht="11.25" r="35" spans="4:5" s="15" customFormat="1" x14ac:dyDescent="0.2">
      <c r="D35" s="171" t="s">
        <v>1848</v>
      </c>
      <c r="E35" s="171"/>
    </row>
    <row ht="11.25" r="36" spans="4:5" s="15" customFormat="1" x14ac:dyDescent="0.2">
      <c r="D36" s="171" t="s">
        <v>1780</v>
      </c>
      <c r="E36" s="171"/>
    </row>
    <row ht="11.25" r="37" spans="4:5" s="15" customFormat="1" x14ac:dyDescent="0.2">
      <c r="D37" s="171" t="s">
        <v>1781</v>
      </c>
      <c r="E37" s="171"/>
    </row>
    <row ht="11.25" r="38" spans="4:5" s="15" customFormat="1" x14ac:dyDescent="0.2">
      <c r="D38" s="171" t="s">
        <v>1802</v>
      </c>
      <c r="E38" s="171"/>
    </row>
    <row ht="11.25" r="39" spans="4:5" s="15" customFormat="1" x14ac:dyDescent="0.2">
      <c r="D39" s="171" t="s">
        <v>1803</v>
      </c>
      <c r="E39" s="171"/>
    </row>
    <row ht="11.25" r="40" spans="4:5" s="15" customFormat="1" x14ac:dyDescent="0.2">
      <c r="D40" s="171" t="s">
        <v>1782</v>
      </c>
      <c r="E40" s="171"/>
    </row>
    <row ht="11.25" r="41" spans="4:5" s="15" customFormat="1" x14ac:dyDescent="0.2">
      <c r="D41" s="171" t="s">
        <v>1856</v>
      </c>
      <c r="E41" s="171"/>
    </row>
    <row ht="11.25" r="42" spans="4:5" s="15" customFormat="1" x14ac:dyDescent="0.2">
      <c r="D42" s="171" t="s">
        <v>1866</v>
      </c>
      <c r="E42" s="171"/>
    </row>
    <row ht="11.25" r="43" spans="4:5" s="15" customFormat="1" x14ac:dyDescent="0.2">
      <c r="D43" s="171" t="s">
        <v>1886</v>
      </c>
      <c r="E43" s="171"/>
    </row>
    <row ht="11.25" r="44" spans="4:5" s="15" customFormat="1" x14ac:dyDescent="0.2">
      <c r="D44" s="171" t="s">
        <v>1882</v>
      </c>
      <c r="E44" s="171"/>
    </row>
    <row ht="11.25" r="45" spans="4:5" s="15" customFormat="1" x14ac:dyDescent="0.2">
      <c r="D45" s="171" t="s">
        <v>1818</v>
      </c>
      <c r="E45" s="171"/>
    </row>
    <row ht="11.25" r="46" spans="4:5" s="15" customFormat="1" x14ac:dyDescent="0.2">
      <c r="D46" s="171" t="s">
        <v>1783</v>
      </c>
      <c r="E46" s="171"/>
    </row>
    <row ht="11.25" r="47" spans="4:5" s="15" customFormat="1" x14ac:dyDescent="0.2">
      <c r="D47" s="171" t="s">
        <v>2016</v>
      </c>
      <c r="E47" s="171"/>
    </row>
    <row ht="11.25" r="48" spans="4:5" s="15" customFormat="1" x14ac:dyDescent="0.2">
      <c r="D48" s="171" t="s">
        <v>1823</v>
      </c>
      <c r="E48" s="171"/>
    </row>
    <row ht="11.25" r="49" spans="4:5" s="15" customFormat="1" x14ac:dyDescent="0.2">
      <c r="D49" s="171" t="s">
        <v>1784</v>
      </c>
      <c r="E49" s="171"/>
    </row>
    <row ht="11.25" r="50" spans="4:5" s="15" customFormat="1" x14ac:dyDescent="0.2">
      <c r="D50" s="171" t="s">
        <v>1857</v>
      </c>
      <c r="E50" s="171"/>
    </row>
    <row ht="11.25" r="51" spans="4:5" s="15" customFormat="1" x14ac:dyDescent="0.2">
      <c r="D51" s="171" t="s">
        <v>1806</v>
      </c>
      <c r="E51" s="171"/>
    </row>
    <row ht="11.25" r="52" spans="4:5" s="15" customFormat="1" x14ac:dyDescent="0.2">
      <c r="D52" s="171" t="s">
        <v>1858</v>
      </c>
      <c r="E52" s="171"/>
    </row>
    <row ht="11.25" r="53" spans="4:5" s="15" customFormat="1" x14ac:dyDescent="0.2">
      <c r="D53" s="171" t="s">
        <v>1807</v>
      </c>
      <c r="E53" s="171"/>
    </row>
    <row ht="11.25" r="54" spans="4:5" s="15" customFormat="1" x14ac:dyDescent="0.2">
      <c r="D54" s="171" t="s">
        <v>1826</v>
      </c>
      <c r="E54" s="171"/>
    </row>
    <row ht="11.25" r="55" spans="4:5" s="15" customFormat="1" x14ac:dyDescent="0.2">
      <c r="D55" s="171" t="s">
        <v>1894</v>
      </c>
      <c r="E55" s="171"/>
    </row>
    <row ht="11.25" r="56" spans="4:5" s="15" customFormat="1" x14ac:dyDescent="0.2">
      <c r="D56" s="171" t="s">
        <v>1881</v>
      </c>
      <c r="E56" s="171"/>
    </row>
    <row ht="11.25" r="57" spans="4:5" s="15" customFormat="1" x14ac:dyDescent="0.2">
      <c r="D57" s="171" t="s">
        <v>1843</v>
      </c>
      <c r="E57" s="171"/>
    </row>
    <row ht="11.25" r="58" spans="4:5" s="15" customFormat="1" x14ac:dyDescent="0.2">
      <c r="D58" s="171" t="s">
        <v>1852</v>
      </c>
      <c r="E58" s="171"/>
    </row>
    <row ht="11.25" r="59" spans="4:5" s="15" customFormat="1" x14ac:dyDescent="0.2">
      <c r="D59" s="171" t="s">
        <v>1769</v>
      </c>
      <c r="E59" s="171"/>
    </row>
    <row ht="11.25" r="60" spans="4:5" s="15" customFormat="1" x14ac:dyDescent="0.2">
      <c r="D60" s="171" t="s">
        <v>1844</v>
      </c>
      <c r="E60" s="171"/>
    </row>
    <row ht="11.25" r="61" spans="4:5" s="15" customFormat="1" x14ac:dyDescent="0.2">
      <c r="D61" s="171" t="s">
        <v>1787</v>
      </c>
      <c r="E61" s="171"/>
    </row>
    <row ht="11.25" r="62" spans="4:5" s="15" customFormat="1" x14ac:dyDescent="0.2">
      <c r="D62" s="171" t="s">
        <v>1789</v>
      </c>
      <c r="E62" s="171"/>
    </row>
    <row ht="11.25" r="63" spans="4:5" s="15" customFormat="1" x14ac:dyDescent="0.2">
      <c r="D63" s="171" t="s">
        <v>1854</v>
      </c>
      <c r="E63" s="171"/>
    </row>
    <row ht="11.25" r="64" spans="4:5" s="15" customFormat="1" x14ac:dyDescent="0.2">
      <c r="D64" s="171" t="s">
        <v>1859</v>
      </c>
      <c r="E64" s="171"/>
    </row>
    <row ht="11.25" r="65" spans="4:5" s="15" customFormat="1" x14ac:dyDescent="0.2">
      <c r="D65" s="171" t="s">
        <v>1845</v>
      </c>
      <c r="E65" s="171"/>
    </row>
    <row ht="11.25" r="66" spans="4:5" s="15" customFormat="1" x14ac:dyDescent="0.2">
      <c r="D66" s="171" t="s">
        <v>1808</v>
      </c>
      <c r="E66" s="171"/>
    </row>
    <row ht="11.25" r="67" spans="4:5" s="15" customFormat="1" x14ac:dyDescent="0.2">
      <c r="D67" s="171" t="s">
        <v>1846</v>
      </c>
      <c r="E67" s="171"/>
    </row>
    <row ht="11.25" r="68" spans="4:5" s="15" customFormat="1" x14ac:dyDescent="0.2">
      <c r="D68" s="171" t="s">
        <v>1867</v>
      </c>
      <c r="E68" s="171"/>
    </row>
    <row ht="11.25" r="69" spans="4:5" s="15" customFormat="1" x14ac:dyDescent="0.2">
      <c r="D69" s="171" t="s">
        <v>1790</v>
      </c>
      <c r="E69" s="171"/>
    </row>
    <row ht="11.25" r="70" spans="4:5" s="15" customFormat="1" x14ac:dyDescent="0.2">
      <c r="D70" s="171" t="s">
        <v>1887</v>
      </c>
      <c r="E70" s="171"/>
    </row>
    <row ht="11.25" r="71" spans="4:5" s="15" customFormat="1" x14ac:dyDescent="0.2">
      <c r="D71" s="171" t="s">
        <v>1824</v>
      </c>
      <c r="E71" s="171"/>
    </row>
    <row ht="11.25" r="72" spans="4:5" s="15" customFormat="1" x14ac:dyDescent="0.2">
      <c r="D72" s="171" t="s">
        <v>1832</v>
      </c>
      <c r="E72" s="171"/>
    </row>
    <row ht="11.25" r="73" spans="4:5" s="15" customFormat="1" x14ac:dyDescent="0.2">
      <c r="D73" s="171" t="s">
        <v>1879</v>
      </c>
      <c r="E73" s="171"/>
    </row>
    <row ht="11.25" r="74" spans="4:5" s="15" customFormat="1" x14ac:dyDescent="0.2">
      <c r="D74" s="171" t="s">
        <v>1873</v>
      </c>
      <c r="E74" s="171"/>
    </row>
    <row ht="11.25" r="75" spans="4:5" s="15" customFormat="1" x14ac:dyDescent="0.2">
      <c r="D75" s="171" t="s">
        <v>1791</v>
      </c>
      <c r="E75" s="171"/>
    </row>
    <row ht="11.25" r="76" spans="4:5" s="15" customFormat="1" x14ac:dyDescent="0.2">
      <c r="D76" s="171" t="s">
        <v>1770</v>
      </c>
      <c r="E76" s="171"/>
    </row>
    <row ht="11.25" r="77" spans="4:5" s="15" customFormat="1" x14ac:dyDescent="0.2">
      <c r="D77" s="171" t="s">
        <v>1809</v>
      </c>
      <c r="E77" s="171"/>
    </row>
    <row ht="11.25" r="78" spans="4:5" s="15" customFormat="1" x14ac:dyDescent="0.2">
      <c r="D78" s="171" t="s">
        <v>1819</v>
      </c>
      <c r="E78" s="171"/>
    </row>
    <row ht="11.25" r="79" spans="4:5" s="15" customFormat="1" x14ac:dyDescent="0.2">
      <c r="D79" s="171" t="s">
        <v>1863</v>
      </c>
      <c r="E79" s="171"/>
    </row>
    <row ht="11.25" r="80" spans="4:5" s="15" customFormat="1" x14ac:dyDescent="0.2">
      <c r="D80" s="171" t="s">
        <v>1792</v>
      </c>
      <c r="E80" s="171"/>
    </row>
    <row ht="11.25" r="81" spans="4:5" s="15" customFormat="1" x14ac:dyDescent="0.2">
      <c r="D81" s="171" t="s">
        <v>1810</v>
      </c>
      <c r="E81" s="171"/>
    </row>
    <row ht="11.25" r="82" spans="4:5" s="15" customFormat="1" x14ac:dyDescent="0.2">
      <c r="D82" s="171" t="s">
        <v>1880</v>
      </c>
      <c r="E82" s="171"/>
    </row>
    <row ht="11.25" r="83" spans="4:5" s="15" customFormat="1" x14ac:dyDescent="0.2">
      <c r="D83" s="171" t="s">
        <v>1875</v>
      </c>
      <c r="E83" s="171"/>
    </row>
    <row ht="11.25" r="84" spans="4:5" s="15" customFormat="1" x14ac:dyDescent="0.2">
      <c r="D84" s="171" t="s">
        <v>1771</v>
      </c>
      <c r="E84" s="171"/>
    </row>
    <row ht="11.25" r="85" spans="4:5" s="15" customFormat="1" x14ac:dyDescent="0.2">
      <c r="D85" s="171" t="s">
        <v>1827</v>
      </c>
      <c r="E85" s="171"/>
    </row>
    <row ht="11.25" r="86" spans="4:5" s="15" customFormat="1" x14ac:dyDescent="0.2">
      <c r="D86" s="171" t="s">
        <v>1847</v>
      </c>
      <c r="E86" s="171"/>
    </row>
    <row ht="11.25" r="87" spans="4:5" s="15" customFormat="1" x14ac:dyDescent="0.2">
      <c r="D87" s="171" t="s">
        <v>1793</v>
      </c>
      <c r="E87" s="171"/>
    </row>
    <row ht="11.25" r="88" spans="4:5" s="15" customFormat="1" x14ac:dyDescent="0.2">
      <c r="D88" s="171" t="s">
        <v>1794</v>
      </c>
      <c r="E88" s="171"/>
    </row>
    <row r="113" spans="1:1" x14ac:dyDescent="0.2">
      <c r="A113" s="158"/>
    </row>
    <row r="121" spans="1:1" x14ac:dyDescent="0.2">
      <c r="A121" s="158"/>
    </row>
  </sheetData>
  <sortState xmlns:xlrd2="http://schemas.microsoft.com/office/spreadsheetml/2017/richdata2" ref="F2:F19">
    <sortCondition ref="F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Home</vt:lpstr>
      <vt:lpstr>Whole Plot Data</vt:lpstr>
      <vt:lpstr>Species Template</vt:lpstr>
      <vt:lpstr>Ground Features</vt:lpstr>
      <vt:lpstr>Woodland Coordinates</vt:lpstr>
      <vt:lpstr>Seedlings Template</vt:lpstr>
      <vt:lpstr>Tree Measurement</vt:lpstr>
      <vt:lpstr>Dominance Template</vt:lpstr>
      <vt:lpstr>Species List</vt:lpstr>
      <vt:lpstr>All_LTMN_Lookups</vt:lpstr>
      <vt:lpstr>All_LTMN_Lookups!Abies_alba</vt:lpstr>
      <vt:lpstr>D1VW</vt:lpstr>
      <vt:lpstr>D2VW</vt:lpstr>
      <vt:lpstr>D3VW</vt:lpstr>
      <vt:lpstr>QA</vt:lpstr>
      <vt:lpstr>All_LTMN_Lookups!vegspec</vt:lpstr>
    </vt:vector>
  </TitlesOfParts>
  <Company>Defra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Rowell</dc:creator>
  <cp:lastModifiedBy>Fox, Kieran (NE)</cp:lastModifiedBy>
  <dcterms:created xsi:type="dcterms:W3CDTF">2012-12-04T09:28:34Z</dcterms:created>
  <dcterms:modified xsi:type="dcterms:W3CDTF">2021-01-21T14:36:25Z</dcterms:modified>
</cp:coreProperties>
</file>