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285" windowWidth="14805" windowHeight="7830"/>
  </bookViews>
  <sheets>
    <sheet name="s" sheetId="5" r:id="rId1"/>
    <sheet name="Sheet1" sheetId="6" r:id="rId2"/>
  </sheets>
  <definedNames>
    <definedName name="aaaa" comment="JD">#REF!</definedName>
  </definedNames>
  <calcPr calcId="152511"/>
</workbook>
</file>

<file path=xl/calcChain.xml><?xml version="1.0" encoding="utf-8"?>
<calcChain xmlns="http://schemas.openxmlformats.org/spreadsheetml/2006/main">
  <c r="F62" i="5" l="1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V7" i="5" l="1"/>
  <c r="V6" i="5"/>
  <c r="F6" i="5" s="1"/>
  <c r="V5" i="5"/>
  <c r="F5" i="5" s="1"/>
  <c r="V9" i="5" l="1"/>
  <c r="F9" i="5" s="1"/>
  <c r="V8" i="5"/>
  <c r="V10" i="5"/>
  <c r="F7" i="5"/>
  <c r="V12" i="5"/>
  <c r="V11" i="5"/>
  <c r="F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  <c r="V14" i="5" l="1"/>
  <c r="F11" i="5"/>
  <c r="V15" i="5"/>
  <c r="F12" i="5"/>
  <c r="V13" i="5"/>
  <c r="F10" i="5"/>
  <c r="V18" i="5" l="1"/>
  <c r="F15" i="5"/>
  <c r="V16" i="5"/>
  <c r="F13" i="5"/>
  <c r="V17" i="5"/>
  <c r="F14" i="5"/>
  <c r="V19" i="5" l="1"/>
  <c r="F16" i="5"/>
  <c r="V20" i="5"/>
  <c r="F17" i="5"/>
  <c r="V21" i="5"/>
  <c r="F18" i="5"/>
  <c r="V23" i="5" l="1"/>
  <c r="F20" i="5"/>
  <c r="V24" i="5"/>
  <c r="F21" i="5"/>
  <c r="V22" i="5"/>
  <c r="F19" i="5"/>
  <c r="V25" i="5" l="1"/>
  <c r="F22" i="5"/>
  <c r="V26" i="5"/>
  <c r="F23" i="5"/>
  <c r="V27" i="5"/>
  <c r="F24" i="5"/>
  <c r="V29" i="5" l="1"/>
  <c r="F26" i="5"/>
  <c r="V30" i="5"/>
  <c r="F27" i="5"/>
  <c r="V28" i="5"/>
  <c r="F25" i="5"/>
  <c r="V33" i="5" l="1"/>
  <c r="F30" i="5"/>
  <c r="V31" i="5"/>
  <c r="F28" i="5"/>
  <c r="V32" i="5"/>
  <c r="F29" i="5"/>
  <c r="V34" i="5" l="1"/>
  <c r="F31" i="5"/>
  <c r="V35" i="5"/>
  <c r="F32" i="5"/>
  <c r="V36" i="5"/>
  <c r="F33" i="5"/>
  <c r="V38" i="5" l="1"/>
  <c r="F35" i="5"/>
  <c r="V39" i="5"/>
  <c r="F36" i="5"/>
  <c r="V37" i="5"/>
  <c r="F34" i="5"/>
  <c r="V42" i="5" l="1"/>
  <c r="F39" i="5"/>
  <c r="V40" i="5"/>
  <c r="F37" i="5"/>
  <c r="V41" i="5"/>
  <c r="F38" i="5"/>
  <c r="V44" i="5" l="1"/>
  <c r="F41" i="5"/>
  <c r="V45" i="5"/>
  <c r="F42" i="5"/>
  <c r="V43" i="5"/>
  <c r="F40" i="5"/>
  <c r="V46" i="5" l="1"/>
  <c r="F43" i="5"/>
  <c r="V47" i="5"/>
  <c r="F44" i="5"/>
  <c r="V48" i="5"/>
  <c r="F45" i="5"/>
  <c r="V51" i="5" l="1"/>
  <c r="F48" i="5"/>
  <c r="V49" i="5"/>
  <c r="F46" i="5"/>
  <c r="V50" i="5"/>
  <c r="F47" i="5"/>
  <c r="V53" i="5" l="1"/>
  <c r="F50" i="5"/>
  <c r="V54" i="5"/>
  <c r="F51" i="5"/>
  <c r="V52" i="5"/>
  <c r="F49" i="5"/>
  <c r="V57" i="5" l="1"/>
  <c r="F54" i="5"/>
  <c r="V55" i="5"/>
  <c r="F52" i="5"/>
  <c r="V56" i="5"/>
  <c r="F53" i="5"/>
  <c r="V58" i="5" l="1"/>
  <c r="F55" i="5"/>
  <c r="V59" i="5"/>
  <c r="F59" i="5" s="1"/>
  <c r="F56" i="5"/>
  <c r="V60" i="5"/>
  <c r="F60" i="5" s="1"/>
  <c r="F57" i="5"/>
  <c r="V61" i="5" l="1"/>
  <c r="F61" i="5" s="1"/>
  <c r="F58" i="5"/>
</calcChain>
</file>

<file path=xl/sharedStrings.xml><?xml version="1.0" encoding="utf-8"?>
<sst xmlns="http://schemas.openxmlformats.org/spreadsheetml/2006/main" count="622" uniqueCount="405">
  <si>
    <t>敌方全体单位7%概率在行动时触发死亡，持续3个回合</t>
  </si>
  <si>
    <t>强迫全体敌方单位攻击我，增加100%物防，100%生命，持续2回合</t>
  </si>
  <si>
    <t>map:1</t>
    <phoneticPr fontId="2" type="noConversion"/>
  </si>
  <si>
    <t>fatherid</t>
    <phoneticPr fontId="2" type="noConversion"/>
  </si>
  <si>
    <t>id</t>
    <phoneticPr fontId="2" type="noConversion"/>
  </si>
  <si>
    <t>icon</t>
    <phoneticPr fontId="2" type="noConversion"/>
  </si>
  <si>
    <t xml:space="preserve"> pro</t>
    <phoneticPr fontId="2" type="noConversion"/>
  </si>
  <si>
    <t>moveType</t>
    <phoneticPr fontId="2" type="noConversion"/>
  </si>
  <si>
    <t>cFly</t>
  </si>
  <si>
    <t>cDragon</t>
  </si>
  <si>
    <t>cDead</t>
  </si>
  <si>
    <t>cEarth</t>
    <phoneticPr fontId="2" type="noConversion"/>
  </si>
  <si>
    <t>cMetal</t>
    <phoneticPr fontId="2" type="noConversion"/>
  </si>
  <si>
    <t>cHuman</t>
    <phoneticPr fontId="2" type="noConversion"/>
  </si>
  <si>
    <t>cSpirt</t>
    <phoneticPr fontId="2" type="noConversion"/>
  </si>
  <si>
    <t>cAngel</t>
    <phoneticPr fontId="2" type="noConversion"/>
  </si>
  <si>
    <t>effect</t>
    <phoneticPr fontId="2" type="noConversion"/>
  </si>
  <si>
    <t>sp</t>
    <phoneticPr fontId="2" type="noConversion"/>
  </si>
  <si>
    <t>minDamage</t>
    <phoneticPr fontId="2" type="noConversion"/>
  </si>
  <si>
    <t>cp</t>
    <phoneticPr fontId="2" type="noConversion"/>
  </si>
  <si>
    <t>IC2035</t>
  </si>
  <si>
    <t/>
  </si>
  <si>
    <t>name</t>
    <phoneticPr fontId="2" type="noConversion"/>
  </si>
  <si>
    <t>疾风斩</t>
    <phoneticPr fontId="2" type="noConversion"/>
  </si>
  <si>
    <t>猛击</t>
    <phoneticPr fontId="2" type="noConversion"/>
  </si>
  <si>
    <t>火焰霸体</t>
    <phoneticPr fontId="2" type="noConversion"/>
  </si>
  <si>
    <t>扫荡退</t>
    <phoneticPr fontId="2" type="noConversion"/>
  </si>
  <si>
    <t>回旋踢</t>
    <phoneticPr fontId="2" type="noConversion"/>
  </si>
  <si>
    <t>狂风霸体</t>
    <phoneticPr fontId="2" type="noConversion"/>
  </si>
  <si>
    <t>电闪雷鸣</t>
    <phoneticPr fontId="2" type="noConversion"/>
  </si>
  <si>
    <t>闪电霸体</t>
    <phoneticPr fontId="2" type="noConversion"/>
  </si>
  <si>
    <t>治疗</t>
    <phoneticPr fontId="2" type="noConversion"/>
  </si>
  <si>
    <t>群体治疗</t>
    <phoneticPr fontId="2" type="noConversion"/>
  </si>
  <si>
    <t>神圣之光</t>
    <phoneticPr fontId="2" type="noConversion"/>
  </si>
  <si>
    <t>灵巧</t>
    <phoneticPr fontId="2" type="noConversion"/>
  </si>
  <si>
    <t>幸运舞</t>
    <phoneticPr fontId="2" type="noConversion"/>
  </si>
  <si>
    <t>死亡之舞</t>
    <phoneticPr fontId="2" type="noConversion"/>
  </si>
  <si>
    <t>致命一击</t>
    <phoneticPr fontId="2" type="noConversion"/>
  </si>
  <si>
    <t>偷盗</t>
    <phoneticPr fontId="2" type="noConversion"/>
  </si>
  <si>
    <t>暗杀</t>
    <phoneticPr fontId="2" type="noConversion"/>
  </si>
  <si>
    <t>蓄力箭</t>
    <phoneticPr fontId="2" type="noConversion"/>
  </si>
  <si>
    <t>箭雨</t>
    <phoneticPr fontId="2" type="noConversion"/>
  </si>
  <si>
    <t>大地霸体</t>
    <phoneticPr fontId="2" type="noConversion"/>
  </si>
  <si>
    <t>正义吟唱</t>
    <phoneticPr fontId="2" type="noConversion"/>
  </si>
  <si>
    <t>神圣光芒</t>
    <phoneticPr fontId="2" type="noConversion"/>
  </si>
  <si>
    <t>天罚</t>
    <phoneticPr fontId="2" type="noConversion"/>
  </si>
  <si>
    <t>嘻嘻哈哈</t>
    <phoneticPr fontId="2" type="noConversion"/>
  </si>
  <si>
    <t>超级忍耐</t>
    <phoneticPr fontId="2" type="noConversion"/>
  </si>
  <si>
    <t>嘲讽</t>
    <phoneticPr fontId="2" type="noConversion"/>
  </si>
  <si>
    <t>点石成金</t>
    <phoneticPr fontId="2" type="noConversion"/>
  </si>
  <si>
    <t>硬化皮肤</t>
    <phoneticPr fontId="2" type="noConversion"/>
  </si>
  <si>
    <t>炼金雨</t>
    <phoneticPr fontId="2" type="noConversion"/>
  </si>
  <si>
    <t>双刃斩</t>
    <phoneticPr fontId="2" type="noConversion"/>
  </si>
  <si>
    <t>震慑</t>
    <phoneticPr fontId="2" type="noConversion"/>
  </si>
  <si>
    <t>爆裂拳</t>
    <phoneticPr fontId="2" type="noConversion"/>
  </si>
  <si>
    <t>双叉闪电</t>
    <phoneticPr fontId="2" type="noConversion"/>
  </si>
  <si>
    <t>圣盾</t>
    <phoneticPr fontId="2" type="noConversion"/>
  </si>
  <si>
    <t>圣疗</t>
    <phoneticPr fontId="2" type="noConversion"/>
  </si>
  <si>
    <t>光之力</t>
    <phoneticPr fontId="2" type="noConversion"/>
  </si>
  <si>
    <t>回光返照</t>
    <phoneticPr fontId="2" type="noConversion"/>
  </si>
  <si>
    <t>魔法盾</t>
    <phoneticPr fontId="2" type="noConversion"/>
  </si>
  <si>
    <t>法力损毁</t>
    <phoneticPr fontId="2" type="noConversion"/>
  </si>
  <si>
    <t>魔界降临</t>
    <phoneticPr fontId="2" type="noConversion"/>
  </si>
  <si>
    <t>侵蚀</t>
    <phoneticPr fontId="2" type="noConversion"/>
  </si>
  <si>
    <t>水外衣</t>
    <phoneticPr fontId="2" type="noConversion"/>
  </si>
  <si>
    <t>洗礼</t>
    <phoneticPr fontId="2" type="noConversion"/>
  </si>
  <si>
    <t>致盲</t>
    <phoneticPr fontId="2" type="noConversion"/>
  </si>
  <si>
    <t>献身</t>
    <phoneticPr fontId="2" type="noConversion"/>
  </si>
  <si>
    <t>魔能雨</t>
    <phoneticPr fontId="2" type="noConversion"/>
  </si>
  <si>
    <t>战斗鼓舞</t>
    <phoneticPr fontId="2" type="noConversion"/>
  </si>
  <si>
    <t>电闪雷鸣</t>
    <phoneticPr fontId="2" type="noConversion"/>
  </si>
  <si>
    <t>魔法交换</t>
    <phoneticPr fontId="2" type="noConversion"/>
  </si>
  <si>
    <t>多重斩</t>
    <phoneticPr fontId="2" type="noConversion"/>
  </si>
  <si>
    <t>治愈斩</t>
    <phoneticPr fontId="2" type="noConversion"/>
  </si>
  <si>
    <t>一刀两断</t>
    <phoneticPr fontId="2" type="noConversion"/>
  </si>
  <si>
    <t>勇气之心</t>
    <phoneticPr fontId="2" type="noConversion"/>
  </si>
  <si>
    <t>生命置换</t>
    <phoneticPr fontId="2" type="noConversion"/>
  </si>
  <si>
    <t>勇者无敌</t>
    <phoneticPr fontId="2" type="noConversion"/>
  </si>
  <si>
    <t>trigger</t>
    <phoneticPr fontId="2" type="noConversion"/>
  </si>
  <si>
    <t>type</t>
    <phoneticPr fontId="2" type="noConversion"/>
  </si>
  <si>
    <t>triggerEffect</t>
    <phoneticPr fontId="2" type="noConversion"/>
  </si>
  <si>
    <t>target</t>
    <phoneticPr fontId="2" type="noConversion"/>
  </si>
  <si>
    <t>在我方回合优先发动攻击</t>
    <phoneticPr fontId="2" type="noConversion"/>
  </si>
  <si>
    <r>
      <rPr>
        <sz val="10"/>
        <color theme="1"/>
        <rFont val="宋体"/>
        <family val="3"/>
        <charset val="134"/>
      </rPr>
      <t>对敌人造成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倍攻击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</si>
  <si>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火炎抗性</t>
    </r>
    <phoneticPr fontId="2" type="noConversion"/>
  </si>
  <si>
    <t>使敌方眩晕1个回合</t>
    <phoneticPr fontId="2" type="noConversion"/>
  </si>
  <si>
    <r>
      <rPr>
        <sz val="10"/>
        <color theme="1"/>
        <rFont val="宋体"/>
        <family val="3"/>
        <charset val="134"/>
      </rPr>
      <t>对全部敌人造成</t>
    </r>
    <r>
      <rPr>
        <sz val="10"/>
        <color theme="1"/>
        <rFont val="Arial"/>
        <family val="2"/>
      </rPr>
      <t>0.2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</si>
  <si>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冷却抗性</t>
    </r>
    <phoneticPr fontId="2" type="noConversion"/>
  </si>
  <si>
    <t>对单个敌人造成电击伤害</t>
    <phoneticPr fontId="2" type="noConversion"/>
  </si>
  <si>
    <t>对敌人全体造成电击伤害</t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</si>
  <si>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电击抗性</t>
    </r>
    <phoneticPr fontId="2" type="noConversion"/>
  </si>
  <si>
    <t>回复生命百分比最低单位生命</t>
    <phoneticPr fontId="2" type="noConversion"/>
  </si>
  <si>
    <t>恢复全体单位一定生命</t>
    <phoneticPr fontId="2" type="noConversion"/>
  </si>
  <si>
    <r>
      <rPr>
        <sz val="10"/>
        <color theme="1"/>
        <rFont val="宋体"/>
        <family val="3"/>
        <charset val="134"/>
      </rPr>
      <t>对任意死亡单位进行复活概率</t>
    </r>
    <r>
      <rPr>
        <sz val="10"/>
        <color theme="1"/>
        <rFont val="Arial"/>
        <family val="2"/>
      </rPr>
      <t>50%</t>
    </r>
    <phoneticPr fontId="2" type="noConversion"/>
  </si>
  <si>
    <r>
      <rPr>
        <sz val="10"/>
        <color theme="1"/>
        <rFont val="宋体"/>
        <family val="3"/>
        <charset val="134"/>
      </rPr>
      <t>增加我方全体单位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闪避</t>
    </r>
    <phoneticPr fontId="2" type="noConversion"/>
  </si>
  <si>
    <r>
      <rPr>
        <sz val="10"/>
        <color theme="1"/>
        <rFont val="宋体"/>
        <family val="3"/>
        <charset val="134"/>
      </rPr>
      <t>增加我方全体单位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命中</t>
    </r>
    <phoneticPr fontId="2" type="noConversion"/>
  </si>
  <si>
    <r>
      <rPr>
        <sz val="10"/>
        <color theme="1"/>
        <rFont val="宋体"/>
        <family val="3"/>
        <charset val="134"/>
      </rPr>
      <t>敌方全队单位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概率立即死亡</t>
    </r>
    <phoneticPr fontId="2" type="noConversion"/>
  </si>
  <si>
    <r>
      <rPr>
        <sz val="10"/>
        <color theme="1"/>
        <rFont val="宋体"/>
        <family val="3"/>
        <charset val="134"/>
      </rPr>
      <t>攻击时有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概率造成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</si>
  <si>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挖掘时有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概率采集物品数量加倍</t>
    </r>
    <phoneticPr fontId="2" type="noConversion"/>
  </si>
  <si>
    <r>
      <rPr>
        <sz val="10"/>
        <color theme="1"/>
        <rFont val="宋体"/>
        <family val="3"/>
        <charset val="134"/>
      </rPr>
      <t>该回合蓄力下回合造成</t>
    </r>
    <r>
      <rPr>
        <sz val="10"/>
        <color theme="1"/>
        <rFont val="Arial"/>
        <family val="2"/>
      </rPr>
      <t>2.5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</si>
  <si>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地脉抗性增加</t>
    </r>
    <r>
      <rPr>
        <sz val="10"/>
        <color theme="1"/>
        <rFont val="Arial"/>
        <family val="2"/>
      </rPr>
      <t>30%</t>
    </r>
    <phoneticPr fontId="2" type="noConversion"/>
  </si>
  <si>
    <r>
      <rPr>
        <sz val="10"/>
        <color theme="1"/>
        <rFont val="宋体"/>
        <family val="3"/>
        <charset val="134"/>
      </rPr>
      <t>增加全体物理防御</t>
    </r>
    <r>
      <rPr>
        <sz val="10"/>
        <color theme="1"/>
        <rFont val="Arial"/>
        <family val="2"/>
      </rPr>
      <t>15%</t>
    </r>
    <phoneticPr fontId="2" type="noConversion"/>
  </si>
  <si>
    <r>
      <rPr>
        <sz val="10"/>
        <color theme="1"/>
        <rFont val="宋体"/>
        <family val="3"/>
        <charset val="134"/>
      </rPr>
      <t>增加我方单位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魔防</t>
    </r>
    <phoneticPr fontId="2" type="noConversion"/>
  </si>
  <si>
    <r>
      <rPr>
        <sz val="10"/>
        <color theme="1"/>
        <rFont val="宋体"/>
        <family val="3"/>
        <charset val="134"/>
      </rPr>
      <t>敌人全体命中降低</t>
    </r>
    <r>
      <rPr>
        <sz val="10"/>
        <color theme="1"/>
        <rFont val="Arial"/>
        <family val="2"/>
      </rPr>
      <t>20%</t>
    </r>
    <phoneticPr fontId="2" type="noConversion"/>
  </si>
  <si>
    <r>
      <rPr>
        <sz val="10"/>
        <color theme="1"/>
        <rFont val="宋体"/>
        <family val="3"/>
        <charset val="134"/>
      </rPr>
      <t>我方全体单位全抗增加15</t>
    </r>
    <r>
      <rPr>
        <sz val="10"/>
        <color theme="1"/>
        <rFont val="Arial"/>
        <family val="2"/>
      </rPr>
      <t>%</t>
    </r>
    <phoneticPr fontId="2" type="noConversion"/>
  </si>
  <si>
    <r>
      <rPr>
        <sz val="10"/>
        <color theme="1"/>
        <rFont val="宋体"/>
        <family val="3"/>
        <charset val="134"/>
      </rPr>
      <t>攻击时有</t>
    </r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概率将对方变为大量金币（携带金币的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倍）</t>
    </r>
    <phoneticPr fontId="2" type="noConversion"/>
  </si>
  <si>
    <t>单体物防增加20%</t>
    <phoneticPr fontId="2" type="noConversion"/>
  </si>
  <si>
    <r>
      <rPr>
        <sz val="10"/>
        <color theme="1"/>
        <rFont val="宋体"/>
        <family val="3"/>
        <charset val="134"/>
      </rPr>
      <t>对敌人造成</t>
    </r>
    <r>
      <rPr>
        <sz val="10"/>
        <color theme="1"/>
        <rFont val="Arial"/>
        <family val="2"/>
      </rPr>
      <t>1.5</t>
    </r>
    <r>
      <rPr>
        <sz val="10"/>
        <color theme="1"/>
        <rFont val="宋体"/>
        <family val="3"/>
        <charset val="134"/>
      </rPr>
      <t>倍伤害，对自己造成</t>
    </r>
    <r>
      <rPr>
        <sz val="10"/>
        <color theme="1"/>
        <rFont val="Arial"/>
        <family val="2"/>
      </rPr>
      <t>0.5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</si>
  <si>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攻击降低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攻击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次每次攻击的单位随机</t>
    </r>
    <phoneticPr fontId="2" type="noConversion"/>
  </si>
  <si>
    <r>
      <rPr>
        <sz val="10"/>
        <color theme="1"/>
        <rFont val="宋体"/>
        <family val="3"/>
        <charset val="134"/>
      </rPr>
      <t>对随机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敌人造成一定伤害</t>
    </r>
    <phoneticPr fontId="2" type="noConversion"/>
  </si>
  <si>
    <t>对全部敌人造成一定伤害</t>
    <phoneticPr fontId="2" type="noConversion"/>
  </si>
  <si>
    <r>
      <rPr>
        <sz val="10"/>
        <color theme="1"/>
        <rFont val="宋体"/>
        <family val="3"/>
        <charset val="134"/>
      </rPr>
      <t>当敌人生命少于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时，立即杀死目标，否则没有效果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</si>
  <si>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50%</t>
    </r>
    <r>
      <rPr>
        <sz val="10"/>
        <color theme="1"/>
        <rFont val="宋体"/>
        <family val="3"/>
        <charset val="134"/>
      </rPr>
      <t>物防，持续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回合</t>
    </r>
    <phoneticPr fontId="2" type="noConversion"/>
  </si>
  <si>
    <r>
      <rPr>
        <sz val="10"/>
        <color theme="1"/>
        <rFont val="宋体"/>
        <family val="3"/>
        <charset val="134"/>
      </rPr>
      <t>恢复生命百分百最低单位</t>
    </r>
    <r>
      <rPr>
        <sz val="10"/>
        <color theme="1"/>
        <rFont val="Arial"/>
        <family val="2"/>
      </rPr>
      <t>30%</t>
    </r>
    <r>
      <rPr>
        <sz val="10"/>
        <color theme="1"/>
        <rFont val="宋体"/>
        <family val="3"/>
        <charset val="134"/>
      </rPr>
      <t>生命</t>
    </r>
    <phoneticPr fontId="2" type="noConversion"/>
  </si>
  <si>
    <t>消耗全部魔法复活任意死亡单位</t>
    <phoneticPr fontId="2" type="noConversion"/>
  </si>
  <si>
    <t>死亡后有15%的概率满血复活（空魔法）</t>
    <phoneticPr fontId="2" type="noConversion"/>
  </si>
  <si>
    <r>
      <rPr>
        <sz val="10"/>
        <color theme="1"/>
        <rFont val="宋体"/>
        <family val="3"/>
        <charset val="134"/>
      </rPr>
      <t>增加我方单位</t>
    </r>
    <r>
      <rPr>
        <sz val="10"/>
        <color theme="1"/>
        <rFont val="Arial"/>
        <family val="2"/>
      </rPr>
      <t>50%</t>
    </r>
    <r>
      <rPr>
        <sz val="10"/>
        <color theme="1"/>
        <rFont val="宋体"/>
        <family val="3"/>
        <charset val="134"/>
      </rPr>
      <t>魔防</t>
    </r>
    <phoneticPr fontId="2" type="noConversion"/>
  </si>
  <si>
    <t>全体单位没回合损失10%的魔法持续3个回合</t>
    <phoneticPr fontId="2" type="noConversion"/>
  </si>
  <si>
    <t>敌人全体受到一定伤害</t>
    <phoneticPr fontId="2" type="noConversion"/>
  </si>
  <si>
    <t>使对方物防将为0</t>
    <phoneticPr fontId="2" type="noConversion"/>
  </si>
  <si>
    <t>对目标单位以外的单位造成10%伤害（目标单位正常伤害）</t>
    <phoneticPr fontId="2" type="noConversion"/>
  </si>
  <si>
    <t>增加50%冷却抗性</t>
    <phoneticPr fontId="2" type="noConversion"/>
  </si>
  <si>
    <t>移除我方单位全体buff</t>
    <phoneticPr fontId="2" type="noConversion"/>
  </si>
  <si>
    <t>任意随机一个单位命中将为0，持续1个回合</t>
    <phoneticPr fontId="2" type="noConversion"/>
  </si>
  <si>
    <t>牺牲自己复活全部单位（半血，空魔法）</t>
    <phoneticPr fontId="2" type="noConversion"/>
  </si>
  <si>
    <t>回复我方全体20%的mp</t>
    <phoneticPr fontId="2" type="noConversion"/>
  </si>
  <si>
    <t>敌方全体造成一定伤害</t>
    <phoneticPr fontId="2" type="noConversion"/>
  </si>
  <si>
    <t>和一个地方单位交换mp</t>
    <phoneticPr fontId="2" type="noConversion"/>
  </si>
  <si>
    <t>快速攻击2次</t>
    <phoneticPr fontId="2" type="noConversion"/>
  </si>
  <si>
    <t>降低50%攻击，回复攻击力的10%生命</t>
    <phoneticPr fontId="2" type="noConversion"/>
  </si>
  <si>
    <t>扣除敌人50%生命</t>
    <phoneticPr fontId="2" type="noConversion"/>
  </si>
  <si>
    <t>免疫所有buff</t>
    <phoneticPr fontId="2" type="noConversion"/>
  </si>
  <si>
    <t>攻击时50%概率使被攻击者生命和mp置换</t>
    <phoneticPr fontId="2" type="noConversion"/>
  </si>
  <si>
    <r>
      <rPr>
        <sz val="10"/>
        <color theme="1"/>
        <rFont val="宋体"/>
        <family val="3"/>
        <charset val="134"/>
      </rPr>
      <t>全体攻击力上升</t>
    </r>
    <r>
      <rPr>
        <sz val="10"/>
        <color theme="1"/>
        <rFont val="Arial"/>
        <family val="2"/>
      </rPr>
      <t>20%</t>
    </r>
    <phoneticPr fontId="2" type="noConversion"/>
  </si>
  <si>
    <r>
      <rPr>
        <sz val="10"/>
        <color theme="1"/>
        <rFont val="宋体"/>
        <family val="3"/>
        <charset val="134"/>
      </rPr>
      <t>命中降低</t>
    </r>
    <r>
      <rPr>
        <sz val="10"/>
        <color theme="1"/>
        <rFont val="Arial"/>
        <family val="2"/>
      </rPr>
      <t>80%,</t>
    </r>
    <r>
      <rPr>
        <sz val="10"/>
        <color theme="1"/>
        <rFont val="宋体"/>
        <family val="3"/>
        <charset val="134"/>
      </rPr>
      <t>对方立即死亡</t>
    </r>
    <phoneticPr fontId="2" type="noConversion"/>
  </si>
  <si>
    <r>
      <rPr>
        <sz val="10"/>
        <color theme="1"/>
        <rFont val="宋体"/>
        <family val="3"/>
        <charset val="134"/>
      </rPr>
      <t>对敌方全体单位造成</t>
    </r>
    <r>
      <rPr>
        <sz val="10"/>
        <color theme="1"/>
        <rFont val="Arial"/>
        <family val="2"/>
      </rPr>
      <t>0.5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</si>
  <si>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1</t>
    <phoneticPr fontId="2" type="noConversion"/>
  </si>
  <si>
    <t>power1</t>
    <phoneticPr fontId="2" type="noConversion"/>
  </si>
  <si>
    <t>power2</t>
    <phoneticPr fontId="2" type="noConversion"/>
  </si>
  <si>
    <t>power3</t>
    <phoneticPr fontId="2" type="noConversion"/>
  </si>
  <si>
    <t>2</t>
    <phoneticPr fontId="2" type="noConversion"/>
  </si>
  <si>
    <t>5</t>
    <phoneticPr fontId="2" type="noConversion"/>
  </si>
  <si>
    <t>3</t>
    <phoneticPr fontId="2" type="noConversion"/>
  </si>
  <si>
    <t>4</t>
    <phoneticPr fontId="2" type="noConversion"/>
  </si>
  <si>
    <t>对敌人造成1.2倍攻击</t>
    <phoneticPr fontId="2" type="noConversion"/>
  </si>
  <si>
    <t>2</t>
    <phoneticPr fontId="2" type="noConversion"/>
  </si>
  <si>
    <t>des1</t>
    <phoneticPr fontId="2" type="noConversion"/>
  </si>
  <si>
    <t>des2</t>
    <phoneticPr fontId="2" type="noConversion"/>
  </si>
  <si>
    <t>turn</t>
    <phoneticPr fontId="2" type="noConversion"/>
  </si>
  <si>
    <t>attr</t>
    <phoneticPr fontId="2" type="noConversion"/>
  </si>
  <si>
    <r>
      <rPr>
        <sz val="10"/>
        <color theme="1"/>
        <rFont val="宋体"/>
        <family val="3"/>
        <charset val="134"/>
      </rPr>
      <t>挥洒炼金雨，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概率使敌方全体单位转化为金币（携带量的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倍）</t>
    </r>
    <phoneticPr fontId="2" type="noConversion"/>
  </si>
  <si>
    <r>
      <rPr>
        <sz val="10"/>
        <color theme="1"/>
        <rFont val="宋体"/>
        <family val="3"/>
        <charset val="134"/>
      </rPr>
      <t>攻击时有</t>
    </r>
    <r>
      <rPr>
        <sz val="10"/>
        <color theme="1"/>
        <rFont val="Arial"/>
        <family val="2"/>
      </rPr>
      <t>10%</t>
    </r>
    <r>
      <rPr>
        <sz val="10"/>
        <color theme="1"/>
        <rFont val="宋体"/>
        <family val="3"/>
        <charset val="134"/>
      </rPr>
      <t>概率使得地方下回合不能行动</t>
    </r>
    <phoneticPr fontId="2" type="noConversion"/>
  </si>
  <si>
    <t>飞鸟斩</t>
    <phoneticPr fontId="2" type="noConversion"/>
  </si>
  <si>
    <t>灭龙斩</t>
    <phoneticPr fontId="2" type="noConversion"/>
  </si>
  <si>
    <t>僵尸斩</t>
    <phoneticPr fontId="2" type="noConversion"/>
  </si>
  <si>
    <t>隔山拳</t>
    <phoneticPr fontId="2" type="noConversion"/>
  </si>
  <si>
    <t>金刚拳</t>
    <phoneticPr fontId="2" type="noConversion"/>
  </si>
  <si>
    <t>大地之抗</t>
    <phoneticPr fontId="2" type="noConversion"/>
  </si>
  <si>
    <t>寒冰之抗</t>
    <phoneticPr fontId="2" type="noConversion"/>
  </si>
  <si>
    <t>黑暗之抗</t>
    <phoneticPr fontId="2" type="noConversion"/>
  </si>
  <si>
    <t>神圣之抗</t>
    <phoneticPr fontId="2" type="noConversion"/>
  </si>
  <si>
    <t>火炎之抗</t>
    <phoneticPr fontId="2" type="noConversion"/>
  </si>
  <si>
    <t>雷电之抗</t>
    <phoneticPr fontId="2" type="noConversion"/>
  </si>
  <si>
    <t>血之威能</t>
    <phoneticPr fontId="2" type="noConversion"/>
  </si>
  <si>
    <t>攻之威能</t>
    <phoneticPr fontId="2" type="noConversion"/>
  </si>
  <si>
    <t>魔之威能</t>
    <phoneticPr fontId="2" type="noConversion"/>
  </si>
  <si>
    <t>火球术</t>
    <phoneticPr fontId="2" type="noConversion"/>
  </si>
  <si>
    <t>黑炎爆</t>
    <phoneticPr fontId="2" type="noConversion"/>
  </si>
  <si>
    <t>水绞弹</t>
    <phoneticPr fontId="2" type="noConversion"/>
  </si>
  <si>
    <t>滚石</t>
    <phoneticPr fontId="2" type="noConversion"/>
  </si>
  <si>
    <t>光弹术</t>
    <phoneticPr fontId="2" type="noConversion"/>
  </si>
  <si>
    <t>雷电术</t>
    <phoneticPr fontId="2" type="noConversion"/>
  </si>
  <si>
    <t>凤仙花</t>
    <phoneticPr fontId="2" type="noConversion"/>
  </si>
  <si>
    <t>圣光</t>
    <phoneticPr fontId="2" type="noConversion"/>
  </si>
  <si>
    <t>雷电雨</t>
    <phoneticPr fontId="2" type="noConversion"/>
  </si>
  <si>
    <t>神采</t>
    <phoneticPr fontId="2" type="noConversion"/>
  </si>
  <si>
    <t>飞行</t>
    <phoneticPr fontId="2" type="noConversion"/>
  </si>
  <si>
    <t>遁地</t>
    <phoneticPr fontId="2" type="noConversion"/>
  </si>
  <si>
    <t>浴火</t>
    <phoneticPr fontId="2" type="noConversion"/>
  </si>
  <si>
    <t>游泳</t>
    <phoneticPr fontId="2" type="noConversion"/>
  </si>
  <si>
    <t>避雷</t>
    <phoneticPr fontId="2" type="noConversion"/>
  </si>
  <si>
    <r>
      <rPr>
        <sz val="10"/>
        <color theme="1"/>
        <rFont val="宋体"/>
        <family val="3"/>
        <charset val="134"/>
      </rPr>
      <t>对飞行系单位造成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</si>
  <si>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对龙系单位造成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</si>
  <si>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对僵尸系单位造成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</si>
  <si>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t>对土系单位造成1.2倍伤害</t>
    <phoneticPr fontId="2" type="noConversion"/>
  </si>
  <si>
    <r>
      <rPr>
        <sz val="10"/>
        <color theme="1"/>
        <rFont val="宋体"/>
        <family val="3"/>
        <charset val="134"/>
      </rPr>
      <t>对金属系单位造成</t>
    </r>
    <r>
      <rPr>
        <sz val="10"/>
        <color theme="1"/>
        <rFont val="Arial"/>
        <family val="2"/>
      </rPr>
      <t>1.2</t>
    </r>
    <r>
      <rPr>
        <sz val="10"/>
        <color theme="1"/>
        <rFont val="宋体"/>
        <family val="3"/>
        <charset val="134"/>
      </rPr>
      <t>倍伤害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</si>
  <si>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地脉抗性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</si>
  <si>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冷却抗性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</si>
  <si>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黑暗抗性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</si>
  <si>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神圣抗性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</si>
  <si>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火炎抗性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</si>
  <si>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20%</t>
    </r>
    <r>
      <rPr>
        <sz val="10"/>
        <color theme="1"/>
        <rFont val="宋体"/>
        <family val="3"/>
        <charset val="134"/>
      </rPr>
      <t>雷电抗性</t>
    </r>
    <phoneticPr fontId="2" type="noConversion"/>
  </si>
  <si>
    <r>
      <rPr>
        <sz val="10"/>
        <color theme="1"/>
        <rFont val="宋体"/>
        <family val="3"/>
        <charset val="134"/>
      </rPr>
      <t>增加生命上限</t>
    </r>
    <r>
      <rPr>
        <sz val="10"/>
        <color theme="1"/>
        <rFont val="Arial"/>
        <family val="2"/>
      </rPr>
      <t>20%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</si>
  <si>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物攻攻击力</t>
    </r>
    <phoneticPr fontId="2" type="noConversion"/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</si>
  <si>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15%</t>
    </r>
    <r>
      <rPr>
        <sz val="10"/>
        <color theme="1"/>
        <rFont val="宋体"/>
        <family val="3"/>
        <charset val="134"/>
      </rPr>
      <t>魔法攻击力</t>
    </r>
    <phoneticPr fontId="2" type="noConversion"/>
  </si>
  <si>
    <t>对敌人造成一定伤害</t>
    <phoneticPr fontId="2" type="noConversion"/>
  </si>
  <si>
    <t>对敌人造成一定伤害</t>
    <phoneticPr fontId="2" type="noConversion"/>
  </si>
  <si>
    <t>对敌人造成一定伤害</t>
    <phoneticPr fontId="2" type="noConversion"/>
  </si>
  <si>
    <t>对敌人造成一定伤害</t>
    <phoneticPr fontId="2" type="noConversion"/>
  </si>
  <si>
    <t>对敌人造成一定伤害</t>
    <phoneticPr fontId="2" type="noConversion"/>
  </si>
  <si>
    <t>挖掘时10%概率物品数量加倍</t>
    <phoneticPr fontId="2" type="noConversion"/>
  </si>
  <si>
    <t>冒险时可以探索空中地形</t>
    <phoneticPr fontId="2" type="noConversion"/>
  </si>
  <si>
    <t>冒险时可以探索沼泽地形</t>
    <phoneticPr fontId="2" type="noConversion"/>
  </si>
  <si>
    <t>冒险时可以探索火焰地形</t>
    <phoneticPr fontId="2" type="noConversion"/>
  </si>
  <si>
    <t>冒险时可以探索湖水地形</t>
    <phoneticPr fontId="2" type="noConversion"/>
  </si>
  <si>
    <t>冒险时可以探索雷电地形</t>
    <phoneticPr fontId="2" type="noConversion"/>
  </si>
  <si>
    <t>1</t>
    <phoneticPr fontId="2" type="noConversion"/>
  </si>
  <si>
    <t>1</t>
    <phoneticPr fontId="2" type="noConversion"/>
  </si>
  <si>
    <t>5</t>
    <phoneticPr fontId="2" type="noConversion"/>
  </si>
  <si>
    <t>5</t>
    <phoneticPr fontId="2" type="noConversion"/>
  </si>
  <si>
    <t>5</t>
    <phoneticPr fontId="2" type="noConversion"/>
  </si>
  <si>
    <t>1</t>
    <phoneticPr fontId="2" type="noConversion"/>
  </si>
  <si>
    <t>1</t>
    <phoneticPr fontId="2" type="noConversion"/>
  </si>
  <si>
    <t>4</t>
    <phoneticPr fontId="2" type="noConversion"/>
  </si>
  <si>
    <t>4</t>
    <phoneticPr fontId="2" type="noConversion"/>
  </si>
  <si>
    <t>IC2202</t>
  </si>
  <si>
    <t>IC2086</t>
  </si>
  <si>
    <t>IC2606</t>
    <phoneticPr fontId="2" type="noConversion"/>
  </si>
  <si>
    <t>IC2069</t>
    <phoneticPr fontId="2" type="noConversion"/>
  </si>
  <si>
    <t>IC2068</t>
  </si>
  <si>
    <t>IC2082</t>
  </si>
  <si>
    <t>IC2033</t>
  </si>
  <si>
    <t>IC2012</t>
    <phoneticPr fontId="2" type="noConversion"/>
  </si>
  <si>
    <t>IC2087</t>
    <phoneticPr fontId="2" type="noConversion"/>
  </si>
  <si>
    <t>IC2085</t>
  </si>
  <si>
    <t>IC2142</t>
  </si>
  <si>
    <t>IC2602</t>
    <phoneticPr fontId="2" type="noConversion"/>
  </si>
  <si>
    <t>IC2097</t>
    <phoneticPr fontId="2" type="noConversion"/>
  </si>
  <si>
    <t>IC2036</t>
    <phoneticPr fontId="2" type="noConversion"/>
  </si>
  <si>
    <t>IC2071</t>
    <phoneticPr fontId="2" type="noConversion"/>
  </si>
  <si>
    <t>IC2064</t>
    <phoneticPr fontId="2" type="noConversion"/>
  </si>
  <si>
    <t>IC2114</t>
  </si>
  <si>
    <t>IC2114</t>
    <phoneticPr fontId="2" type="noConversion"/>
  </si>
  <si>
    <t>IC2112</t>
  </si>
  <si>
    <t>IC2107</t>
    <phoneticPr fontId="2" type="noConversion"/>
  </si>
  <si>
    <t>IC2094</t>
    <phoneticPr fontId="2" type="noConversion"/>
  </si>
  <si>
    <t>IC2090</t>
    <phoneticPr fontId="2" type="noConversion"/>
  </si>
  <si>
    <t>IC2047</t>
    <phoneticPr fontId="2" type="noConversion"/>
  </si>
  <si>
    <t>IC2079</t>
    <phoneticPr fontId="2" type="noConversion"/>
  </si>
  <si>
    <t>IC2058</t>
    <phoneticPr fontId="2" type="noConversion"/>
  </si>
  <si>
    <t>IC2113</t>
    <phoneticPr fontId="2" type="noConversion"/>
  </si>
  <si>
    <t>IC2403</t>
  </si>
  <si>
    <t>IC2403</t>
    <phoneticPr fontId="2" type="noConversion"/>
  </si>
  <si>
    <t>IC2090</t>
    <phoneticPr fontId="2" type="noConversion"/>
  </si>
  <si>
    <t>IC2601</t>
    <phoneticPr fontId="2" type="noConversion"/>
  </si>
  <si>
    <t xml:space="preserve"> IC2082</t>
    <phoneticPr fontId="2" type="noConversion"/>
  </si>
  <si>
    <t>IC2087</t>
    <phoneticPr fontId="2" type="noConversion"/>
  </si>
  <si>
    <t>IC2007</t>
    <phoneticPr fontId="2" type="noConversion"/>
  </si>
  <si>
    <t>IC2067</t>
    <phoneticPr fontId="2" type="noConversion"/>
  </si>
  <si>
    <t>IC2605</t>
    <phoneticPr fontId="2" type="noConversion"/>
  </si>
  <si>
    <t>IC2704</t>
  </si>
  <si>
    <t>IC2079</t>
    <phoneticPr fontId="2" type="noConversion"/>
  </si>
  <si>
    <t>IC2035</t>
    <phoneticPr fontId="2" type="noConversion"/>
  </si>
  <si>
    <t>IC2012</t>
    <phoneticPr fontId="2" type="noConversion"/>
  </si>
  <si>
    <t>IC2028</t>
  </si>
  <si>
    <t>IC2126</t>
    <phoneticPr fontId="2" type="noConversion"/>
  </si>
  <si>
    <t>IC2703</t>
  </si>
  <si>
    <t>IC2060</t>
    <phoneticPr fontId="2" type="noConversion"/>
  </si>
  <si>
    <t>IC2083</t>
    <phoneticPr fontId="2" type="noConversion"/>
  </si>
  <si>
    <t>IC2705</t>
    <phoneticPr fontId="2" type="noConversion"/>
  </si>
  <si>
    <t>IC2116</t>
    <phoneticPr fontId="2" type="noConversion"/>
  </si>
  <si>
    <t>IC2096</t>
    <phoneticPr fontId="2" type="noConversion"/>
  </si>
  <si>
    <t>IC2001</t>
  </si>
  <si>
    <t>IC2703</t>
    <phoneticPr fontId="2" type="noConversion"/>
  </si>
  <si>
    <t>IC2081</t>
  </si>
  <si>
    <t>IC2606</t>
    <phoneticPr fontId="2" type="noConversion"/>
  </si>
  <si>
    <t>IC2102</t>
    <phoneticPr fontId="2" type="noConversion"/>
  </si>
  <si>
    <t>IC2071</t>
    <phoneticPr fontId="2" type="noConversion"/>
  </si>
  <si>
    <t>IC2603</t>
    <phoneticPr fontId="2" type="noConversion"/>
  </si>
  <si>
    <t>IC2081</t>
    <phoneticPr fontId="2" type="noConversion"/>
  </si>
  <si>
    <t>IC2604</t>
    <phoneticPr fontId="2" type="noConversion"/>
  </si>
  <si>
    <t>IC2034</t>
    <phoneticPr fontId="2" type="noConversion"/>
  </si>
  <si>
    <t>IC2602</t>
  </si>
  <si>
    <t>IC2602</t>
    <phoneticPr fontId="2" type="noConversion"/>
  </si>
  <si>
    <t>IC2075</t>
    <phoneticPr fontId="2" type="noConversion"/>
  </si>
  <si>
    <t>IC2075</t>
    <phoneticPr fontId="2" type="noConversion"/>
  </si>
  <si>
    <t>IC2048</t>
  </si>
  <si>
    <t>IC2035</t>
    <phoneticPr fontId="2" type="noConversion"/>
  </si>
  <si>
    <t>IC2005</t>
    <phoneticPr fontId="2" type="noConversion"/>
  </si>
  <si>
    <t>IC2605</t>
    <phoneticPr fontId="2" type="noConversion"/>
  </si>
  <si>
    <t>IC2090</t>
    <phoneticPr fontId="2" type="noConversion"/>
  </si>
  <si>
    <t>IC2093</t>
  </si>
  <si>
    <t>IC2009</t>
    <phoneticPr fontId="2" type="noConversion"/>
  </si>
  <si>
    <t>IC2033</t>
    <phoneticPr fontId="2" type="noConversion"/>
  </si>
  <si>
    <t>IC2028</t>
    <phoneticPr fontId="2" type="noConversion"/>
  </si>
  <si>
    <t>IC2063</t>
    <phoneticPr fontId="2" type="noConversion"/>
  </si>
  <si>
    <t>IC2010</t>
    <phoneticPr fontId="2" type="noConversion"/>
  </si>
  <si>
    <t>IC2036</t>
    <phoneticPr fontId="2" type="noConversion"/>
  </si>
  <si>
    <t>2</t>
    <phoneticPr fontId="2" type="noConversion"/>
  </si>
  <si>
    <t>2</t>
    <phoneticPr fontId="2" type="noConversion"/>
  </si>
  <si>
    <t>IC2701</t>
  </si>
  <si>
    <t>IC2111</t>
  </si>
  <si>
    <t>IC2069</t>
    <phoneticPr fontId="2" type="noConversion"/>
  </si>
  <si>
    <t>MVB139</t>
    <phoneticPr fontId="2" type="noConversion"/>
  </si>
  <si>
    <t>MVB001</t>
  </si>
  <si>
    <t>MVB002</t>
    <phoneticPr fontId="2" type="noConversion"/>
  </si>
  <si>
    <t>MVB005</t>
  </si>
  <si>
    <t>MVB004</t>
    <phoneticPr fontId="2" type="noConversion"/>
  </si>
  <si>
    <t>MVB005</t>
    <phoneticPr fontId="2" type="noConversion"/>
  </si>
  <si>
    <t>MVB006</t>
    <phoneticPr fontId="2" type="noConversion"/>
  </si>
  <si>
    <t>MVB010</t>
    <phoneticPr fontId="2" type="noConversion"/>
  </si>
  <si>
    <t>MVB011</t>
    <phoneticPr fontId="2" type="noConversion"/>
  </si>
  <si>
    <t>MVB020</t>
    <phoneticPr fontId="2" type="noConversion"/>
  </si>
  <si>
    <t>MVB022</t>
    <phoneticPr fontId="2" type="noConversion"/>
  </si>
  <si>
    <t>MVB024</t>
    <phoneticPr fontId="2" type="noConversion"/>
  </si>
  <si>
    <t>MVB026</t>
    <phoneticPr fontId="2" type="noConversion"/>
  </si>
  <si>
    <t>MVB028</t>
    <phoneticPr fontId="2" type="noConversion"/>
  </si>
  <si>
    <t>MVB031</t>
    <phoneticPr fontId="2" type="noConversion"/>
  </si>
  <si>
    <t>MVB033</t>
    <phoneticPr fontId="2" type="noConversion"/>
  </si>
  <si>
    <t>MVB035</t>
    <phoneticPr fontId="2" type="noConversion"/>
  </si>
  <si>
    <t>MVB037</t>
    <phoneticPr fontId="2" type="noConversion"/>
  </si>
  <si>
    <t>MVB039</t>
    <phoneticPr fontId="2" type="noConversion"/>
  </si>
  <si>
    <t>MVB041</t>
    <phoneticPr fontId="2" type="noConversion"/>
  </si>
  <si>
    <t>MVB045</t>
    <phoneticPr fontId="2" type="noConversion"/>
  </si>
  <si>
    <t>MVB047</t>
  </si>
  <si>
    <t>MVB051</t>
    <phoneticPr fontId="2" type="noConversion"/>
  </si>
  <si>
    <t>冰锥</t>
    <phoneticPr fontId="2" type="noConversion"/>
  </si>
  <si>
    <t>致命光波</t>
    <phoneticPr fontId="2" type="noConversion"/>
  </si>
  <si>
    <t>MVB053</t>
    <phoneticPr fontId="2" type="noConversion"/>
  </si>
  <si>
    <t>MVB102</t>
    <phoneticPr fontId="2" type="noConversion"/>
  </si>
  <si>
    <t>MVB106</t>
    <phoneticPr fontId="2" type="noConversion"/>
  </si>
  <si>
    <t>MVB124</t>
    <phoneticPr fontId="2" type="noConversion"/>
  </si>
  <si>
    <t>MVB132</t>
    <phoneticPr fontId="2" type="noConversion"/>
  </si>
  <si>
    <t>MVB133</t>
  </si>
  <si>
    <t>MVB133</t>
    <phoneticPr fontId="2" type="noConversion"/>
  </si>
  <si>
    <t>MVB188</t>
  </si>
  <si>
    <t>赤击</t>
    <phoneticPr fontId="2" type="noConversion"/>
  </si>
  <si>
    <t>MVB138</t>
    <phoneticPr fontId="2" type="noConversion"/>
  </si>
  <si>
    <t>MVB139</t>
    <phoneticPr fontId="2" type="noConversion"/>
  </si>
  <si>
    <t>MVB150</t>
    <phoneticPr fontId="2" type="noConversion"/>
  </si>
  <si>
    <t>MVB155</t>
    <phoneticPr fontId="2" type="noConversion"/>
  </si>
  <si>
    <t>MVB173</t>
    <phoneticPr fontId="2" type="noConversion"/>
  </si>
  <si>
    <t>MVB177</t>
    <phoneticPr fontId="2" type="noConversion"/>
  </si>
  <si>
    <t>火焰瀑布</t>
    <phoneticPr fontId="2" type="noConversion"/>
  </si>
  <si>
    <t>MVB179</t>
  </si>
  <si>
    <t>MVB188</t>
    <phoneticPr fontId="2" type="noConversion"/>
  </si>
  <si>
    <t>凋零</t>
    <phoneticPr fontId="2" type="noConversion"/>
  </si>
  <si>
    <t>MVB192</t>
    <phoneticPr fontId="2" type="noConversion"/>
  </si>
  <si>
    <t>黑暗斩</t>
    <phoneticPr fontId="2" type="noConversion"/>
  </si>
  <si>
    <t>MVB196</t>
  </si>
  <si>
    <t>MVB196</t>
    <phoneticPr fontId="2" type="noConversion"/>
  </si>
  <si>
    <t>MVB198</t>
    <phoneticPr fontId="2" type="noConversion"/>
  </si>
  <si>
    <t>MVB210</t>
    <phoneticPr fontId="2" type="noConversion"/>
  </si>
  <si>
    <t>绞杀</t>
    <phoneticPr fontId="2" type="noConversion"/>
  </si>
  <si>
    <t>MVB262</t>
    <phoneticPr fontId="2" type="noConversion"/>
  </si>
  <si>
    <t>MVB268</t>
  </si>
  <si>
    <t>MVB275</t>
    <phoneticPr fontId="2" type="noConversion"/>
  </si>
  <si>
    <t>MVB276</t>
    <phoneticPr fontId="2" type="noConversion"/>
  </si>
  <si>
    <t>MVB903</t>
    <phoneticPr fontId="2" type="noConversion"/>
  </si>
  <si>
    <t>MVB904</t>
    <phoneticPr fontId="2" type="noConversion"/>
  </si>
  <si>
    <t>MVB909</t>
  </si>
  <si>
    <t>硫酸雨</t>
    <phoneticPr fontId="2" type="noConversion"/>
  </si>
  <si>
    <t>IC2044</t>
    <phoneticPr fontId="2" type="noConversion"/>
  </si>
  <si>
    <t>MVS119</t>
    <phoneticPr fontId="2" type="noConversion"/>
  </si>
  <si>
    <t>MVS008</t>
    <phoneticPr fontId="2" type="noConversion"/>
  </si>
  <si>
    <t>MVB200</t>
    <phoneticPr fontId="2" type="noConversion"/>
  </si>
  <si>
    <t>IC2120</t>
    <phoneticPr fontId="2" type="noConversion"/>
  </si>
  <si>
    <t>MVB132</t>
    <phoneticPr fontId="2" type="noConversion"/>
  </si>
  <si>
    <t>MVB192</t>
    <phoneticPr fontId="2" type="noConversion"/>
  </si>
  <si>
    <t>MVB185</t>
    <phoneticPr fontId="2" type="noConversion"/>
  </si>
  <si>
    <t>MVB957</t>
  </si>
  <si>
    <t>MVS119</t>
    <phoneticPr fontId="2" type="noConversion"/>
  </si>
  <si>
    <t>MVS123</t>
  </si>
  <si>
    <t>MVS123</t>
    <phoneticPr fontId="2" type="noConversion"/>
  </si>
  <si>
    <t>MVS007</t>
    <phoneticPr fontId="2" type="noConversion"/>
  </si>
  <si>
    <t>MVS902</t>
    <phoneticPr fontId="2" type="noConversion"/>
  </si>
  <si>
    <t>MVB122</t>
    <phoneticPr fontId="2" type="noConversion"/>
  </si>
  <si>
    <t>MVB903</t>
    <phoneticPr fontId="2" type="noConversion"/>
  </si>
  <si>
    <t>MVB037</t>
    <phoneticPr fontId="2" type="noConversion"/>
  </si>
  <si>
    <t>MVB961</t>
    <phoneticPr fontId="2" type="noConversion"/>
  </si>
  <si>
    <t>MVB903</t>
    <phoneticPr fontId="2" type="noConversion"/>
  </si>
  <si>
    <t>MVB958</t>
    <phoneticPr fontId="2" type="noConversion"/>
  </si>
  <si>
    <t>MVB235</t>
    <phoneticPr fontId="2" type="noConversion"/>
  </si>
  <si>
    <t>MVS122</t>
  </si>
  <si>
    <t>MVB233</t>
    <phoneticPr fontId="2" type="noConversion"/>
  </si>
  <si>
    <t>power</t>
    <phoneticPr fontId="2" type="noConversion"/>
  </si>
  <si>
    <t>1.2</t>
  </si>
  <si>
    <t>1.3</t>
  </si>
  <si>
    <t>0.2</t>
  </si>
  <si>
    <t>2.5</t>
  </si>
  <si>
    <t>1.0</t>
  </si>
  <si>
    <t>0.5</t>
  </si>
  <si>
    <t>0.1</t>
  </si>
  <si>
    <t>2.0</t>
  </si>
  <si>
    <t>-0.8</t>
  </si>
  <si>
    <t>0.8</t>
  </si>
  <si>
    <t>1.5</t>
  </si>
  <si>
    <t>0.7</t>
  </si>
  <si>
    <t>0.3</t>
  </si>
  <si>
    <t>3.0</t>
  </si>
  <si>
    <t>-0.5</t>
  </si>
  <si>
    <t>飞行系</t>
    <phoneticPr fontId="2" type="noConversion"/>
  </si>
  <si>
    <t>龙系</t>
    <phoneticPr fontId="2" type="noConversion"/>
  </si>
  <si>
    <t>僵尸系</t>
    <phoneticPr fontId="2" type="noConversion"/>
  </si>
  <si>
    <t>土系</t>
    <phoneticPr fontId="2" type="noConversion"/>
  </si>
  <si>
    <t>金属系</t>
    <phoneticPr fontId="2" type="noConversion"/>
  </si>
  <si>
    <t>水系</t>
    <phoneticPr fontId="2" type="noConversion"/>
  </si>
  <si>
    <t>火系</t>
    <phoneticPr fontId="2" type="noConversion"/>
  </si>
  <si>
    <t>光系</t>
    <phoneticPr fontId="2" type="noConversion"/>
  </si>
  <si>
    <t>暗系</t>
    <phoneticPr fontId="2" type="noConversion"/>
  </si>
  <si>
    <t>雷系</t>
    <phoneticPr fontId="2" type="noConversion"/>
  </si>
  <si>
    <t>风系</t>
    <phoneticPr fontId="2" type="noConversion"/>
  </si>
  <si>
    <t>skill1</t>
    <phoneticPr fontId="2" type="noConversion"/>
  </si>
  <si>
    <t xml:space="preserve">skill2 </t>
    <phoneticPr fontId="2" type="noConversion"/>
  </si>
  <si>
    <t>skill3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</si>
</sst>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94"/>
  <sheetViews>
    <sheetView tabSelected="1" zoomScaleNormal="100" workbookViewId="0">
      <pane xSplit="6" ySplit="1" topLeftCell="G63" activePane="bottomRight" state="frozen"/>
      <selection pane="topRight" activeCell="G1" sqref="G1"/>
      <selection pane="bottomLeft" activeCell="A2" sqref="A2"/>
      <selection pane="bottomRight" activeCell="D62" sqref="D62:D93"/>
    </sheetView>
  </sheetViews>
  <sheetFormatPr defaultRowHeight="13.5" x14ac:dyDescent="0.15"/>
  <cols>
    <col min="1" max="4" width="9" style="9"/>
    <col min="5" max="5" width="47.875" style="9" customWidth="1"/>
    <col min="6" max="6" width="5.625" style="9" customWidth="1"/>
    <col min="7" max="7" width="18.375" style="9" customWidth="1"/>
    <col min="8" max="11" width="9" style="9"/>
    <col min="12" max="12" width="9" style="10"/>
    <col min="13" max="14" width="9" style="14"/>
    <col min="15" max="16" width="9" style="9"/>
    <col min="17" max="19" width="17.125" style="9" customWidth="1"/>
    <col min="20" max="20" width="9" style="9"/>
    <col min="21" max="21" width="16" style="9" customWidth="1"/>
    <col min="22" max="16384" width="9" style="9"/>
  </cols>
  <sheetData>
    <row r="1" spans="1:31" s="11" customFormat="1" x14ac:dyDescent="0.15">
      <c r="A1" s="11" t="s">
        <v>2</v>
      </c>
      <c r="B1" s="11" t="s">
        <v>3</v>
      </c>
      <c r="C1" s="11" t="s">
        <v>4</v>
      </c>
      <c r="D1" s="11" t="s">
        <v>22</v>
      </c>
      <c r="E1" s="11" t="s">
        <v>146</v>
      </c>
      <c r="F1" s="11" t="s">
        <v>147</v>
      </c>
      <c r="G1" s="11" t="s">
        <v>5</v>
      </c>
      <c r="H1" s="11" t="s">
        <v>16</v>
      </c>
      <c r="I1" s="11" t="s">
        <v>17</v>
      </c>
      <c r="J1" s="11" t="s">
        <v>19</v>
      </c>
      <c r="K1" s="11" t="s">
        <v>78</v>
      </c>
      <c r="L1" s="12" t="s">
        <v>81</v>
      </c>
      <c r="M1" s="13" t="s">
        <v>375</v>
      </c>
      <c r="N1" s="11" t="s">
        <v>137</v>
      </c>
      <c r="O1" s="11" t="s">
        <v>138</v>
      </c>
      <c r="P1" s="11" t="s">
        <v>139</v>
      </c>
      <c r="Q1" s="11" t="s">
        <v>80</v>
      </c>
      <c r="R1" s="11" t="s">
        <v>148</v>
      </c>
      <c r="S1" s="11" t="s">
        <v>149</v>
      </c>
      <c r="T1" s="11" t="s">
        <v>79</v>
      </c>
      <c r="U1" s="11" t="s">
        <v>18</v>
      </c>
      <c r="V1" s="11" t="s">
        <v>6</v>
      </c>
      <c r="W1" s="11" t="s">
        <v>7</v>
      </c>
      <c r="X1" s="11" t="s">
        <v>8</v>
      </c>
      <c r="Y1" s="11" t="s">
        <v>9</v>
      </c>
      <c r="Z1" s="11" t="s">
        <v>10</v>
      </c>
      <c r="AA1" s="11" t="s">
        <v>11</v>
      </c>
      <c r="AB1" s="11" t="s">
        <v>12</v>
      </c>
      <c r="AC1" s="11" t="s">
        <v>13</v>
      </c>
      <c r="AD1" s="11" t="s">
        <v>14</v>
      </c>
      <c r="AE1" s="11" t="s">
        <v>15</v>
      </c>
    </row>
    <row r="2" spans="1:31" x14ac:dyDescent="0.15">
      <c r="A2" s="9">
        <v>1</v>
      </c>
      <c r="B2" s="9">
        <v>0</v>
      </c>
      <c r="C2" s="9">
        <f>A2</f>
        <v>1</v>
      </c>
      <c r="D2" s="2" t="s">
        <v>23</v>
      </c>
      <c r="E2" s="2" t="s">
        <v>82</v>
      </c>
      <c r="F2" s="2"/>
      <c r="G2" s="9" t="s">
        <v>246</v>
      </c>
      <c r="H2" s="9" t="s">
        <v>294</v>
      </c>
      <c r="I2" s="2">
        <v>0</v>
      </c>
      <c r="J2" s="9">
        <v>1</v>
      </c>
      <c r="K2" s="9">
        <v>2</v>
      </c>
      <c r="L2" s="10">
        <v>5</v>
      </c>
      <c r="N2" s="14" t="s">
        <v>21</v>
      </c>
      <c r="O2" s="2"/>
      <c r="P2" s="2"/>
      <c r="Q2" s="9">
        <v>10</v>
      </c>
      <c r="T2" s="2"/>
      <c r="U2" s="2"/>
      <c r="V2" s="9">
        <v>1</v>
      </c>
      <c r="AC2" s="9">
        <v>1</v>
      </c>
      <c r="AD2" s="9">
        <v>1</v>
      </c>
      <c r="AE2" s="9">
        <v>1</v>
      </c>
    </row>
    <row r="3" spans="1:31" x14ac:dyDescent="0.15">
      <c r="A3" s="9">
        <v>2</v>
      </c>
      <c r="B3" s="9">
        <v>0</v>
      </c>
      <c r="C3" s="9">
        <f t="shared" ref="C3:C61" si="0">A3</f>
        <v>2</v>
      </c>
      <c r="D3" s="2" t="s">
        <v>24</v>
      </c>
      <c r="E3" s="3" t="s">
        <v>83</v>
      </c>
      <c r="F3" s="3"/>
      <c r="G3" s="9" t="s">
        <v>244</v>
      </c>
      <c r="H3" s="9" t="s">
        <v>302</v>
      </c>
      <c r="I3" s="2">
        <v>0</v>
      </c>
      <c r="J3" s="9">
        <v>1</v>
      </c>
      <c r="K3" s="9">
        <v>2</v>
      </c>
      <c r="L3" s="10">
        <v>3</v>
      </c>
      <c r="M3" s="14" t="s">
        <v>376</v>
      </c>
      <c r="N3" s="14" t="s">
        <v>21</v>
      </c>
      <c r="O3" s="2"/>
      <c r="P3" s="2"/>
      <c r="Q3" s="9">
        <v>5</v>
      </c>
      <c r="T3" s="2">
        <v>1</v>
      </c>
      <c r="U3" s="2"/>
      <c r="V3" s="9">
        <v>1</v>
      </c>
      <c r="AC3" s="9">
        <v>1</v>
      </c>
      <c r="AD3" s="9">
        <v>1</v>
      </c>
      <c r="AE3" s="9">
        <v>1</v>
      </c>
    </row>
    <row r="4" spans="1:31" x14ac:dyDescent="0.15">
      <c r="A4" s="9">
        <v>3</v>
      </c>
      <c r="B4" s="9">
        <v>0</v>
      </c>
      <c r="C4" s="9">
        <f t="shared" si="0"/>
        <v>3</v>
      </c>
      <c r="D4" s="2" t="s">
        <v>25</v>
      </c>
      <c r="E4" s="3" t="s">
        <v>84</v>
      </c>
      <c r="F4" s="3"/>
      <c r="G4" s="9" t="s">
        <v>245</v>
      </c>
      <c r="H4" s="9" t="s">
        <v>332</v>
      </c>
      <c r="I4" s="2">
        <v>0</v>
      </c>
      <c r="J4" s="9">
        <v>1</v>
      </c>
      <c r="K4" s="9">
        <v>3</v>
      </c>
      <c r="L4" s="10">
        <v>5</v>
      </c>
      <c r="M4" s="14" t="s">
        <v>377</v>
      </c>
      <c r="N4" s="14" t="s">
        <v>21</v>
      </c>
      <c r="O4" s="2"/>
      <c r="P4" s="2"/>
      <c r="Q4" s="9">
        <v>42</v>
      </c>
      <c r="T4" s="2"/>
      <c r="U4" s="2"/>
      <c r="V4" s="9">
        <v>1</v>
      </c>
      <c r="AC4" s="9">
        <v>1</v>
      </c>
      <c r="AD4" s="9">
        <v>1</v>
      </c>
      <c r="AE4" s="9">
        <v>1</v>
      </c>
    </row>
    <row r="5" spans="1:31" x14ac:dyDescent="0.15">
      <c r="A5" s="9">
        <v>4</v>
      </c>
      <c r="B5" s="9">
        <v>0</v>
      </c>
      <c r="C5" s="9">
        <f t="shared" si="0"/>
        <v>4</v>
      </c>
      <c r="D5" s="2" t="s">
        <v>26</v>
      </c>
      <c r="E5" s="2" t="s">
        <v>85</v>
      </c>
      <c r="F5" s="2">
        <f>V5</f>
        <v>2</v>
      </c>
      <c r="G5" s="9" t="s">
        <v>215</v>
      </c>
      <c r="H5" s="9" t="s">
        <v>355</v>
      </c>
      <c r="I5" s="2">
        <v>5</v>
      </c>
      <c r="J5" s="9">
        <v>1</v>
      </c>
      <c r="K5" s="9">
        <v>1</v>
      </c>
      <c r="L5" s="10">
        <v>3</v>
      </c>
      <c r="N5" s="14" t="s">
        <v>21</v>
      </c>
      <c r="O5" s="2"/>
      <c r="P5" s="2"/>
      <c r="Q5" s="9">
        <v>12</v>
      </c>
      <c r="R5" s="9">
        <v>1</v>
      </c>
      <c r="T5" s="2"/>
      <c r="U5" s="2"/>
      <c r="V5" s="9">
        <f>V2+1</f>
        <v>2</v>
      </c>
      <c r="AC5" s="9">
        <v>1</v>
      </c>
      <c r="AD5" s="9">
        <v>1</v>
      </c>
      <c r="AE5" s="9">
        <v>1</v>
      </c>
    </row>
    <row r="6" spans="1:31" x14ac:dyDescent="0.15">
      <c r="A6" s="9">
        <v>5</v>
      </c>
      <c r="B6" s="9">
        <v>0</v>
      </c>
      <c r="C6" s="9">
        <f t="shared" si="0"/>
        <v>5</v>
      </c>
      <c r="D6" s="2" t="s">
        <v>27</v>
      </c>
      <c r="E6" s="3" t="s">
        <v>86</v>
      </c>
      <c r="F6" s="2">
        <f t="shared" ref="F6:F69" si="1">V6</f>
        <v>2</v>
      </c>
      <c r="G6" s="9" t="s">
        <v>216</v>
      </c>
      <c r="H6" s="9" t="s">
        <v>305</v>
      </c>
      <c r="I6" s="2">
        <v>0</v>
      </c>
      <c r="J6" s="9">
        <v>1</v>
      </c>
      <c r="K6" s="9">
        <v>2</v>
      </c>
      <c r="L6" s="10">
        <v>2</v>
      </c>
      <c r="M6" s="14" t="s">
        <v>378</v>
      </c>
      <c r="N6" s="14" t="s">
        <v>21</v>
      </c>
      <c r="O6" s="2"/>
      <c r="P6" s="2"/>
      <c r="Q6" s="9">
        <v>1</v>
      </c>
      <c r="T6" s="2">
        <v>1</v>
      </c>
      <c r="U6" s="2"/>
      <c r="V6" s="9">
        <f>V3+1</f>
        <v>2</v>
      </c>
      <c r="AC6" s="9">
        <v>1</v>
      </c>
      <c r="AD6" s="9">
        <v>1</v>
      </c>
      <c r="AE6" s="9">
        <v>1</v>
      </c>
    </row>
    <row r="7" spans="1:31" x14ac:dyDescent="0.15">
      <c r="A7" s="9">
        <v>6</v>
      </c>
      <c r="B7" s="9">
        <v>0</v>
      </c>
      <c r="C7" s="9">
        <f t="shared" si="0"/>
        <v>6</v>
      </c>
      <c r="D7" s="2" t="s">
        <v>28</v>
      </c>
      <c r="E7" s="3" t="s">
        <v>87</v>
      </c>
      <c r="F7" s="2">
        <f t="shared" si="1"/>
        <v>2</v>
      </c>
      <c r="G7" s="9" t="s">
        <v>217</v>
      </c>
      <c r="H7" s="9" t="s">
        <v>353</v>
      </c>
      <c r="I7" s="2">
        <v>0</v>
      </c>
      <c r="J7" s="9">
        <v>1</v>
      </c>
      <c r="K7" s="9">
        <v>3</v>
      </c>
      <c r="L7" s="10">
        <v>5</v>
      </c>
      <c r="N7" s="14" t="s">
        <v>21</v>
      </c>
      <c r="O7" s="2"/>
      <c r="P7" s="2"/>
      <c r="Q7" s="9">
        <v>42</v>
      </c>
      <c r="T7" s="2"/>
      <c r="U7" s="2"/>
      <c r="V7" s="9">
        <f t="shared" ref="V7:V61" si="2">V4+1</f>
        <v>2</v>
      </c>
      <c r="AC7" s="9">
        <v>1</v>
      </c>
      <c r="AD7" s="9">
        <v>1</v>
      </c>
      <c r="AE7" s="9">
        <v>1</v>
      </c>
    </row>
    <row r="8" spans="1:31" x14ac:dyDescent="0.15">
      <c r="A8" s="9">
        <v>7</v>
      </c>
      <c r="B8" s="9">
        <v>0</v>
      </c>
      <c r="C8" s="9">
        <f t="shared" si="0"/>
        <v>7</v>
      </c>
      <c r="D8" s="2" t="s">
        <v>326</v>
      </c>
      <c r="E8" s="2" t="s">
        <v>88</v>
      </c>
      <c r="F8" s="2">
        <f t="shared" si="1"/>
        <v>3</v>
      </c>
      <c r="G8" s="9" t="s">
        <v>218</v>
      </c>
      <c r="H8" s="9" t="s">
        <v>324</v>
      </c>
      <c r="I8" s="2">
        <v>5</v>
      </c>
      <c r="J8" s="9">
        <v>1</v>
      </c>
      <c r="K8" s="9">
        <v>1</v>
      </c>
      <c r="L8" s="10">
        <v>3</v>
      </c>
      <c r="M8" s="14" t="s">
        <v>379</v>
      </c>
      <c r="N8" s="14" t="s">
        <v>21</v>
      </c>
      <c r="O8" s="3"/>
      <c r="P8" s="3"/>
      <c r="Q8" s="9">
        <v>1</v>
      </c>
      <c r="T8" s="2">
        <v>2</v>
      </c>
      <c r="U8" s="6">
        <v>20</v>
      </c>
      <c r="V8" s="9">
        <f t="shared" si="2"/>
        <v>3</v>
      </c>
      <c r="AC8" s="9">
        <v>1</v>
      </c>
      <c r="AD8" s="9">
        <v>1</v>
      </c>
      <c r="AE8" s="9">
        <v>1</v>
      </c>
    </row>
    <row r="9" spans="1:31" x14ac:dyDescent="0.15">
      <c r="A9" s="9">
        <v>8</v>
      </c>
      <c r="B9" s="9">
        <v>0</v>
      </c>
      <c r="C9" s="9">
        <f t="shared" si="0"/>
        <v>8</v>
      </c>
      <c r="D9" s="2" t="s">
        <v>29</v>
      </c>
      <c r="E9" s="2" t="s">
        <v>89</v>
      </c>
      <c r="F9" s="2">
        <f t="shared" si="1"/>
        <v>3</v>
      </c>
      <c r="G9" s="9" t="s">
        <v>219</v>
      </c>
      <c r="H9" s="9" t="s">
        <v>329</v>
      </c>
      <c r="I9" s="2">
        <v>8</v>
      </c>
      <c r="J9" s="9">
        <v>1</v>
      </c>
      <c r="K9" s="9">
        <v>1</v>
      </c>
      <c r="L9" s="10">
        <v>2</v>
      </c>
      <c r="M9" s="14" t="s">
        <v>380</v>
      </c>
      <c r="N9" s="14" t="s">
        <v>21</v>
      </c>
      <c r="O9" s="3"/>
      <c r="P9" s="3"/>
      <c r="Q9" s="9">
        <v>1</v>
      </c>
      <c r="T9" s="2">
        <v>2</v>
      </c>
      <c r="U9" s="6">
        <v>10</v>
      </c>
      <c r="V9" s="9">
        <f t="shared" si="2"/>
        <v>3</v>
      </c>
      <c r="AC9" s="9">
        <v>1</v>
      </c>
      <c r="AD9" s="9">
        <v>1</v>
      </c>
      <c r="AE9" s="9">
        <v>1</v>
      </c>
    </row>
    <row r="10" spans="1:31" x14ac:dyDescent="0.15">
      <c r="A10" s="9">
        <v>9</v>
      </c>
      <c r="B10" s="9">
        <v>0</v>
      </c>
      <c r="C10" s="9">
        <f t="shared" si="0"/>
        <v>9</v>
      </c>
      <c r="D10" s="2" t="s">
        <v>30</v>
      </c>
      <c r="E10" s="3" t="s">
        <v>90</v>
      </c>
      <c r="F10" s="2">
        <f t="shared" si="1"/>
        <v>3</v>
      </c>
      <c r="G10" s="9" t="s">
        <v>220</v>
      </c>
      <c r="H10" s="9" t="s">
        <v>354</v>
      </c>
      <c r="I10" s="2">
        <v>0</v>
      </c>
      <c r="J10" s="9">
        <v>1</v>
      </c>
      <c r="K10" s="9">
        <v>3</v>
      </c>
      <c r="L10" s="10">
        <v>5</v>
      </c>
      <c r="M10" s="14" t="s">
        <v>377</v>
      </c>
      <c r="N10" s="14" t="s">
        <v>21</v>
      </c>
      <c r="O10" s="2"/>
      <c r="P10" s="2"/>
      <c r="Q10" s="9">
        <v>42</v>
      </c>
      <c r="T10" s="2"/>
      <c r="U10" s="2"/>
      <c r="V10" s="9">
        <f t="shared" si="2"/>
        <v>3</v>
      </c>
      <c r="AC10" s="9">
        <v>1</v>
      </c>
      <c r="AD10" s="9">
        <v>1</v>
      </c>
      <c r="AE10" s="9">
        <v>1</v>
      </c>
    </row>
    <row r="11" spans="1:31" x14ac:dyDescent="0.15">
      <c r="A11" s="9">
        <v>10</v>
      </c>
      <c r="B11" s="9">
        <v>0</v>
      </c>
      <c r="C11" s="9">
        <f t="shared" si="0"/>
        <v>10</v>
      </c>
      <c r="D11" s="2" t="s">
        <v>31</v>
      </c>
      <c r="E11" s="2" t="s">
        <v>91</v>
      </c>
      <c r="F11" s="2">
        <f t="shared" si="1"/>
        <v>4</v>
      </c>
      <c r="G11" s="9" t="s">
        <v>221</v>
      </c>
      <c r="H11" s="9" t="s">
        <v>346</v>
      </c>
      <c r="I11" s="2">
        <v>5</v>
      </c>
      <c r="J11" s="9">
        <v>1</v>
      </c>
      <c r="K11" s="9">
        <v>1</v>
      </c>
      <c r="L11" s="10">
        <v>3</v>
      </c>
      <c r="M11" s="14" t="s">
        <v>379</v>
      </c>
      <c r="N11" s="14" t="s">
        <v>21</v>
      </c>
      <c r="O11" s="3"/>
      <c r="P11" s="3"/>
      <c r="Q11" s="9">
        <v>21</v>
      </c>
      <c r="T11" s="2">
        <v>2</v>
      </c>
      <c r="U11" s="6">
        <v>20</v>
      </c>
      <c r="V11" s="9">
        <f t="shared" si="2"/>
        <v>4</v>
      </c>
      <c r="AC11" s="9">
        <v>1</v>
      </c>
      <c r="AD11" s="9">
        <v>1</v>
      </c>
      <c r="AE11" s="9">
        <v>1</v>
      </c>
    </row>
    <row r="12" spans="1:31" x14ac:dyDescent="0.15">
      <c r="A12" s="9">
        <v>11</v>
      </c>
      <c r="B12" s="9">
        <v>0</v>
      </c>
      <c r="C12" s="9">
        <f t="shared" si="0"/>
        <v>11</v>
      </c>
      <c r="D12" s="2" t="s">
        <v>32</v>
      </c>
      <c r="E12" s="2" t="s">
        <v>92</v>
      </c>
      <c r="F12" s="2">
        <f t="shared" si="1"/>
        <v>4</v>
      </c>
      <c r="G12" s="9" t="s">
        <v>20</v>
      </c>
      <c r="H12" s="9" t="s">
        <v>347</v>
      </c>
      <c r="I12" s="2">
        <v>8</v>
      </c>
      <c r="J12" s="9">
        <v>1</v>
      </c>
      <c r="K12" s="9">
        <v>1</v>
      </c>
      <c r="L12" s="10">
        <v>4</v>
      </c>
      <c r="M12" s="14" t="s">
        <v>380</v>
      </c>
      <c r="N12" s="14" t="s">
        <v>21</v>
      </c>
      <c r="O12" s="3"/>
      <c r="P12" s="3"/>
      <c r="Q12" s="9">
        <v>21</v>
      </c>
      <c r="T12" s="2">
        <v>2</v>
      </c>
      <c r="U12" s="6">
        <v>10</v>
      </c>
      <c r="V12" s="9">
        <f t="shared" si="2"/>
        <v>4</v>
      </c>
      <c r="AC12" s="9">
        <v>1</v>
      </c>
      <c r="AD12" s="9">
        <v>1</v>
      </c>
      <c r="AE12" s="9">
        <v>1</v>
      </c>
    </row>
    <row r="13" spans="1:31" x14ac:dyDescent="0.15">
      <c r="A13" s="9">
        <v>12</v>
      </c>
      <c r="B13" s="9">
        <v>0</v>
      </c>
      <c r="C13" s="9">
        <f t="shared" si="0"/>
        <v>12</v>
      </c>
      <c r="D13" s="2" t="s">
        <v>33</v>
      </c>
      <c r="E13" s="3" t="s">
        <v>93</v>
      </c>
      <c r="F13" s="2">
        <f t="shared" si="1"/>
        <v>4</v>
      </c>
      <c r="G13" s="9" t="s">
        <v>222</v>
      </c>
      <c r="H13" s="9" t="s">
        <v>299</v>
      </c>
      <c r="I13" s="2">
        <v>20</v>
      </c>
      <c r="J13" s="9">
        <v>1</v>
      </c>
      <c r="K13" s="9">
        <v>1</v>
      </c>
      <c r="L13" s="10">
        <v>3</v>
      </c>
      <c r="M13" s="14" t="s">
        <v>381</v>
      </c>
      <c r="N13" s="14" t="s">
        <v>21</v>
      </c>
      <c r="O13" s="2"/>
      <c r="P13" s="2"/>
      <c r="Q13" s="9">
        <v>22</v>
      </c>
      <c r="T13" s="2"/>
      <c r="U13" s="7" t="s">
        <v>21</v>
      </c>
      <c r="V13" s="9">
        <f t="shared" si="2"/>
        <v>4</v>
      </c>
      <c r="AC13" s="9">
        <v>1</v>
      </c>
      <c r="AD13" s="9">
        <v>1</v>
      </c>
      <c r="AE13" s="9">
        <v>1</v>
      </c>
    </row>
    <row r="14" spans="1:31" x14ac:dyDescent="0.15">
      <c r="A14" s="9">
        <v>13</v>
      </c>
      <c r="B14" s="9">
        <v>0</v>
      </c>
      <c r="C14" s="9">
        <f t="shared" si="0"/>
        <v>13</v>
      </c>
      <c r="D14" s="2" t="s">
        <v>34</v>
      </c>
      <c r="E14" s="3" t="s">
        <v>94</v>
      </c>
      <c r="F14" s="2">
        <f t="shared" si="1"/>
        <v>5</v>
      </c>
      <c r="G14" s="9" t="s">
        <v>223</v>
      </c>
      <c r="H14" s="9" t="s">
        <v>357</v>
      </c>
      <c r="I14" s="2">
        <v>5</v>
      </c>
      <c r="J14" s="9">
        <v>1</v>
      </c>
      <c r="K14" s="9">
        <v>1</v>
      </c>
      <c r="L14" s="10">
        <v>4</v>
      </c>
      <c r="M14" s="14" t="s">
        <v>376</v>
      </c>
      <c r="N14" s="14" t="s">
        <v>21</v>
      </c>
      <c r="O14" s="2"/>
      <c r="P14" s="2"/>
      <c r="Q14" s="9">
        <v>44</v>
      </c>
      <c r="T14" s="2"/>
      <c r="U14" s="2"/>
      <c r="V14" s="9">
        <f t="shared" si="2"/>
        <v>5</v>
      </c>
      <c r="AC14" s="9">
        <v>1</v>
      </c>
      <c r="AD14" s="9">
        <v>1</v>
      </c>
      <c r="AE14" s="9">
        <v>1</v>
      </c>
    </row>
    <row r="15" spans="1:31" x14ac:dyDescent="0.15">
      <c r="A15" s="9">
        <v>14</v>
      </c>
      <c r="B15" s="9">
        <v>0</v>
      </c>
      <c r="C15" s="9">
        <f t="shared" si="0"/>
        <v>14</v>
      </c>
      <c r="D15" s="2" t="s">
        <v>35</v>
      </c>
      <c r="E15" s="3" t="s">
        <v>95</v>
      </c>
      <c r="F15" s="2">
        <f t="shared" si="1"/>
        <v>5</v>
      </c>
      <c r="G15" s="9" t="s">
        <v>225</v>
      </c>
      <c r="H15" s="9" t="s">
        <v>296</v>
      </c>
      <c r="I15" s="2">
        <v>5</v>
      </c>
      <c r="J15" s="9">
        <v>1</v>
      </c>
      <c r="K15" s="9">
        <v>1</v>
      </c>
      <c r="L15" s="10">
        <v>4</v>
      </c>
      <c r="M15" s="14" t="s">
        <v>376</v>
      </c>
      <c r="N15" s="14" t="s">
        <v>21</v>
      </c>
      <c r="O15" s="2"/>
      <c r="P15" s="2"/>
      <c r="Q15" s="9">
        <v>45</v>
      </c>
      <c r="T15" s="2"/>
      <c r="U15" s="2"/>
      <c r="V15" s="9">
        <f t="shared" si="2"/>
        <v>5</v>
      </c>
      <c r="AC15" s="9">
        <v>1</v>
      </c>
      <c r="AD15" s="9">
        <v>1</v>
      </c>
      <c r="AE15" s="9">
        <v>1</v>
      </c>
    </row>
    <row r="16" spans="1:31" x14ac:dyDescent="0.15">
      <c r="A16" s="9">
        <v>15</v>
      </c>
      <c r="B16" s="9">
        <v>0</v>
      </c>
      <c r="C16" s="9">
        <f t="shared" si="0"/>
        <v>15</v>
      </c>
      <c r="D16" s="2" t="s">
        <v>36</v>
      </c>
      <c r="E16" s="3" t="s">
        <v>96</v>
      </c>
      <c r="F16" s="2">
        <f t="shared" si="1"/>
        <v>5</v>
      </c>
      <c r="G16" s="9" t="s">
        <v>224</v>
      </c>
      <c r="H16" s="9" t="s">
        <v>358</v>
      </c>
      <c r="I16" s="2">
        <v>20</v>
      </c>
      <c r="J16" s="9">
        <v>1</v>
      </c>
      <c r="K16" s="9">
        <v>1</v>
      </c>
      <c r="L16" s="10">
        <v>2</v>
      </c>
      <c r="M16" s="14" t="s">
        <v>382</v>
      </c>
      <c r="N16" s="14" t="s">
        <v>21</v>
      </c>
      <c r="O16" s="2"/>
      <c r="P16" s="2"/>
      <c r="Q16" s="9">
        <v>23</v>
      </c>
      <c r="T16" s="2"/>
      <c r="U16" s="2"/>
      <c r="V16" s="9">
        <f t="shared" si="2"/>
        <v>5</v>
      </c>
      <c r="AC16" s="9">
        <v>1</v>
      </c>
      <c r="AD16" s="9">
        <v>1</v>
      </c>
      <c r="AE16" s="9">
        <v>1</v>
      </c>
    </row>
    <row r="17" spans="1:31" x14ac:dyDescent="0.15">
      <c r="A17" s="9">
        <v>16</v>
      </c>
      <c r="B17" s="9">
        <v>0</v>
      </c>
      <c r="C17" s="9">
        <f t="shared" si="0"/>
        <v>16</v>
      </c>
      <c r="D17" s="2" t="s">
        <v>37</v>
      </c>
      <c r="E17" s="3" t="s">
        <v>97</v>
      </c>
      <c r="F17" s="2">
        <f t="shared" si="1"/>
        <v>6</v>
      </c>
      <c r="G17" s="9" t="s">
        <v>226</v>
      </c>
      <c r="H17" s="9" t="s">
        <v>304</v>
      </c>
      <c r="I17" s="2">
        <v>0</v>
      </c>
      <c r="J17" s="9">
        <v>1</v>
      </c>
      <c r="K17" s="9">
        <v>2</v>
      </c>
      <c r="L17" s="10">
        <v>1</v>
      </c>
      <c r="M17" s="14" t="s">
        <v>383</v>
      </c>
      <c r="N17" s="14" t="s">
        <v>378</v>
      </c>
      <c r="O17" s="2"/>
      <c r="P17" s="2"/>
      <c r="Q17" s="9">
        <v>1</v>
      </c>
      <c r="T17" s="2">
        <v>1</v>
      </c>
      <c r="U17" s="2"/>
      <c r="V17" s="9">
        <f t="shared" si="2"/>
        <v>6</v>
      </c>
      <c r="AC17" s="9">
        <v>1</v>
      </c>
      <c r="AD17" s="9">
        <v>1</v>
      </c>
      <c r="AE17" s="9">
        <v>1</v>
      </c>
    </row>
    <row r="18" spans="1:31" x14ac:dyDescent="0.15">
      <c r="A18" s="9">
        <v>17</v>
      </c>
      <c r="B18" s="9">
        <v>0</v>
      </c>
      <c r="C18" s="9">
        <f t="shared" si="0"/>
        <v>17</v>
      </c>
      <c r="D18" s="2" t="s">
        <v>38</v>
      </c>
      <c r="E18" s="3" t="s">
        <v>98</v>
      </c>
      <c r="F18" s="2">
        <f t="shared" si="1"/>
        <v>6</v>
      </c>
      <c r="G18" s="9" t="s">
        <v>228</v>
      </c>
      <c r="I18" s="2">
        <v>0</v>
      </c>
      <c r="J18" s="9">
        <v>1</v>
      </c>
      <c r="K18" s="9">
        <v>4</v>
      </c>
      <c r="L18" s="10">
        <v>5</v>
      </c>
      <c r="M18" s="14" t="s">
        <v>378</v>
      </c>
      <c r="N18" s="14" t="s">
        <v>21</v>
      </c>
      <c r="O18" s="2"/>
      <c r="P18" s="2"/>
      <c r="Q18" s="9">
        <v>60</v>
      </c>
      <c r="T18" s="2"/>
      <c r="U18" s="2"/>
      <c r="V18" s="9">
        <f t="shared" si="2"/>
        <v>6</v>
      </c>
      <c r="AC18" s="9">
        <v>1</v>
      </c>
      <c r="AD18" s="9">
        <v>1</v>
      </c>
      <c r="AE18" s="9">
        <v>1</v>
      </c>
    </row>
    <row r="19" spans="1:31" x14ac:dyDescent="0.15">
      <c r="A19" s="9">
        <v>18</v>
      </c>
      <c r="B19" s="9">
        <v>0</v>
      </c>
      <c r="C19" s="9">
        <f t="shared" si="0"/>
        <v>18</v>
      </c>
      <c r="D19" s="2" t="s">
        <v>39</v>
      </c>
      <c r="E19" s="3" t="s">
        <v>134</v>
      </c>
      <c r="F19" s="2">
        <f t="shared" si="1"/>
        <v>6</v>
      </c>
      <c r="G19" s="9" t="s">
        <v>227</v>
      </c>
      <c r="H19" s="9" t="s">
        <v>359</v>
      </c>
      <c r="I19" s="2">
        <v>20</v>
      </c>
      <c r="J19" s="9">
        <v>1</v>
      </c>
      <c r="K19" s="9">
        <v>2</v>
      </c>
      <c r="L19" s="10">
        <v>5</v>
      </c>
      <c r="M19" s="14" t="s">
        <v>384</v>
      </c>
      <c r="N19" s="14" t="s">
        <v>21</v>
      </c>
      <c r="O19" s="2"/>
      <c r="P19" s="2"/>
      <c r="Q19" s="9">
        <v>24</v>
      </c>
      <c r="T19" s="2"/>
      <c r="U19" s="2"/>
      <c r="V19" s="9">
        <f t="shared" si="2"/>
        <v>6</v>
      </c>
      <c r="AC19" s="9">
        <v>1</v>
      </c>
      <c r="AD19" s="9">
        <v>1</v>
      </c>
      <c r="AE19" s="9">
        <v>1</v>
      </c>
    </row>
    <row r="20" spans="1:31" x14ac:dyDescent="0.15">
      <c r="A20" s="9">
        <v>19</v>
      </c>
      <c r="B20" s="9">
        <v>0</v>
      </c>
      <c r="C20" s="9">
        <f t="shared" si="0"/>
        <v>19</v>
      </c>
      <c r="D20" s="2" t="s">
        <v>40</v>
      </c>
      <c r="E20" s="3" t="s">
        <v>99</v>
      </c>
      <c r="F20" s="2">
        <f t="shared" si="1"/>
        <v>7</v>
      </c>
      <c r="G20" s="9" t="s">
        <v>356</v>
      </c>
      <c r="H20" s="9" t="s">
        <v>307</v>
      </c>
      <c r="I20" s="2">
        <v>5</v>
      </c>
      <c r="J20" s="9">
        <v>1</v>
      </c>
      <c r="K20" s="9">
        <v>1</v>
      </c>
      <c r="L20" s="10">
        <v>5</v>
      </c>
      <c r="M20" s="14" t="s">
        <v>379</v>
      </c>
      <c r="N20" s="14" t="s">
        <v>380</v>
      </c>
      <c r="O20" s="2"/>
      <c r="P20" s="2"/>
      <c r="Q20" s="9">
        <v>13</v>
      </c>
      <c r="T20" s="2">
        <v>1</v>
      </c>
      <c r="U20" s="2"/>
      <c r="V20" s="9">
        <f t="shared" si="2"/>
        <v>7</v>
      </c>
      <c r="AC20" s="9">
        <v>1</v>
      </c>
      <c r="AD20" s="9">
        <v>1</v>
      </c>
      <c r="AE20" s="9">
        <v>1</v>
      </c>
    </row>
    <row r="21" spans="1:31" x14ac:dyDescent="0.15">
      <c r="A21" s="9">
        <v>20</v>
      </c>
      <c r="B21" s="9">
        <v>0</v>
      </c>
      <c r="C21" s="9">
        <f t="shared" si="0"/>
        <v>20</v>
      </c>
      <c r="D21" s="2" t="s">
        <v>41</v>
      </c>
      <c r="E21" s="3" t="s">
        <v>135</v>
      </c>
      <c r="F21" s="2">
        <f t="shared" si="1"/>
        <v>7</v>
      </c>
      <c r="G21" s="9" t="s">
        <v>229</v>
      </c>
      <c r="H21" s="9" t="s">
        <v>307</v>
      </c>
      <c r="I21" s="2">
        <v>5</v>
      </c>
      <c r="J21" s="9">
        <v>1</v>
      </c>
      <c r="K21" s="9">
        <v>1</v>
      </c>
      <c r="L21" s="10">
        <v>2</v>
      </c>
      <c r="M21" s="14" t="s">
        <v>381</v>
      </c>
      <c r="N21" s="14" t="s">
        <v>21</v>
      </c>
      <c r="O21" s="2"/>
      <c r="P21" s="2"/>
      <c r="Q21" s="9">
        <v>1</v>
      </c>
      <c r="T21" s="2">
        <v>1</v>
      </c>
      <c r="U21" s="2"/>
      <c r="V21" s="9">
        <f t="shared" si="2"/>
        <v>7</v>
      </c>
      <c r="AC21" s="9">
        <v>1</v>
      </c>
      <c r="AD21" s="9">
        <v>1</v>
      </c>
      <c r="AE21" s="9">
        <v>1</v>
      </c>
    </row>
    <row r="22" spans="1:31" x14ac:dyDescent="0.15">
      <c r="A22" s="9">
        <v>21</v>
      </c>
      <c r="B22" s="9">
        <v>0</v>
      </c>
      <c r="C22" s="9">
        <f t="shared" si="0"/>
        <v>21</v>
      </c>
      <c r="D22" s="2" t="s">
        <v>42</v>
      </c>
      <c r="E22" s="3" t="s">
        <v>100</v>
      </c>
      <c r="F22" s="2">
        <f t="shared" si="1"/>
        <v>7</v>
      </c>
      <c r="G22" s="9" t="s">
        <v>230</v>
      </c>
      <c r="H22" s="9" t="s">
        <v>360</v>
      </c>
      <c r="I22" s="2">
        <v>0</v>
      </c>
      <c r="J22" s="9">
        <v>1</v>
      </c>
      <c r="K22" s="9">
        <v>3</v>
      </c>
      <c r="L22" s="10">
        <v>5</v>
      </c>
      <c r="M22" s="14" t="s">
        <v>377</v>
      </c>
      <c r="N22" s="14" t="s">
        <v>21</v>
      </c>
      <c r="O22" s="2"/>
      <c r="P22" s="2"/>
      <c r="Q22" s="9">
        <v>42</v>
      </c>
      <c r="T22" s="2"/>
      <c r="U22" s="2"/>
      <c r="V22" s="9">
        <f t="shared" si="2"/>
        <v>7</v>
      </c>
      <c r="AC22" s="9">
        <v>1</v>
      </c>
      <c r="AD22" s="9">
        <v>1</v>
      </c>
      <c r="AE22" s="9">
        <v>1</v>
      </c>
    </row>
    <row r="23" spans="1:31" x14ac:dyDescent="0.15">
      <c r="A23" s="9">
        <v>22</v>
      </c>
      <c r="B23" s="9">
        <v>0</v>
      </c>
      <c r="C23" s="9">
        <f t="shared" si="0"/>
        <v>22</v>
      </c>
      <c r="D23" s="2" t="s">
        <v>43</v>
      </c>
      <c r="E23" s="3" t="s">
        <v>101</v>
      </c>
      <c r="F23" s="2">
        <f t="shared" si="1"/>
        <v>8</v>
      </c>
      <c r="G23" s="9" t="s">
        <v>232</v>
      </c>
      <c r="H23" s="9" t="s">
        <v>362</v>
      </c>
      <c r="I23" s="2">
        <v>5</v>
      </c>
      <c r="J23" s="9">
        <v>1</v>
      </c>
      <c r="K23" s="9">
        <v>1</v>
      </c>
      <c r="L23" s="10">
        <v>4</v>
      </c>
      <c r="M23" s="14" t="s">
        <v>376</v>
      </c>
      <c r="N23" s="14" t="s">
        <v>21</v>
      </c>
      <c r="O23" s="3"/>
      <c r="P23" s="3"/>
      <c r="Q23" s="9">
        <v>48</v>
      </c>
      <c r="T23" s="2"/>
      <c r="U23" s="7" t="s">
        <v>21</v>
      </c>
      <c r="V23" s="9">
        <f t="shared" si="2"/>
        <v>8</v>
      </c>
      <c r="AC23" s="9">
        <v>1</v>
      </c>
      <c r="AD23" s="9">
        <v>1</v>
      </c>
      <c r="AE23" s="9">
        <v>1</v>
      </c>
    </row>
    <row r="24" spans="1:31" x14ac:dyDescent="0.15">
      <c r="A24" s="9">
        <v>23</v>
      </c>
      <c r="B24" s="9">
        <v>0</v>
      </c>
      <c r="C24" s="9">
        <f t="shared" si="0"/>
        <v>23</v>
      </c>
      <c r="D24" s="2" t="s">
        <v>44</v>
      </c>
      <c r="E24" s="3" t="s">
        <v>102</v>
      </c>
      <c r="F24" s="2">
        <f t="shared" si="1"/>
        <v>8</v>
      </c>
      <c r="G24" s="9" t="s">
        <v>234</v>
      </c>
      <c r="H24" s="9" t="s">
        <v>361</v>
      </c>
      <c r="I24" s="2">
        <v>8</v>
      </c>
      <c r="J24" s="9">
        <v>1</v>
      </c>
      <c r="K24" s="9">
        <v>1</v>
      </c>
      <c r="L24" s="10">
        <v>4</v>
      </c>
      <c r="M24" s="14" t="s">
        <v>377</v>
      </c>
      <c r="N24" s="14" t="s">
        <v>21</v>
      </c>
      <c r="O24" s="2"/>
      <c r="P24" s="2"/>
      <c r="Q24" s="9">
        <v>49</v>
      </c>
      <c r="R24" s="9">
        <v>3</v>
      </c>
      <c r="T24" s="2"/>
      <c r="U24" s="2"/>
      <c r="V24" s="9">
        <f t="shared" si="2"/>
        <v>8</v>
      </c>
      <c r="AC24" s="9">
        <v>1</v>
      </c>
      <c r="AD24" s="9">
        <v>1</v>
      </c>
      <c r="AE24" s="9">
        <v>1</v>
      </c>
    </row>
    <row r="25" spans="1:31" x14ac:dyDescent="0.15">
      <c r="A25" s="9">
        <v>24</v>
      </c>
      <c r="B25" s="9">
        <v>0</v>
      </c>
      <c r="C25" s="9">
        <f t="shared" si="0"/>
        <v>24</v>
      </c>
      <c r="D25" s="2" t="s">
        <v>45</v>
      </c>
      <c r="E25" s="2" t="s">
        <v>0</v>
      </c>
      <c r="F25" s="2">
        <f t="shared" si="1"/>
        <v>8</v>
      </c>
      <c r="G25" s="9" t="s">
        <v>235</v>
      </c>
      <c r="H25" s="9" t="s">
        <v>318</v>
      </c>
      <c r="I25" s="2">
        <v>15</v>
      </c>
      <c r="J25" s="9">
        <v>1</v>
      </c>
      <c r="K25" s="9">
        <v>1</v>
      </c>
      <c r="L25" s="10">
        <v>2</v>
      </c>
      <c r="M25" s="14" t="s">
        <v>382</v>
      </c>
      <c r="N25" s="14" t="s">
        <v>21</v>
      </c>
      <c r="O25" s="3"/>
      <c r="P25" s="3"/>
      <c r="Q25" s="9">
        <v>25</v>
      </c>
      <c r="R25" s="9">
        <v>3</v>
      </c>
      <c r="T25" s="2"/>
      <c r="U25" s="2"/>
      <c r="V25" s="9">
        <f t="shared" si="2"/>
        <v>8</v>
      </c>
      <c r="AC25" s="9">
        <v>1</v>
      </c>
      <c r="AD25" s="9">
        <v>1</v>
      </c>
      <c r="AE25" s="9">
        <v>1</v>
      </c>
    </row>
    <row r="26" spans="1:31" x14ac:dyDescent="0.15">
      <c r="A26" s="9">
        <v>25</v>
      </c>
      <c r="B26" s="9">
        <v>0</v>
      </c>
      <c r="C26" s="9">
        <f t="shared" si="0"/>
        <v>25</v>
      </c>
      <c r="D26" s="2" t="s">
        <v>46</v>
      </c>
      <c r="E26" s="3" t="s">
        <v>103</v>
      </c>
      <c r="F26" s="2">
        <f t="shared" si="1"/>
        <v>9</v>
      </c>
      <c r="G26" s="9" t="s">
        <v>236</v>
      </c>
      <c r="H26" s="9" t="s">
        <v>363</v>
      </c>
      <c r="I26" s="2">
        <v>5</v>
      </c>
      <c r="J26" s="9">
        <v>1</v>
      </c>
      <c r="K26" s="9">
        <v>1</v>
      </c>
      <c r="L26" s="10">
        <v>2</v>
      </c>
      <c r="M26" s="14" t="s">
        <v>385</v>
      </c>
      <c r="N26" s="14" t="s">
        <v>21</v>
      </c>
      <c r="O26" s="2"/>
      <c r="P26" s="2"/>
      <c r="Q26" s="9">
        <v>45</v>
      </c>
      <c r="T26" s="2"/>
      <c r="U26" s="2"/>
      <c r="V26" s="9">
        <f t="shared" si="2"/>
        <v>9</v>
      </c>
      <c r="AC26" s="9">
        <v>1</v>
      </c>
      <c r="AD26" s="9">
        <v>1</v>
      </c>
      <c r="AE26" s="9">
        <v>1</v>
      </c>
    </row>
    <row r="27" spans="1:31" x14ac:dyDescent="0.15">
      <c r="A27" s="9">
        <v>26</v>
      </c>
      <c r="B27" s="9">
        <v>0</v>
      </c>
      <c r="C27" s="9">
        <f t="shared" si="0"/>
        <v>26</v>
      </c>
      <c r="D27" s="2" t="s">
        <v>47</v>
      </c>
      <c r="E27" s="3" t="s">
        <v>104</v>
      </c>
      <c r="F27" s="2">
        <f t="shared" si="1"/>
        <v>9</v>
      </c>
      <c r="G27" s="9" t="s">
        <v>237</v>
      </c>
      <c r="H27" s="9" t="s">
        <v>364</v>
      </c>
      <c r="I27" s="2">
        <v>10</v>
      </c>
      <c r="J27" s="9">
        <v>1</v>
      </c>
      <c r="K27" s="9">
        <v>1</v>
      </c>
      <c r="L27" s="10">
        <v>4</v>
      </c>
      <c r="M27" s="14" t="s">
        <v>376</v>
      </c>
      <c r="N27" s="14" t="s">
        <v>21</v>
      </c>
      <c r="O27" s="2"/>
      <c r="P27" s="2"/>
      <c r="Q27" s="9">
        <v>42</v>
      </c>
      <c r="T27" s="2"/>
      <c r="U27" s="2"/>
      <c r="V27" s="9">
        <f t="shared" si="2"/>
        <v>9</v>
      </c>
      <c r="AC27" s="9">
        <v>1</v>
      </c>
      <c r="AD27" s="9">
        <v>1</v>
      </c>
      <c r="AE27" s="9">
        <v>1</v>
      </c>
    </row>
    <row r="28" spans="1:31" x14ac:dyDescent="0.15">
      <c r="A28" s="9">
        <v>27</v>
      </c>
      <c r="B28" s="9">
        <v>0</v>
      </c>
      <c r="C28" s="9">
        <f t="shared" si="0"/>
        <v>27</v>
      </c>
      <c r="D28" s="2" t="s">
        <v>48</v>
      </c>
      <c r="E28" s="2" t="s">
        <v>1</v>
      </c>
      <c r="F28" s="2">
        <f t="shared" si="1"/>
        <v>9</v>
      </c>
      <c r="G28" s="9" t="s">
        <v>238</v>
      </c>
      <c r="H28" s="9" t="s">
        <v>365</v>
      </c>
      <c r="I28" s="2">
        <v>5</v>
      </c>
      <c r="J28" s="9">
        <v>1</v>
      </c>
      <c r="K28" s="9">
        <v>1</v>
      </c>
      <c r="L28" s="10">
        <v>5</v>
      </c>
      <c r="N28" s="14" t="s">
        <v>21</v>
      </c>
      <c r="O28" s="2"/>
      <c r="P28" s="2"/>
      <c r="T28" s="2"/>
      <c r="U28" s="2"/>
      <c r="V28" s="9">
        <f t="shared" si="2"/>
        <v>9</v>
      </c>
      <c r="AC28" s="9">
        <v>1</v>
      </c>
      <c r="AD28" s="9">
        <v>1</v>
      </c>
      <c r="AE28" s="9">
        <v>1</v>
      </c>
    </row>
    <row r="29" spans="1:31" x14ac:dyDescent="0.15">
      <c r="A29" s="9">
        <v>28</v>
      </c>
      <c r="B29" s="9">
        <v>0</v>
      </c>
      <c r="C29" s="9">
        <f t="shared" si="0"/>
        <v>28</v>
      </c>
      <c r="D29" s="2" t="s">
        <v>49</v>
      </c>
      <c r="E29" s="3" t="s">
        <v>105</v>
      </c>
      <c r="F29" s="2">
        <f t="shared" si="1"/>
        <v>10</v>
      </c>
      <c r="G29" s="9" t="s">
        <v>239</v>
      </c>
      <c r="H29" s="9" t="s">
        <v>303</v>
      </c>
      <c r="I29" s="2">
        <v>1</v>
      </c>
      <c r="J29" s="9">
        <v>1</v>
      </c>
      <c r="K29" s="9">
        <v>2</v>
      </c>
      <c r="L29" s="10">
        <v>1</v>
      </c>
      <c r="M29" s="14" t="s">
        <v>378</v>
      </c>
      <c r="N29" s="14" t="s">
        <v>389</v>
      </c>
      <c r="O29" s="2"/>
      <c r="P29" s="2"/>
      <c r="Q29" s="9">
        <v>15</v>
      </c>
      <c r="T29" s="2"/>
      <c r="U29" s="2"/>
      <c r="V29" s="9">
        <f t="shared" si="2"/>
        <v>10</v>
      </c>
      <c r="AC29" s="9">
        <v>1</v>
      </c>
      <c r="AD29" s="9">
        <v>1</v>
      </c>
      <c r="AE29" s="9">
        <v>1</v>
      </c>
    </row>
    <row r="30" spans="1:31" x14ac:dyDescent="0.15">
      <c r="A30" s="9">
        <v>29</v>
      </c>
      <c r="B30" s="9">
        <v>0</v>
      </c>
      <c r="C30" s="9">
        <f t="shared" si="0"/>
        <v>29</v>
      </c>
      <c r="D30" s="2" t="s">
        <v>50</v>
      </c>
      <c r="E30" s="2" t="s">
        <v>106</v>
      </c>
      <c r="F30" s="2">
        <f t="shared" si="1"/>
        <v>10</v>
      </c>
      <c r="G30" s="9" t="s">
        <v>240</v>
      </c>
      <c r="H30" s="9" t="s">
        <v>349</v>
      </c>
      <c r="I30" s="2">
        <v>5</v>
      </c>
      <c r="J30" s="9">
        <v>1</v>
      </c>
      <c r="K30" s="9">
        <v>3</v>
      </c>
      <c r="L30" s="10">
        <v>5</v>
      </c>
      <c r="M30" s="14" t="s">
        <v>376</v>
      </c>
      <c r="N30" s="14" t="s">
        <v>21</v>
      </c>
      <c r="O30" s="2"/>
      <c r="P30" s="2"/>
      <c r="Q30" s="9">
        <v>49</v>
      </c>
      <c r="T30" s="2"/>
      <c r="U30" s="2"/>
      <c r="V30" s="9">
        <f t="shared" si="2"/>
        <v>10</v>
      </c>
      <c r="AC30" s="9">
        <v>1</v>
      </c>
      <c r="AD30" s="9">
        <v>1</v>
      </c>
      <c r="AE30" s="9">
        <v>1</v>
      </c>
    </row>
    <row r="31" spans="1:31" x14ac:dyDescent="0.15">
      <c r="A31" s="9">
        <v>30</v>
      </c>
      <c r="B31" s="9">
        <v>0</v>
      </c>
      <c r="C31" s="9">
        <f t="shared" si="0"/>
        <v>30</v>
      </c>
      <c r="D31" s="2" t="s">
        <v>51</v>
      </c>
      <c r="E31" s="3" t="s">
        <v>150</v>
      </c>
      <c r="F31" s="2">
        <f t="shared" si="1"/>
        <v>10</v>
      </c>
      <c r="G31" s="9" t="s">
        <v>242</v>
      </c>
      <c r="H31" s="9" t="s">
        <v>300</v>
      </c>
      <c r="I31" s="2">
        <v>15</v>
      </c>
      <c r="J31" s="9">
        <v>1</v>
      </c>
      <c r="K31" s="9">
        <v>1</v>
      </c>
      <c r="L31" s="10">
        <v>2</v>
      </c>
      <c r="M31" s="14" t="s">
        <v>382</v>
      </c>
      <c r="N31" s="14" t="s">
        <v>389</v>
      </c>
      <c r="O31" s="2"/>
      <c r="P31" s="2"/>
      <c r="Q31" s="9">
        <v>15</v>
      </c>
      <c r="T31" s="2"/>
      <c r="U31" s="2"/>
      <c r="V31" s="9">
        <f t="shared" si="2"/>
        <v>10</v>
      </c>
      <c r="AC31" s="9">
        <v>1</v>
      </c>
      <c r="AD31" s="9">
        <v>1</v>
      </c>
      <c r="AE31" s="9">
        <v>1</v>
      </c>
    </row>
    <row r="32" spans="1:31" x14ac:dyDescent="0.15">
      <c r="A32" s="9">
        <v>31</v>
      </c>
      <c r="B32" s="9">
        <v>0</v>
      </c>
      <c r="C32" s="9">
        <f t="shared" si="0"/>
        <v>31</v>
      </c>
      <c r="D32" s="2" t="s">
        <v>52</v>
      </c>
      <c r="E32" s="3" t="s">
        <v>107</v>
      </c>
      <c r="F32" s="2">
        <f t="shared" si="1"/>
        <v>11</v>
      </c>
      <c r="G32" s="9" t="s">
        <v>243</v>
      </c>
      <c r="H32" s="9" t="s">
        <v>306</v>
      </c>
      <c r="I32" s="2">
        <v>0</v>
      </c>
      <c r="J32" s="9">
        <v>1</v>
      </c>
      <c r="K32" s="9">
        <v>2</v>
      </c>
      <c r="L32" s="10" t="s">
        <v>136</v>
      </c>
      <c r="M32" s="14" t="s">
        <v>386</v>
      </c>
      <c r="N32" s="14" t="s">
        <v>390</v>
      </c>
      <c r="O32" s="2"/>
      <c r="Q32" s="9">
        <v>1</v>
      </c>
      <c r="T32" s="2">
        <v>1</v>
      </c>
      <c r="U32" s="2"/>
      <c r="V32" s="9">
        <f t="shared" si="2"/>
        <v>11</v>
      </c>
      <c r="AC32" s="9">
        <v>1</v>
      </c>
      <c r="AD32" s="9">
        <v>1</v>
      </c>
      <c r="AE32" s="9">
        <v>1</v>
      </c>
    </row>
    <row r="33" spans="1:31" x14ac:dyDescent="0.15">
      <c r="A33" s="9">
        <v>32</v>
      </c>
      <c r="B33" s="9">
        <v>0</v>
      </c>
      <c r="C33" s="9">
        <f t="shared" si="0"/>
        <v>32</v>
      </c>
      <c r="D33" s="2" t="s">
        <v>53</v>
      </c>
      <c r="E33" s="3" t="s">
        <v>151</v>
      </c>
      <c r="F33" s="2">
        <f t="shared" si="1"/>
        <v>11</v>
      </c>
      <c r="G33" s="9" t="s">
        <v>247</v>
      </c>
      <c r="H33" s="9" t="s">
        <v>368</v>
      </c>
      <c r="I33" s="2">
        <v>0</v>
      </c>
      <c r="J33" s="9">
        <v>1</v>
      </c>
      <c r="K33" s="9">
        <v>2</v>
      </c>
      <c r="L33" s="10">
        <v>1</v>
      </c>
      <c r="M33" s="14" t="s">
        <v>382</v>
      </c>
      <c r="N33" s="14" t="s">
        <v>21</v>
      </c>
      <c r="O33" s="2"/>
      <c r="Q33" s="9">
        <v>12</v>
      </c>
      <c r="T33" s="2"/>
      <c r="U33" s="2"/>
      <c r="V33" s="9">
        <f t="shared" si="2"/>
        <v>11</v>
      </c>
      <c r="AC33" s="9">
        <v>1</v>
      </c>
      <c r="AD33" s="9">
        <v>1</v>
      </c>
      <c r="AE33" s="9">
        <v>1</v>
      </c>
    </row>
    <row r="34" spans="1:31" x14ac:dyDescent="0.15">
      <c r="A34" s="9">
        <v>33</v>
      </c>
      <c r="B34" s="9">
        <v>0</v>
      </c>
      <c r="C34" s="9">
        <f t="shared" si="0"/>
        <v>33</v>
      </c>
      <c r="D34" s="2" t="s">
        <v>54</v>
      </c>
      <c r="E34" s="3" t="s">
        <v>108</v>
      </c>
      <c r="F34" s="2">
        <f t="shared" si="1"/>
        <v>11</v>
      </c>
      <c r="G34" s="9" t="s">
        <v>248</v>
      </c>
      <c r="H34" s="9" t="s">
        <v>308</v>
      </c>
      <c r="I34" s="2">
        <v>10</v>
      </c>
      <c r="J34" s="9">
        <v>1</v>
      </c>
      <c r="K34" s="9">
        <v>1</v>
      </c>
      <c r="L34" s="10" t="s">
        <v>136</v>
      </c>
      <c r="M34" s="14" t="s">
        <v>387</v>
      </c>
      <c r="N34" s="14" t="s">
        <v>21</v>
      </c>
      <c r="O34" s="2"/>
      <c r="Q34" s="9">
        <v>46</v>
      </c>
      <c r="T34" s="2">
        <v>1</v>
      </c>
      <c r="U34" s="2"/>
      <c r="V34" s="9">
        <f t="shared" si="2"/>
        <v>11</v>
      </c>
      <c r="AC34" s="9">
        <v>1</v>
      </c>
      <c r="AD34" s="9">
        <v>1</v>
      </c>
      <c r="AE34" s="9">
        <v>1</v>
      </c>
    </row>
    <row r="35" spans="1:31" x14ac:dyDescent="0.15">
      <c r="A35" s="9">
        <v>34</v>
      </c>
      <c r="B35" s="9">
        <v>0</v>
      </c>
      <c r="C35" s="9">
        <f t="shared" si="0"/>
        <v>34</v>
      </c>
      <c r="D35" s="2" t="s">
        <v>55</v>
      </c>
      <c r="E35" s="3" t="s">
        <v>109</v>
      </c>
      <c r="F35" s="2">
        <f t="shared" si="1"/>
        <v>12</v>
      </c>
      <c r="G35" s="9" t="s">
        <v>249</v>
      </c>
      <c r="H35" s="9" t="s">
        <v>320</v>
      </c>
      <c r="I35" s="2">
        <v>5</v>
      </c>
      <c r="J35" s="9">
        <v>1</v>
      </c>
      <c r="K35" s="9">
        <v>1</v>
      </c>
      <c r="L35" s="10" t="s">
        <v>136</v>
      </c>
      <c r="M35" s="14" t="s">
        <v>383</v>
      </c>
      <c r="N35" s="14" t="s">
        <v>21</v>
      </c>
      <c r="O35" s="3"/>
      <c r="Q35" s="9">
        <v>3</v>
      </c>
      <c r="T35" s="2">
        <v>2</v>
      </c>
      <c r="U35" s="6">
        <v>50</v>
      </c>
      <c r="V35" s="9">
        <f t="shared" si="2"/>
        <v>12</v>
      </c>
      <c r="AC35" s="9">
        <v>1</v>
      </c>
      <c r="AD35" s="9">
        <v>1</v>
      </c>
      <c r="AE35" s="9">
        <v>1</v>
      </c>
    </row>
    <row r="36" spans="1:31" x14ac:dyDescent="0.15">
      <c r="A36" s="9">
        <v>35</v>
      </c>
      <c r="B36" s="9">
        <v>0</v>
      </c>
      <c r="C36" s="9">
        <f t="shared" si="0"/>
        <v>35</v>
      </c>
      <c r="D36" s="2" t="s">
        <v>333</v>
      </c>
      <c r="E36" s="2" t="s">
        <v>110</v>
      </c>
      <c r="F36" s="2">
        <f t="shared" si="1"/>
        <v>12</v>
      </c>
      <c r="G36" s="9" t="s">
        <v>250</v>
      </c>
      <c r="H36" s="9" t="s">
        <v>334</v>
      </c>
      <c r="I36" s="2">
        <v>8</v>
      </c>
      <c r="J36" s="9">
        <v>1</v>
      </c>
      <c r="K36" s="9">
        <v>1</v>
      </c>
      <c r="L36" s="10" t="s">
        <v>140</v>
      </c>
      <c r="M36" s="14" t="s">
        <v>380</v>
      </c>
      <c r="N36" s="14" t="s">
        <v>21</v>
      </c>
      <c r="O36" s="3"/>
      <c r="Q36" s="9">
        <v>1</v>
      </c>
      <c r="T36" s="2">
        <v>2</v>
      </c>
      <c r="U36" s="6">
        <v>20</v>
      </c>
      <c r="V36" s="9">
        <f t="shared" si="2"/>
        <v>12</v>
      </c>
      <c r="AC36" s="9">
        <v>1</v>
      </c>
      <c r="AD36" s="9">
        <v>1</v>
      </c>
      <c r="AE36" s="9">
        <v>1</v>
      </c>
    </row>
    <row r="37" spans="1:31" x14ac:dyDescent="0.15">
      <c r="A37" s="9">
        <v>36</v>
      </c>
      <c r="B37" s="9">
        <v>0</v>
      </c>
      <c r="C37" s="9">
        <f t="shared" si="0"/>
        <v>36</v>
      </c>
      <c r="D37" s="2" t="s">
        <v>317</v>
      </c>
      <c r="E37" s="3" t="s">
        <v>111</v>
      </c>
      <c r="F37" s="2">
        <f t="shared" si="1"/>
        <v>12</v>
      </c>
      <c r="G37" s="9" t="s">
        <v>251</v>
      </c>
      <c r="H37" s="9" t="s">
        <v>312</v>
      </c>
      <c r="I37" s="2">
        <v>25</v>
      </c>
      <c r="J37" s="9">
        <v>1</v>
      </c>
      <c r="K37" s="9">
        <v>1</v>
      </c>
      <c r="L37" s="10" t="s">
        <v>136</v>
      </c>
      <c r="M37" s="14" t="s">
        <v>388</v>
      </c>
      <c r="N37" s="14" t="s">
        <v>21</v>
      </c>
      <c r="O37" s="2"/>
      <c r="Q37" s="9">
        <v>26</v>
      </c>
      <c r="T37" s="2"/>
      <c r="U37" s="2"/>
      <c r="V37" s="9">
        <f t="shared" si="2"/>
        <v>12</v>
      </c>
      <c r="AC37" s="9">
        <v>1</v>
      </c>
      <c r="AD37" s="9">
        <v>1</v>
      </c>
      <c r="AE37" s="9">
        <v>1</v>
      </c>
    </row>
    <row r="38" spans="1:31" x14ac:dyDescent="0.15">
      <c r="A38" s="9">
        <v>37</v>
      </c>
      <c r="B38" s="9">
        <v>0</v>
      </c>
      <c r="C38" s="9">
        <f t="shared" si="0"/>
        <v>37</v>
      </c>
      <c r="D38" s="2" t="s">
        <v>56</v>
      </c>
      <c r="E38" s="3" t="s">
        <v>112</v>
      </c>
      <c r="F38" s="2">
        <f t="shared" si="1"/>
        <v>13</v>
      </c>
      <c r="G38" s="9" t="s">
        <v>231</v>
      </c>
      <c r="H38" s="9" t="s">
        <v>369</v>
      </c>
      <c r="I38" s="2">
        <v>5</v>
      </c>
      <c r="J38" s="9">
        <v>1</v>
      </c>
      <c r="K38" s="9">
        <v>1</v>
      </c>
      <c r="L38" s="10" t="s">
        <v>141</v>
      </c>
      <c r="M38" s="14" t="s">
        <v>386</v>
      </c>
      <c r="N38" s="14" t="s">
        <v>21</v>
      </c>
      <c r="O38" s="2"/>
      <c r="Q38" s="9">
        <v>49</v>
      </c>
      <c r="R38" s="9">
        <v>2</v>
      </c>
      <c r="T38" s="2"/>
      <c r="U38" s="2"/>
      <c r="V38" s="9">
        <f t="shared" si="2"/>
        <v>13</v>
      </c>
      <c r="AC38" s="9">
        <v>1</v>
      </c>
      <c r="AD38" s="9">
        <v>1</v>
      </c>
      <c r="AE38" s="9">
        <v>1</v>
      </c>
    </row>
    <row r="39" spans="1:31" x14ac:dyDescent="0.15">
      <c r="A39" s="9">
        <v>38</v>
      </c>
      <c r="B39" s="9">
        <v>0</v>
      </c>
      <c r="C39" s="9">
        <f t="shared" si="0"/>
        <v>38</v>
      </c>
      <c r="D39" s="2" t="s">
        <v>57</v>
      </c>
      <c r="E39" s="3" t="s">
        <v>113</v>
      </c>
      <c r="F39" s="2">
        <f t="shared" si="1"/>
        <v>13</v>
      </c>
      <c r="G39" s="9" t="s">
        <v>252</v>
      </c>
      <c r="H39" s="9" t="s">
        <v>322</v>
      </c>
      <c r="I39" s="2">
        <v>10</v>
      </c>
      <c r="J39" s="9">
        <v>1</v>
      </c>
      <c r="K39" s="9">
        <v>1</v>
      </c>
      <c r="L39" s="10" t="s">
        <v>142</v>
      </c>
      <c r="M39" s="14" t="s">
        <v>388</v>
      </c>
      <c r="N39" s="14" t="s">
        <v>21</v>
      </c>
      <c r="O39" s="2"/>
      <c r="Q39" s="9">
        <v>21</v>
      </c>
      <c r="T39" s="2">
        <v>2</v>
      </c>
      <c r="U39" s="2"/>
      <c r="V39" s="9">
        <f t="shared" si="2"/>
        <v>13</v>
      </c>
      <c r="AC39" s="9">
        <v>1</v>
      </c>
      <c r="AD39" s="9">
        <v>1</v>
      </c>
      <c r="AE39" s="9">
        <v>1</v>
      </c>
    </row>
    <row r="40" spans="1:31" x14ac:dyDescent="0.15">
      <c r="A40" s="9">
        <v>39</v>
      </c>
      <c r="B40" s="9">
        <v>0</v>
      </c>
      <c r="C40" s="9">
        <f t="shared" si="0"/>
        <v>39</v>
      </c>
      <c r="D40" s="2" t="s">
        <v>58</v>
      </c>
      <c r="E40" s="2" t="s">
        <v>114</v>
      </c>
      <c r="F40" s="2">
        <f t="shared" si="1"/>
        <v>13</v>
      </c>
      <c r="G40" s="9" t="s">
        <v>253</v>
      </c>
      <c r="H40" s="9" t="s">
        <v>366</v>
      </c>
      <c r="I40" s="2">
        <v>99</v>
      </c>
      <c r="J40" s="9">
        <v>1</v>
      </c>
      <c r="K40" s="9">
        <v>1</v>
      </c>
      <c r="L40" s="10" t="s">
        <v>142</v>
      </c>
      <c r="N40" s="14" t="s">
        <v>21</v>
      </c>
      <c r="O40" s="2"/>
      <c r="Q40" s="9">
        <v>22</v>
      </c>
      <c r="T40" s="2"/>
      <c r="U40" s="2"/>
      <c r="V40" s="9">
        <f t="shared" si="2"/>
        <v>13</v>
      </c>
      <c r="AC40" s="9">
        <v>1</v>
      </c>
      <c r="AD40" s="9">
        <v>1</v>
      </c>
      <c r="AE40" s="9">
        <v>1</v>
      </c>
    </row>
    <row r="41" spans="1:31" x14ac:dyDescent="0.15">
      <c r="A41" s="9">
        <v>40</v>
      </c>
      <c r="B41" s="9">
        <v>0</v>
      </c>
      <c r="C41" s="9">
        <f t="shared" si="0"/>
        <v>40</v>
      </c>
      <c r="D41" s="2" t="s">
        <v>59</v>
      </c>
      <c r="E41" s="2" t="s">
        <v>115</v>
      </c>
      <c r="F41" s="2">
        <f t="shared" si="1"/>
        <v>14</v>
      </c>
      <c r="G41" s="9" t="s">
        <v>254</v>
      </c>
      <c r="H41" s="9" t="s">
        <v>367</v>
      </c>
      <c r="I41" s="2">
        <v>0</v>
      </c>
      <c r="J41" s="9">
        <v>1</v>
      </c>
      <c r="K41" s="9">
        <v>6</v>
      </c>
      <c r="L41" s="10" t="s">
        <v>141</v>
      </c>
      <c r="M41" s="14" t="s">
        <v>378</v>
      </c>
      <c r="N41" s="14" t="s">
        <v>21</v>
      </c>
      <c r="O41" s="2"/>
      <c r="Q41" s="9">
        <v>27</v>
      </c>
      <c r="T41" s="2"/>
      <c r="U41" s="2"/>
      <c r="V41" s="9">
        <f t="shared" si="2"/>
        <v>14</v>
      </c>
      <c r="AC41" s="9">
        <v>1</v>
      </c>
      <c r="AD41" s="9">
        <v>1</v>
      </c>
      <c r="AE41" s="9">
        <v>1</v>
      </c>
    </row>
    <row r="42" spans="1:31" x14ac:dyDescent="0.15">
      <c r="A42" s="9">
        <v>41</v>
      </c>
      <c r="B42" s="9">
        <v>0</v>
      </c>
      <c r="C42" s="9">
        <f t="shared" si="0"/>
        <v>41</v>
      </c>
      <c r="D42" s="2" t="s">
        <v>60</v>
      </c>
      <c r="E42" s="3" t="s">
        <v>116</v>
      </c>
      <c r="F42" s="2">
        <f t="shared" si="1"/>
        <v>14</v>
      </c>
      <c r="G42" s="9" t="s">
        <v>255</v>
      </c>
      <c r="H42" s="9" t="s">
        <v>323</v>
      </c>
      <c r="I42" s="2">
        <v>20</v>
      </c>
      <c r="J42" s="9">
        <v>1</v>
      </c>
      <c r="K42" s="9">
        <v>1</v>
      </c>
      <c r="L42" s="10" t="s">
        <v>143</v>
      </c>
      <c r="M42" s="14" t="s">
        <v>386</v>
      </c>
      <c r="N42" s="14" t="s">
        <v>21</v>
      </c>
      <c r="O42" s="2"/>
      <c r="Q42" s="9">
        <v>49</v>
      </c>
      <c r="T42" s="2"/>
      <c r="U42" s="2"/>
      <c r="V42" s="9">
        <f t="shared" si="2"/>
        <v>14</v>
      </c>
      <c r="AC42" s="9">
        <v>1</v>
      </c>
      <c r="AD42" s="9">
        <v>1</v>
      </c>
      <c r="AE42" s="9">
        <v>1</v>
      </c>
    </row>
    <row r="43" spans="1:31" x14ac:dyDescent="0.15">
      <c r="A43" s="9">
        <v>42</v>
      </c>
      <c r="B43" s="9">
        <v>0</v>
      </c>
      <c r="C43" s="9">
        <f t="shared" si="0"/>
        <v>42</v>
      </c>
      <c r="D43" s="2" t="s">
        <v>61</v>
      </c>
      <c r="E43" s="2" t="s">
        <v>117</v>
      </c>
      <c r="F43" s="2">
        <f t="shared" si="1"/>
        <v>14</v>
      </c>
      <c r="G43" s="9" t="s">
        <v>256</v>
      </c>
      <c r="H43" s="9" t="s">
        <v>309</v>
      </c>
      <c r="I43" s="2">
        <v>30</v>
      </c>
      <c r="J43" s="9">
        <v>1</v>
      </c>
      <c r="K43" s="9">
        <v>1</v>
      </c>
      <c r="L43" s="10" t="s">
        <v>140</v>
      </c>
      <c r="M43" s="14" t="s">
        <v>382</v>
      </c>
      <c r="N43" s="14" t="s">
        <v>21</v>
      </c>
      <c r="O43" s="2"/>
      <c r="Q43" s="9">
        <v>14</v>
      </c>
      <c r="R43" s="9">
        <v>3</v>
      </c>
      <c r="T43" s="2"/>
      <c r="U43" s="2"/>
      <c r="V43" s="9">
        <f t="shared" si="2"/>
        <v>14</v>
      </c>
      <c r="AC43" s="9">
        <v>1</v>
      </c>
      <c r="AD43" s="9">
        <v>1</v>
      </c>
      <c r="AE43" s="9">
        <v>1</v>
      </c>
    </row>
    <row r="44" spans="1:31" x14ac:dyDescent="0.15">
      <c r="A44" s="9">
        <v>43</v>
      </c>
      <c r="B44" s="9">
        <v>0</v>
      </c>
      <c r="C44" s="9">
        <f t="shared" si="0"/>
        <v>43</v>
      </c>
      <c r="D44" s="2" t="s">
        <v>338</v>
      </c>
      <c r="E44" s="2" t="s">
        <v>144</v>
      </c>
      <c r="F44" s="2">
        <f t="shared" si="1"/>
        <v>15</v>
      </c>
      <c r="G44" s="9" t="s">
        <v>257</v>
      </c>
      <c r="H44" s="9" t="s">
        <v>337</v>
      </c>
      <c r="I44" s="2">
        <v>0</v>
      </c>
      <c r="J44" s="9">
        <v>1</v>
      </c>
      <c r="K44" s="9">
        <v>2</v>
      </c>
      <c r="L44" s="10" t="s">
        <v>136</v>
      </c>
      <c r="M44" s="14" t="s">
        <v>376</v>
      </c>
      <c r="N44" s="14" t="s">
        <v>21</v>
      </c>
      <c r="O44" s="2"/>
      <c r="Q44" s="9">
        <v>1</v>
      </c>
      <c r="T44" s="2">
        <v>1</v>
      </c>
      <c r="U44" s="2"/>
      <c r="V44" s="9">
        <f t="shared" si="2"/>
        <v>15</v>
      </c>
      <c r="AC44" s="9">
        <v>1</v>
      </c>
      <c r="AD44" s="9">
        <v>1</v>
      </c>
      <c r="AE44" s="9">
        <v>1</v>
      </c>
    </row>
    <row r="45" spans="1:31" x14ac:dyDescent="0.15">
      <c r="A45" s="9">
        <v>44</v>
      </c>
      <c r="B45" s="9">
        <v>0</v>
      </c>
      <c r="C45" s="9">
        <f t="shared" si="0"/>
        <v>44</v>
      </c>
      <c r="D45" s="2" t="s">
        <v>62</v>
      </c>
      <c r="E45" s="2" t="s">
        <v>118</v>
      </c>
      <c r="F45" s="2">
        <f t="shared" si="1"/>
        <v>15</v>
      </c>
      <c r="G45" s="9" t="s">
        <v>258</v>
      </c>
      <c r="H45" s="9" t="s">
        <v>313</v>
      </c>
      <c r="I45" s="2">
        <v>8</v>
      </c>
      <c r="J45" s="9">
        <v>1</v>
      </c>
      <c r="K45" s="9">
        <v>1</v>
      </c>
      <c r="L45" s="10" t="s">
        <v>140</v>
      </c>
      <c r="M45" s="14" t="s">
        <v>380</v>
      </c>
      <c r="N45" s="14" t="s">
        <v>21</v>
      </c>
      <c r="O45" s="3"/>
      <c r="Q45" s="9">
        <v>1</v>
      </c>
      <c r="T45" s="2">
        <v>2</v>
      </c>
      <c r="U45" s="6">
        <v>20</v>
      </c>
      <c r="V45" s="9">
        <f t="shared" si="2"/>
        <v>15</v>
      </c>
      <c r="AC45" s="9">
        <v>1</v>
      </c>
      <c r="AD45" s="9">
        <v>1</v>
      </c>
      <c r="AE45" s="9">
        <v>1</v>
      </c>
    </row>
    <row r="46" spans="1:31" x14ac:dyDescent="0.15">
      <c r="A46" s="9">
        <v>45</v>
      </c>
      <c r="B46" s="9">
        <v>0</v>
      </c>
      <c r="C46" s="9">
        <f t="shared" si="0"/>
        <v>45</v>
      </c>
      <c r="D46" s="2" t="s">
        <v>63</v>
      </c>
      <c r="E46" s="2" t="s">
        <v>119</v>
      </c>
      <c r="F46" s="2">
        <f t="shared" si="1"/>
        <v>15</v>
      </c>
      <c r="G46" s="9" t="s">
        <v>233</v>
      </c>
      <c r="H46" s="9" t="s">
        <v>339</v>
      </c>
      <c r="I46" s="2">
        <v>50</v>
      </c>
      <c r="J46" s="9">
        <v>1</v>
      </c>
      <c r="K46" s="9">
        <v>1</v>
      </c>
      <c r="L46" s="10" t="s">
        <v>142</v>
      </c>
      <c r="N46" s="14" t="s">
        <v>21</v>
      </c>
      <c r="O46" s="2"/>
      <c r="Q46" s="9">
        <v>48</v>
      </c>
      <c r="T46" s="2"/>
      <c r="U46" s="2"/>
      <c r="V46" s="9">
        <f t="shared" si="2"/>
        <v>15</v>
      </c>
      <c r="AC46" s="9">
        <v>1</v>
      </c>
      <c r="AD46" s="9">
        <v>1</v>
      </c>
      <c r="AE46" s="9">
        <v>1</v>
      </c>
    </row>
    <row r="47" spans="1:31" x14ac:dyDescent="0.15">
      <c r="A47" s="9">
        <v>46</v>
      </c>
      <c r="B47" s="9">
        <v>0</v>
      </c>
      <c r="C47" s="9">
        <f t="shared" si="0"/>
        <v>46</v>
      </c>
      <c r="D47" s="2" t="s">
        <v>316</v>
      </c>
      <c r="E47" s="2" t="s">
        <v>120</v>
      </c>
      <c r="F47" s="2">
        <f t="shared" si="1"/>
        <v>16</v>
      </c>
      <c r="G47" s="9" t="s">
        <v>259</v>
      </c>
      <c r="H47" s="9" t="s">
        <v>315</v>
      </c>
      <c r="I47" s="2">
        <v>0</v>
      </c>
      <c r="J47" s="9">
        <v>1</v>
      </c>
      <c r="K47" s="9">
        <v>2</v>
      </c>
      <c r="L47" s="10" t="s">
        <v>140</v>
      </c>
      <c r="M47" s="14" t="s">
        <v>382</v>
      </c>
      <c r="N47" s="14" t="s">
        <v>21</v>
      </c>
      <c r="O47" s="2"/>
      <c r="Q47" s="9">
        <v>4</v>
      </c>
      <c r="T47" s="2">
        <v>1</v>
      </c>
      <c r="U47" s="2"/>
      <c r="V47" s="9">
        <f t="shared" si="2"/>
        <v>16</v>
      </c>
      <c r="AC47" s="9">
        <v>1</v>
      </c>
      <c r="AD47" s="9">
        <v>1</v>
      </c>
      <c r="AE47" s="9">
        <v>1</v>
      </c>
    </row>
    <row r="48" spans="1:31" x14ac:dyDescent="0.15">
      <c r="A48" s="9">
        <v>47</v>
      </c>
      <c r="B48" s="9">
        <v>0</v>
      </c>
      <c r="C48" s="9">
        <f t="shared" si="0"/>
        <v>47</v>
      </c>
      <c r="D48" s="2" t="s">
        <v>64</v>
      </c>
      <c r="E48" s="2" t="s">
        <v>121</v>
      </c>
      <c r="F48" s="2">
        <f t="shared" si="1"/>
        <v>16</v>
      </c>
      <c r="G48" s="9" t="s">
        <v>260</v>
      </c>
      <c r="H48" s="9" t="s">
        <v>372</v>
      </c>
      <c r="I48" s="2">
        <v>0</v>
      </c>
      <c r="J48" s="9">
        <v>1</v>
      </c>
      <c r="K48" s="9">
        <v>3</v>
      </c>
      <c r="L48" s="10" t="s">
        <v>141</v>
      </c>
      <c r="M48" s="14" t="s">
        <v>386</v>
      </c>
      <c r="N48" s="14" t="s">
        <v>21</v>
      </c>
      <c r="O48" s="2"/>
      <c r="P48" s="2"/>
      <c r="Q48" s="9">
        <v>42</v>
      </c>
      <c r="T48" s="2"/>
      <c r="U48" s="2"/>
      <c r="V48" s="9">
        <f t="shared" si="2"/>
        <v>16</v>
      </c>
      <c r="AC48" s="9">
        <v>1</v>
      </c>
      <c r="AD48" s="9">
        <v>1</v>
      </c>
      <c r="AE48" s="9">
        <v>1</v>
      </c>
    </row>
    <row r="49" spans="1:31" x14ac:dyDescent="0.15">
      <c r="A49" s="9">
        <v>48</v>
      </c>
      <c r="B49" s="9">
        <v>0</v>
      </c>
      <c r="C49" s="9">
        <f t="shared" si="0"/>
        <v>48</v>
      </c>
      <c r="D49" s="2" t="s">
        <v>65</v>
      </c>
      <c r="E49" s="2" t="s">
        <v>122</v>
      </c>
      <c r="F49" s="2">
        <f t="shared" si="1"/>
        <v>16</v>
      </c>
      <c r="G49" s="9" t="s">
        <v>241</v>
      </c>
      <c r="H49" s="9" t="s">
        <v>331</v>
      </c>
      <c r="I49" s="2">
        <v>20</v>
      </c>
      <c r="J49" s="9">
        <v>1</v>
      </c>
      <c r="K49" s="9">
        <v>1</v>
      </c>
      <c r="L49" s="10" t="s">
        <v>140</v>
      </c>
      <c r="N49" s="14" t="s">
        <v>21</v>
      </c>
      <c r="O49" s="2"/>
      <c r="P49" s="2"/>
      <c r="Q49" s="9">
        <v>51</v>
      </c>
      <c r="T49" s="2"/>
      <c r="U49" s="2"/>
      <c r="V49" s="9">
        <f t="shared" si="2"/>
        <v>16</v>
      </c>
      <c r="AC49" s="9">
        <v>1</v>
      </c>
      <c r="AD49" s="9">
        <v>1</v>
      </c>
      <c r="AE49" s="9">
        <v>1</v>
      </c>
    </row>
    <row r="50" spans="1:31" x14ac:dyDescent="0.15">
      <c r="A50" s="9">
        <v>49</v>
      </c>
      <c r="B50" s="9">
        <v>0</v>
      </c>
      <c r="C50" s="9">
        <f t="shared" si="0"/>
        <v>49</v>
      </c>
      <c r="D50" s="2" t="s">
        <v>66</v>
      </c>
      <c r="E50" s="2" t="s">
        <v>123</v>
      </c>
      <c r="F50" s="2">
        <f t="shared" si="1"/>
        <v>17</v>
      </c>
      <c r="G50" s="9" t="s">
        <v>261</v>
      </c>
      <c r="H50" s="9" t="s">
        <v>321</v>
      </c>
      <c r="I50" s="2">
        <v>10</v>
      </c>
      <c r="J50" s="9">
        <v>1</v>
      </c>
      <c r="K50" s="9">
        <v>1</v>
      </c>
      <c r="L50" s="10" t="s">
        <v>136</v>
      </c>
      <c r="N50" s="14" t="s">
        <v>21</v>
      </c>
      <c r="O50" s="2"/>
      <c r="P50" s="2"/>
      <c r="Q50" s="9">
        <v>45</v>
      </c>
      <c r="T50" s="2"/>
      <c r="U50" s="2"/>
      <c r="V50" s="9">
        <f t="shared" si="2"/>
        <v>17</v>
      </c>
      <c r="AC50" s="9">
        <v>1</v>
      </c>
      <c r="AD50" s="9">
        <v>1</v>
      </c>
      <c r="AE50" s="9">
        <v>1</v>
      </c>
    </row>
    <row r="51" spans="1:31" x14ac:dyDescent="0.15">
      <c r="A51" s="9">
        <v>50</v>
      </c>
      <c r="B51" s="9">
        <v>0</v>
      </c>
      <c r="C51" s="9">
        <f t="shared" si="0"/>
        <v>50</v>
      </c>
      <c r="D51" s="2" t="s">
        <v>67</v>
      </c>
      <c r="E51" s="2" t="s">
        <v>124</v>
      </c>
      <c r="F51" s="2">
        <f t="shared" si="1"/>
        <v>17</v>
      </c>
      <c r="G51" s="9" t="s">
        <v>262</v>
      </c>
      <c r="H51" s="9" t="s">
        <v>373</v>
      </c>
      <c r="I51" s="2">
        <v>0</v>
      </c>
      <c r="J51" s="9">
        <v>1</v>
      </c>
      <c r="K51" s="9">
        <v>1</v>
      </c>
      <c r="L51" s="10" t="s">
        <v>143</v>
      </c>
      <c r="N51" s="14" t="s">
        <v>21</v>
      </c>
      <c r="O51" s="2"/>
      <c r="P51" s="2"/>
      <c r="Q51" s="9">
        <v>28</v>
      </c>
      <c r="T51" s="2"/>
      <c r="U51" s="2"/>
      <c r="V51" s="9">
        <f t="shared" si="2"/>
        <v>17</v>
      </c>
      <c r="AC51" s="9">
        <v>1</v>
      </c>
      <c r="AD51" s="9">
        <v>1</v>
      </c>
      <c r="AE51" s="9">
        <v>1</v>
      </c>
    </row>
    <row r="52" spans="1:31" x14ac:dyDescent="0.15">
      <c r="A52" s="9">
        <v>51</v>
      </c>
      <c r="B52" s="9">
        <v>0</v>
      </c>
      <c r="C52" s="9">
        <f t="shared" si="0"/>
        <v>51</v>
      </c>
      <c r="D52" s="2" t="s">
        <v>68</v>
      </c>
      <c r="E52" s="2" t="s">
        <v>125</v>
      </c>
      <c r="F52" s="2">
        <f t="shared" si="1"/>
        <v>17</v>
      </c>
      <c r="G52" s="9" t="s">
        <v>263</v>
      </c>
      <c r="H52" s="9" t="s">
        <v>301</v>
      </c>
      <c r="I52" s="2">
        <v>100</v>
      </c>
      <c r="J52" s="9">
        <v>1</v>
      </c>
      <c r="K52" s="9">
        <v>1</v>
      </c>
      <c r="L52" s="10" t="s">
        <v>143</v>
      </c>
      <c r="M52" s="14" t="s">
        <v>378</v>
      </c>
      <c r="N52" s="14" t="s">
        <v>21</v>
      </c>
      <c r="O52" s="2"/>
      <c r="P52" s="2"/>
      <c r="Q52" s="9">
        <v>30</v>
      </c>
      <c r="T52" s="2"/>
      <c r="U52" s="2"/>
      <c r="V52" s="9">
        <f t="shared" si="2"/>
        <v>17</v>
      </c>
      <c r="AC52" s="9">
        <v>1</v>
      </c>
      <c r="AD52" s="9">
        <v>1</v>
      </c>
      <c r="AE52" s="9">
        <v>1</v>
      </c>
    </row>
    <row r="53" spans="1:31" x14ac:dyDescent="0.15">
      <c r="A53" s="9">
        <v>52</v>
      </c>
      <c r="B53" s="9">
        <v>0</v>
      </c>
      <c r="C53" s="9">
        <f t="shared" si="0"/>
        <v>52</v>
      </c>
      <c r="D53" s="2" t="s">
        <v>69</v>
      </c>
      <c r="E53" s="3"/>
      <c r="F53" s="2">
        <f t="shared" si="1"/>
        <v>18</v>
      </c>
      <c r="G53" s="9" t="s">
        <v>264</v>
      </c>
      <c r="I53" s="2"/>
      <c r="J53" s="9">
        <v>1</v>
      </c>
      <c r="N53" s="14" t="s">
        <v>21</v>
      </c>
      <c r="O53" s="3"/>
      <c r="P53" s="3"/>
      <c r="U53" s="3"/>
      <c r="V53" s="9">
        <f t="shared" si="2"/>
        <v>18</v>
      </c>
      <c r="AC53" s="9">
        <v>1</v>
      </c>
      <c r="AD53" s="9">
        <v>1</v>
      </c>
      <c r="AE53" s="9">
        <v>1</v>
      </c>
    </row>
    <row r="54" spans="1:31" x14ac:dyDescent="0.15">
      <c r="A54" s="9">
        <v>53</v>
      </c>
      <c r="B54" s="9">
        <v>0</v>
      </c>
      <c r="C54" s="9">
        <f t="shared" si="0"/>
        <v>53</v>
      </c>
      <c r="D54" s="2" t="s">
        <v>70</v>
      </c>
      <c r="E54" s="2" t="s">
        <v>126</v>
      </c>
      <c r="F54" s="2">
        <f t="shared" si="1"/>
        <v>18</v>
      </c>
      <c r="G54" s="9" t="s">
        <v>250</v>
      </c>
      <c r="H54" s="9" t="s">
        <v>330</v>
      </c>
      <c r="I54" s="2">
        <v>10</v>
      </c>
      <c r="J54" s="9">
        <v>1</v>
      </c>
      <c r="K54" s="9">
        <v>1</v>
      </c>
      <c r="L54" s="10" t="s">
        <v>145</v>
      </c>
      <c r="M54" s="14" t="s">
        <v>380</v>
      </c>
      <c r="N54" s="14" t="s">
        <v>21</v>
      </c>
      <c r="O54" s="3"/>
      <c r="P54" s="3"/>
      <c r="Q54" s="9">
        <v>1</v>
      </c>
      <c r="T54" s="9">
        <v>2</v>
      </c>
      <c r="U54" s="6">
        <v>80</v>
      </c>
      <c r="V54" s="9">
        <f t="shared" si="2"/>
        <v>18</v>
      </c>
      <c r="AC54" s="9">
        <v>1</v>
      </c>
      <c r="AD54" s="9">
        <v>1</v>
      </c>
      <c r="AE54" s="9">
        <v>1</v>
      </c>
    </row>
    <row r="55" spans="1:31" x14ac:dyDescent="0.15">
      <c r="A55" s="9">
        <v>54</v>
      </c>
      <c r="B55" s="9">
        <v>0</v>
      </c>
      <c r="C55" s="9">
        <f t="shared" si="0"/>
        <v>54</v>
      </c>
      <c r="D55" s="2" t="s">
        <v>71</v>
      </c>
      <c r="E55" s="2" t="s">
        <v>127</v>
      </c>
      <c r="F55" s="2">
        <f t="shared" si="1"/>
        <v>18</v>
      </c>
      <c r="G55" s="9" t="s">
        <v>265</v>
      </c>
      <c r="H55" s="9" t="s">
        <v>298</v>
      </c>
      <c r="I55" s="2"/>
      <c r="J55" s="9">
        <v>1</v>
      </c>
      <c r="K55" s="9">
        <v>1</v>
      </c>
      <c r="L55" s="10" t="s">
        <v>136</v>
      </c>
      <c r="N55" s="14" t="s">
        <v>21</v>
      </c>
      <c r="O55" s="2"/>
      <c r="P55" s="2"/>
      <c r="U55" s="2"/>
      <c r="V55" s="9">
        <f t="shared" si="2"/>
        <v>18</v>
      </c>
      <c r="AC55" s="9">
        <v>1</v>
      </c>
      <c r="AD55" s="9">
        <v>1</v>
      </c>
      <c r="AE55" s="9">
        <v>1</v>
      </c>
    </row>
    <row r="56" spans="1:31" x14ac:dyDescent="0.15">
      <c r="A56" s="9">
        <v>55</v>
      </c>
      <c r="B56" s="9">
        <v>0</v>
      </c>
      <c r="C56" s="9">
        <f t="shared" si="0"/>
        <v>55</v>
      </c>
      <c r="D56" s="2" t="s">
        <v>72</v>
      </c>
      <c r="E56" s="2" t="s">
        <v>128</v>
      </c>
      <c r="F56" s="2">
        <f t="shared" si="1"/>
        <v>19</v>
      </c>
      <c r="G56" s="9" t="s">
        <v>266</v>
      </c>
      <c r="H56" s="9" t="s">
        <v>345</v>
      </c>
      <c r="I56" s="2"/>
      <c r="J56" s="9">
        <v>1</v>
      </c>
      <c r="K56" s="9">
        <v>1</v>
      </c>
      <c r="L56" s="10" t="s">
        <v>136</v>
      </c>
      <c r="M56" s="14" t="s">
        <v>387</v>
      </c>
      <c r="N56" s="14" t="s">
        <v>21</v>
      </c>
      <c r="O56" s="2"/>
      <c r="P56" s="2"/>
      <c r="Q56" s="9">
        <v>3</v>
      </c>
      <c r="T56" s="9">
        <v>1</v>
      </c>
      <c r="U56" s="2"/>
      <c r="V56" s="9">
        <f t="shared" si="2"/>
        <v>19</v>
      </c>
      <c r="AC56" s="9">
        <v>1</v>
      </c>
      <c r="AD56" s="9">
        <v>1</v>
      </c>
      <c r="AE56" s="9">
        <v>1</v>
      </c>
    </row>
    <row r="57" spans="1:31" x14ac:dyDescent="0.15">
      <c r="A57" s="9">
        <v>56</v>
      </c>
      <c r="B57" s="9">
        <v>0</v>
      </c>
      <c r="C57" s="9">
        <f t="shared" si="0"/>
        <v>56</v>
      </c>
      <c r="D57" s="2" t="s">
        <v>73</v>
      </c>
      <c r="E57" s="2" t="s">
        <v>129</v>
      </c>
      <c r="F57" s="2">
        <f t="shared" si="1"/>
        <v>19</v>
      </c>
      <c r="G57" s="9" t="s">
        <v>267</v>
      </c>
      <c r="H57" s="9" t="s">
        <v>312</v>
      </c>
      <c r="I57" s="2">
        <v>5</v>
      </c>
      <c r="J57" s="9">
        <v>1</v>
      </c>
      <c r="K57" s="9">
        <v>2</v>
      </c>
      <c r="L57" s="10" t="s">
        <v>141</v>
      </c>
      <c r="N57" s="14" t="s">
        <v>21</v>
      </c>
      <c r="O57" s="2"/>
      <c r="P57" s="2"/>
      <c r="U57" s="2"/>
      <c r="V57" s="9">
        <f t="shared" si="2"/>
        <v>19</v>
      </c>
      <c r="AC57" s="9">
        <v>1</v>
      </c>
      <c r="AD57" s="9">
        <v>1</v>
      </c>
      <c r="AE57" s="9">
        <v>1</v>
      </c>
    </row>
    <row r="58" spans="1:31" x14ac:dyDescent="0.15">
      <c r="A58" s="9">
        <v>57</v>
      </c>
      <c r="B58" s="9">
        <v>0</v>
      </c>
      <c r="C58" s="9">
        <f t="shared" si="0"/>
        <v>57</v>
      </c>
      <c r="D58" s="2" t="s">
        <v>74</v>
      </c>
      <c r="E58" s="2" t="s">
        <v>130</v>
      </c>
      <c r="F58" s="2">
        <f t="shared" si="1"/>
        <v>19</v>
      </c>
      <c r="G58" s="9" t="s">
        <v>268</v>
      </c>
      <c r="H58" s="9" t="s">
        <v>314</v>
      </c>
      <c r="I58" s="2">
        <v>50</v>
      </c>
      <c r="J58" s="9">
        <v>1</v>
      </c>
      <c r="K58" s="9">
        <v>1</v>
      </c>
      <c r="L58" s="10" t="s">
        <v>136</v>
      </c>
      <c r="M58" s="14" t="s">
        <v>381</v>
      </c>
      <c r="N58" s="14" t="s">
        <v>21</v>
      </c>
      <c r="O58" s="2"/>
      <c r="P58" s="2"/>
      <c r="Q58" s="9">
        <v>40</v>
      </c>
      <c r="U58" s="2"/>
      <c r="V58" s="9">
        <f t="shared" si="2"/>
        <v>19</v>
      </c>
      <c r="AC58" s="9">
        <v>1</v>
      </c>
      <c r="AD58" s="9">
        <v>1</v>
      </c>
      <c r="AE58" s="9">
        <v>1</v>
      </c>
    </row>
    <row r="59" spans="1:31" x14ac:dyDescent="0.15">
      <c r="A59" s="9">
        <v>58</v>
      </c>
      <c r="B59" s="9">
        <v>0</v>
      </c>
      <c r="C59" s="9">
        <f t="shared" si="0"/>
        <v>58</v>
      </c>
      <c r="D59" s="2" t="s">
        <v>75</v>
      </c>
      <c r="E59" s="2" t="s">
        <v>131</v>
      </c>
      <c r="F59" s="2">
        <f t="shared" si="1"/>
        <v>20</v>
      </c>
      <c r="G59" s="9" t="s">
        <v>269</v>
      </c>
      <c r="I59" s="2">
        <v>0</v>
      </c>
      <c r="J59" s="9">
        <v>1</v>
      </c>
      <c r="K59" s="9">
        <v>3</v>
      </c>
      <c r="L59" s="10" t="s">
        <v>141</v>
      </c>
      <c r="N59" s="14" t="s">
        <v>21</v>
      </c>
      <c r="O59" s="2"/>
      <c r="P59" s="2"/>
      <c r="Q59" s="9">
        <v>52</v>
      </c>
      <c r="U59" s="2"/>
      <c r="V59" s="9">
        <f t="shared" si="2"/>
        <v>20</v>
      </c>
      <c r="AC59" s="9">
        <v>1</v>
      </c>
      <c r="AD59" s="9">
        <v>1</v>
      </c>
      <c r="AE59" s="9">
        <v>1</v>
      </c>
    </row>
    <row r="60" spans="1:31" x14ac:dyDescent="0.15">
      <c r="A60" s="9">
        <v>59</v>
      </c>
      <c r="B60" s="9">
        <v>0</v>
      </c>
      <c r="C60" s="9">
        <f t="shared" si="0"/>
        <v>59</v>
      </c>
      <c r="D60" s="2" t="s">
        <v>76</v>
      </c>
      <c r="E60" s="2" t="s">
        <v>132</v>
      </c>
      <c r="F60" s="2">
        <f t="shared" si="1"/>
        <v>20</v>
      </c>
      <c r="G60" s="9" t="s">
        <v>270</v>
      </c>
      <c r="H60" s="9" t="s">
        <v>370</v>
      </c>
      <c r="I60" s="2">
        <v>0</v>
      </c>
      <c r="J60" s="9">
        <v>1</v>
      </c>
      <c r="K60" s="9">
        <v>2</v>
      </c>
      <c r="L60" s="10" t="s">
        <v>136</v>
      </c>
      <c r="N60" s="14" t="s">
        <v>21</v>
      </c>
      <c r="O60" s="2"/>
      <c r="P60" s="2"/>
      <c r="U60" s="2"/>
      <c r="V60" s="9">
        <f t="shared" si="2"/>
        <v>20</v>
      </c>
      <c r="AC60" s="9">
        <v>1</v>
      </c>
      <c r="AD60" s="9">
        <v>1</v>
      </c>
      <c r="AE60" s="9">
        <v>1</v>
      </c>
    </row>
    <row r="61" spans="1:31" x14ac:dyDescent="0.15">
      <c r="A61" s="9">
        <v>60</v>
      </c>
      <c r="B61" s="9">
        <v>0</v>
      </c>
      <c r="C61" s="9">
        <f t="shared" si="0"/>
        <v>60</v>
      </c>
      <c r="D61" s="2" t="s">
        <v>77</v>
      </c>
      <c r="E61" s="3" t="s">
        <v>133</v>
      </c>
      <c r="F61" s="2">
        <f t="shared" si="1"/>
        <v>20</v>
      </c>
      <c r="G61" s="9" t="s">
        <v>271</v>
      </c>
      <c r="H61" s="9" t="s">
        <v>371</v>
      </c>
      <c r="I61" s="2">
        <v>20</v>
      </c>
      <c r="J61" s="9">
        <v>1</v>
      </c>
      <c r="K61" s="9">
        <v>1</v>
      </c>
      <c r="L61" s="10" t="s">
        <v>143</v>
      </c>
      <c r="M61" s="14" t="s">
        <v>376</v>
      </c>
      <c r="N61" s="14" t="s">
        <v>21</v>
      </c>
      <c r="O61" s="2"/>
      <c r="P61" s="2"/>
      <c r="Q61" s="9">
        <v>46</v>
      </c>
      <c r="U61" s="2"/>
      <c r="V61" s="9">
        <f t="shared" si="2"/>
        <v>20</v>
      </c>
      <c r="AC61" s="9">
        <v>1</v>
      </c>
      <c r="AD61" s="9">
        <v>1</v>
      </c>
      <c r="AE61" s="9">
        <v>1</v>
      </c>
    </row>
    <row r="62" spans="1:31" x14ac:dyDescent="0.15">
      <c r="A62" s="9">
        <v>61</v>
      </c>
      <c r="B62" s="9">
        <v>0</v>
      </c>
      <c r="C62" s="9">
        <v>101</v>
      </c>
      <c r="D62" s="2" t="s">
        <v>152</v>
      </c>
      <c r="E62" s="4" t="s">
        <v>181</v>
      </c>
      <c r="F62" s="2">
        <f t="shared" si="1"/>
        <v>0</v>
      </c>
      <c r="G62" s="9" t="s">
        <v>273</v>
      </c>
      <c r="H62" s="9" t="s">
        <v>319</v>
      </c>
      <c r="I62" s="2">
        <v>1</v>
      </c>
      <c r="J62" s="2">
        <v>1</v>
      </c>
      <c r="K62" s="9">
        <v>2</v>
      </c>
      <c r="L62" s="10" t="s">
        <v>206</v>
      </c>
      <c r="M62" s="14" t="s">
        <v>376</v>
      </c>
      <c r="N62" s="14" t="s">
        <v>21</v>
      </c>
      <c r="Q62" s="9">
        <v>1</v>
      </c>
      <c r="T62" s="9">
        <v>1</v>
      </c>
      <c r="X62" s="9">
        <v>1.2</v>
      </c>
      <c r="AC62" s="9">
        <v>1</v>
      </c>
      <c r="AD62" s="9">
        <v>1</v>
      </c>
      <c r="AE62" s="9">
        <v>1</v>
      </c>
    </row>
    <row r="63" spans="1:31" x14ac:dyDescent="0.15">
      <c r="A63" s="9">
        <v>62</v>
      </c>
      <c r="B63" s="9">
        <v>0</v>
      </c>
      <c r="C63" s="9">
        <v>102</v>
      </c>
      <c r="D63" s="2" t="s">
        <v>153</v>
      </c>
      <c r="E63" s="4" t="s">
        <v>182</v>
      </c>
      <c r="F63" s="2">
        <f t="shared" si="1"/>
        <v>0</v>
      </c>
      <c r="G63" s="9" t="s">
        <v>272</v>
      </c>
      <c r="H63" s="9" t="s">
        <v>310</v>
      </c>
      <c r="I63" s="2">
        <v>1</v>
      </c>
      <c r="J63" s="2">
        <v>1</v>
      </c>
      <c r="K63" s="9">
        <v>2</v>
      </c>
      <c r="L63" s="10" t="s">
        <v>206</v>
      </c>
      <c r="M63" s="14" t="s">
        <v>376</v>
      </c>
      <c r="N63" s="14" t="s">
        <v>21</v>
      </c>
      <c r="Q63" s="9">
        <v>1</v>
      </c>
      <c r="T63" s="9">
        <v>1</v>
      </c>
      <c r="Y63" s="9">
        <v>1.2</v>
      </c>
      <c r="AC63" s="9">
        <v>1</v>
      </c>
      <c r="AD63" s="9">
        <v>1</v>
      </c>
      <c r="AE63" s="9">
        <v>1</v>
      </c>
    </row>
    <row r="64" spans="1:31" x14ac:dyDescent="0.15">
      <c r="A64" s="9">
        <v>63</v>
      </c>
      <c r="B64" s="9">
        <v>0</v>
      </c>
      <c r="C64" s="9">
        <v>103</v>
      </c>
      <c r="D64" s="2" t="s">
        <v>154</v>
      </c>
      <c r="E64" s="4" t="s">
        <v>183</v>
      </c>
      <c r="F64" s="2">
        <f t="shared" si="1"/>
        <v>0</v>
      </c>
      <c r="G64" s="9" t="s">
        <v>272</v>
      </c>
      <c r="H64" s="9" t="s">
        <v>328</v>
      </c>
      <c r="I64" s="2">
        <v>1</v>
      </c>
      <c r="J64" s="2">
        <v>1</v>
      </c>
      <c r="K64" s="9">
        <v>2</v>
      </c>
      <c r="L64" s="10" t="s">
        <v>206</v>
      </c>
      <c r="M64" s="14" t="s">
        <v>376</v>
      </c>
      <c r="N64" s="14" t="s">
        <v>21</v>
      </c>
      <c r="Q64" s="9">
        <v>1</v>
      </c>
      <c r="T64" s="9">
        <v>1</v>
      </c>
      <c r="Z64" s="9">
        <v>1.2</v>
      </c>
      <c r="AC64" s="9">
        <v>1</v>
      </c>
      <c r="AD64" s="9">
        <v>1</v>
      </c>
      <c r="AE64" s="9">
        <v>1</v>
      </c>
    </row>
    <row r="65" spans="1:31" x14ac:dyDescent="0.15">
      <c r="A65" s="9">
        <v>64</v>
      </c>
      <c r="B65" s="9">
        <v>0</v>
      </c>
      <c r="C65" s="9">
        <v>104</v>
      </c>
      <c r="D65" s="2" t="s">
        <v>155</v>
      </c>
      <c r="E65" s="5" t="s">
        <v>184</v>
      </c>
      <c r="F65" s="2">
        <f t="shared" si="1"/>
        <v>0</v>
      </c>
      <c r="G65" s="9" t="s">
        <v>274</v>
      </c>
      <c r="H65" s="9" t="s">
        <v>311</v>
      </c>
      <c r="I65" s="2">
        <v>1</v>
      </c>
      <c r="J65" s="2">
        <v>1</v>
      </c>
      <c r="K65" s="9">
        <v>2</v>
      </c>
      <c r="L65" s="10" t="s">
        <v>206</v>
      </c>
      <c r="M65" s="14" t="s">
        <v>376</v>
      </c>
      <c r="N65" s="14" t="s">
        <v>21</v>
      </c>
      <c r="Q65" s="9">
        <v>1</v>
      </c>
      <c r="T65" s="9">
        <v>1</v>
      </c>
      <c r="AA65" s="9">
        <v>1.2</v>
      </c>
      <c r="AC65" s="9">
        <v>1</v>
      </c>
      <c r="AD65" s="9">
        <v>1</v>
      </c>
      <c r="AE65" s="9">
        <v>1</v>
      </c>
    </row>
    <row r="66" spans="1:31" x14ac:dyDescent="0.15">
      <c r="A66" s="9">
        <v>65</v>
      </c>
      <c r="B66" s="9">
        <v>0</v>
      </c>
      <c r="C66" s="9">
        <v>105</v>
      </c>
      <c r="D66" s="2" t="s">
        <v>156</v>
      </c>
      <c r="E66" s="4" t="s">
        <v>185</v>
      </c>
      <c r="F66" s="2">
        <f t="shared" si="1"/>
        <v>0</v>
      </c>
      <c r="G66" s="9" t="s">
        <v>275</v>
      </c>
      <c r="H66" s="9" t="s">
        <v>344</v>
      </c>
      <c r="I66" s="2">
        <v>1</v>
      </c>
      <c r="J66" s="2">
        <v>1</v>
      </c>
      <c r="K66" s="9">
        <v>2</v>
      </c>
      <c r="L66" s="10" t="s">
        <v>207</v>
      </c>
      <c r="M66" s="14" t="s">
        <v>376</v>
      </c>
      <c r="N66" s="14" t="s">
        <v>21</v>
      </c>
      <c r="Q66" s="9">
        <v>1</v>
      </c>
      <c r="T66" s="9">
        <v>1</v>
      </c>
      <c r="AB66" s="9">
        <v>1.2</v>
      </c>
      <c r="AC66" s="9">
        <v>1</v>
      </c>
      <c r="AD66" s="9">
        <v>1</v>
      </c>
      <c r="AE66" s="9">
        <v>1</v>
      </c>
    </row>
    <row r="67" spans="1:31" x14ac:dyDescent="0.15">
      <c r="A67" s="9">
        <v>66</v>
      </c>
      <c r="B67" s="9">
        <v>0</v>
      </c>
      <c r="C67" s="9">
        <v>106</v>
      </c>
      <c r="D67" s="2" t="s">
        <v>157</v>
      </c>
      <c r="E67" s="4" t="s">
        <v>186</v>
      </c>
      <c r="F67" s="2">
        <f t="shared" si="1"/>
        <v>0</v>
      </c>
      <c r="G67" s="9" t="s">
        <v>276</v>
      </c>
      <c r="H67" s="9" t="s">
        <v>348</v>
      </c>
      <c r="I67" s="2">
        <v>0</v>
      </c>
      <c r="J67" s="2">
        <v>1</v>
      </c>
      <c r="K67" s="9">
        <v>3</v>
      </c>
      <c r="L67" s="10" t="s">
        <v>208</v>
      </c>
      <c r="M67" s="14" t="s">
        <v>376</v>
      </c>
      <c r="N67" s="14" t="s">
        <v>21</v>
      </c>
      <c r="Q67" s="9">
        <v>1</v>
      </c>
      <c r="AC67" s="9">
        <v>1</v>
      </c>
      <c r="AD67" s="9">
        <v>1</v>
      </c>
      <c r="AE67" s="9">
        <v>1</v>
      </c>
    </row>
    <row r="68" spans="1:31" x14ac:dyDescent="0.15">
      <c r="A68" s="9">
        <v>67</v>
      </c>
      <c r="B68" s="9">
        <v>0</v>
      </c>
      <c r="C68" s="9">
        <v>107</v>
      </c>
      <c r="D68" s="2" t="s">
        <v>158</v>
      </c>
      <c r="E68" s="4" t="s">
        <v>187</v>
      </c>
      <c r="F68" s="2">
        <f t="shared" si="1"/>
        <v>0</v>
      </c>
      <c r="G68" s="9" t="s">
        <v>276</v>
      </c>
      <c r="I68" s="2">
        <v>0</v>
      </c>
      <c r="J68" s="2">
        <v>1</v>
      </c>
      <c r="K68" s="9">
        <v>3</v>
      </c>
      <c r="L68" s="10" t="s">
        <v>209</v>
      </c>
      <c r="M68" s="14" t="s">
        <v>376</v>
      </c>
      <c r="N68" s="14" t="s">
        <v>21</v>
      </c>
      <c r="Q68" s="9">
        <v>42</v>
      </c>
      <c r="AC68" s="9">
        <v>1</v>
      </c>
      <c r="AD68" s="9">
        <v>1</v>
      </c>
      <c r="AE68" s="9">
        <v>1</v>
      </c>
    </row>
    <row r="69" spans="1:31" x14ac:dyDescent="0.15">
      <c r="A69" s="9">
        <v>68</v>
      </c>
      <c r="B69" s="9">
        <v>0</v>
      </c>
      <c r="C69" s="9">
        <v>108</v>
      </c>
      <c r="D69" s="2" t="s">
        <v>159</v>
      </c>
      <c r="E69" s="4" t="s">
        <v>188</v>
      </c>
      <c r="F69" s="2">
        <f t="shared" si="1"/>
        <v>0</v>
      </c>
      <c r="G69" s="9" t="s">
        <v>276</v>
      </c>
      <c r="I69" s="2">
        <v>0</v>
      </c>
      <c r="J69" s="2">
        <v>1</v>
      </c>
      <c r="K69" s="9">
        <v>3</v>
      </c>
      <c r="L69" s="10" t="s">
        <v>209</v>
      </c>
      <c r="M69" s="14" t="s">
        <v>376</v>
      </c>
      <c r="N69" s="14" t="s">
        <v>21</v>
      </c>
      <c r="Q69" s="9">
        <v>42</v>
      </c>
      <c r="AC69" s="9">
        <v>1</v>
      </c>
      <c r="AD69" s="9">
        <v>1</v>
      </c>
      <c r="AE69" s="9">
        <v>1</v>
      </c>
    </row>
    <row r="70" spans="1:31" x14ac:dyDescent="0.15">
      <c r="A70" s="9">
        <v>69</v>
      </c>
      <c r="B70" s="9">
        <v>0</v>
      </c>
      <c r="C70" s="9">
        <v>109</v>
      </c>
      <c r="D70" s="2" t="s">
        <v>160</v>
      </c>
      <c r="E70" s="4" t="s">
        <v>189</v>
      </c>
      <c r="F70" s="2">
        <f t="shared" ref="F70:F93" si="3">V70</f>
        <v>0</v>
      </c>
      <c r="G70" s="9" t="s">
        <v>276</v>
      </c>
      <c r="I70" s="2">
        <v>0</v>
      </c>
      <c r="J70" s="2">
        <v>1</v>
      </c>
      <c r="K70" s="9">
        <v>3</v>
      </c>
      <c r="L70" s="10" t="s">
        <v>210</v>
      </c>
      <c r="M70" s="14" t="s">
        <v>376</v>
      </c>
      <c r="N70" s="14" t="s">
        <v>21</v>
      </c>
      <c r="Q70" s="9">
        <v>42</v>
      </c>
      <c r="AC70" s="9">
        <v>1</v>
      </c>
      <c r="AD70" s="9">
        <v>1</v>
      </c>
      <c r="AE70" s="9">
        <v>1</v>
      </c>
    </row>
    <row r="71" spans="1:31" x14ac:dyDescent="0.15">
      <c r="A71" s="9">
        <v>70</v>
      </c>
      <c r="B71" s="9">
        <v>0</v>
      </c>
      <c r="C71" s="9">
        <v>110</v>
      </c>
      <c r="D71" s="2" t="s">
        <v>161</v>
      </c>
      <c r="E71" s="4" t="s">
        <v>190</v>
      </c>
      <c r="F71" s="2">
        <f t="shared" si="3"/>
        <v>0</v>
      </c>
      <c r="G71" s="9" t="s">
        <v>276</v>
      </c>
      <c r="I71" s="2">
        <v>0</v>
      </c>
      <c r="J71" s="2">
        <v>1</v>
      </c>
      <c r="K71" s="9">
        <v>3</v>
      </c>
      <c r="L71" s="10" t="s">
        <v>209</v>
      </c>
      <c r="M71" s="14" t="s">
        <v>376</v>
      </c>
      <c r="N71" s="14" t="s">
        <v>21</v>
      </c>
      <c r="Q71" s="9">
        <v>42</v>
      </c>
      <c r="AC71" s="9">
        <v>1</v>
      </c>
      <c r="AD71" s="9">
        <v>1</v>
      </c>
      <c r="AE71" s="9">
        <v>1</v>
      </c>
    </row>
    <row r="72" spans="1:31" x14ac:dyDescent="0.15">
      <c r="A72" s="9">
        <v>71</v>
      </c>
      <c r="B72" s="9">
        <v>0</v>
      </c>
      <c r="C72" s="9">
        <v>111</v>
      </c>
      <c r="D72" s="2" t="s">
        <v>162</v>
      </c>
      <c r="E72" s="4" t="s">
        <v>191</v>
      </c>
      <c r="F72" s="2">
        <f t="shared" si="3"/>
        <v>0</v>
      </c>
      <c r="G72" s="9" t="s">
        <v>276</v>
      </c>
      <c r="I72" s="2">
        <v>0</v>
      </c>
      <c r="J72" s="2">
        <v>1</v>
      </c>
      <c r="K72" s="9">
        <v>3</v>
      </c>
      <c r="L72" s="10" t="s">
        <v>209</v>
      </c>
      <c r="M72" s="14" t="s">
        <v>376</v>
      </c>
      <c r="N72" s="14" t="s">
        <v>21</v>
      </c>
      <c r="Q72" s="9">
        <v>42</v>
      </c>
      <c r="AC72" s="9">
        <v>1</v>
      </c>
      <c r="AD72" s="9">
        <v>1</v>
      </c>
      <c r="AE72" s="9">
        <v>1</v>
      </c>
    </row>
    <row r="73" spans="1:31" x14ac:dyDescent="0.15">
      <c r="A73" s="9">
        <v>72</v>
      </c>
      <c r="B73" s="9">
        <v>0</v>
      </c>
      <c r="C73" s="9">
        <v>112</v>
      </c>
      <c r="D73" s="2" t="s">
        <v>163</v>
      </c>
      <c r="E73" s="4" t="s">
        <v>192</v>
      </c>
      <c r="F73" s="2">
        <f t="shared" si="3"/>
        <v>0</v>
      </c>
      <c r="G73" s="9" t="s">
        <v>277</v>
      </c>
      <c r="I73" s="2">
        <v>0</v>
      </c>
      <c r="J73" s="2">
        <v>1</v>
      </c>
      <c r="K73" s="9">
        <v>3</v>
      </c>
      <c r="L73" s="10" t="s">
        <v>209</v>
      </c>
      <c r="M73" s="14" t="s">
        <v>376</v>
      </c>
      <c r="N73" s="14" t="s">
        <v>21</v>
      </c>
      <c r="Q73" s="9">
        <v>42</v>
      </c>
      <c r="AC73" s="9">
        <v>1</v>
      </c>
      <c r="AD73" s="9">
        <v>1</v>
      </c>
      <c r="AE73" s="9">
        <v>1</v>
      </c>
    </row>
    <row r="74" spans="1:31" x14ac:dyDescent="0.15">
      <c r="A74" s="9">
        <v>73</v>
      </c>
      <c r="B74" s="9">
        <v>0</v>
      </c>
      <c r="C74" s="9">
        <v>113</v>
      </c>
      <c r="D74" s="2" t="s">
        <v>164</v>
      </c>
      <c r="E74" s="4" t="s">
        <v>193</v>
      </c>
      <c r="F74" s="2">
        <f t="shared" si="3"/>
        <v>0</v>
      </c>
      <c r="G74" s="9" t="s">
        <v>352</v>
      </c>
      <c r="I74" s="2">
        <v>0</v>
      </c>
      <c r="J74" s="2">
        <v>1</v>
      </c>
      <c r="K74" s="9">
        <v>3</v>
      </c>
      <c r="L74" s="10" t="s">
        <v>208</v>
      </c>
      <c r="M74" s="14" t="s">
        <v>376</v>
      </c>
      <c r="N74" s="14" t="s">
        <v>21</v>
      </c>
      <c r="Q74" s="9">
        <v>46</v>
      </c>
      <c r="AC74" s="9">
        <v>1</v>
      </c>
      <c r="AD74" s="9">
        <v>1</v>
      </c>
      <c r="AE74" s="9">
        <v>1</v>
      </c>
    </row>
    <row r="75" spans="1:31" x14ac:dyDescent="0.15">
      <c r="A75" s="9">
        <v>74</v>
      </c>
      <c r="B75" s="9">
        <v>0</v>
      </c>
      <c r="C75" s="9">
        <v>114</v>
      </c>
      <c r="D75" s="2" t="s">
        <v>165</v>
      </c>
      <c r="E75" s="4" t="s">
        <v>194</v>
      </c>
      <c r="F75" s="2">
        <f t="shared" si="3"/>
        <v>0</v>
      </c>
      <c r="G75" s="9" t="s">
        <v>278</v>
      </c>
      <c r="I75" s="2">
        <v>0</v>
      </c>
      <c r="J75" s="2">
        <v>1</v>
      </c>
      <c r="K75" s="9">
        <v>3</v>
      </c>
      <c r="L75" s="10" t="s">
        <v>208</v>
      </c>
      <c r="M75" s="14" t="s">
        <v>376</v>
      </c>
      <c r="N75" s="14" t="s">
        <v>21</v>
      </c>
      <c r="Q75" s="9">
        <v>47</v>
      </c>
      <c r="AC75" s="9">
        <v>1</v>
      </c>
      <c r="AD75" s="9">
        <v>1</v>
      </c>
      <c r="AE75" s="9">
        <v>1</v>
      </c>
    </row>
    <row r="76" spans="1:31" x14ac:dyDescent="0.15">
      <c r="A76" s="9">
        <v>75</v>
      </c>
      <c r="B76" s="9">
        <v>0</v>
      </c>
      <c r="C76" s="9">
        <v>115</v>
      </c>
      <c r="D76" s="2" t="s">
        <v>166</v>
      </c>
      <c r="E76" s="5" t="s">
        <v>196</v>
      </c>
      <c r="F76" s="2">
        <f t="shared" si="3"/>
        <v>0</v>
      </c>
      <c r="G76" s="9" t="s">
        <v>279</v>
      </c>
      <c r="H76" s="9" t="s">
        <v>293</v>
      </c>
      <c r="I76" s="2">
        <v>10</v>
      </c>
      <c r="J76" s="2">
        <v>1</v>
      </c>
      <c r="K76" s="9">
        <v>1</v>
      </c>
      <c r="L76" s="10" t="s">
        <v>206</v>
      </c>
      <c r="M76" s="14" t="s">
        <v>379</v>
      </c>
      <c r="N76" s="14" t="s">
        <v>21</v>
      </c>
      <c r="Q76" s="9">
        <v>1</v>
      </c>
      <c r="T76" s="9">
        <v>2</v>
      </c>
      <c r="AC76" s="9">
        <v>1</v>
      </c>
      <c r="AD76" s="9">
        <v>1</v>
      </c>
      <c r="AE76" s="9">
        <v>1</v>
      </c>
    </row>
    <row r="77" spans="1:31" x14ac:dyDescent="0.15">
      <c r="A77" s="9">
        <v>76</v>
      </c>
      <c r="B77" s="9">
        <v>0</v>
      </c>
      <c r="C77" s="9">
        <v>116</v>
      </c>
      <c r="D77" s="2" t="s">
        <v>167</v>
      </c>
      <c r="E77" s="5" t="s">
        <v>196</v>
      </c>
      <c r="F77" s="2">
        <f t="shared" si="3"/>
        <v>0</v>
      </c>
      <c r="G77" s="9" t="s">
        <v>281</v>
      </c>
      <c r="H77" s="9" t="s">
        <v>295</v>
      </c>
      <c r="I77" s="2">
        <v>10</v>
      </c>
      <c r="J77" s="2">
        <v>1</v>
      </c>
      <c r="K77" s="9">
        <v>1</v>
      </c>
      <c r="L77" s="10" t="s">
        <v>211</v>
      </c>
      <c r="M77" s="14" t="s">
        <v>379</v>
      </c>
      <c r="N77" s="14" t="s">
        <v>21</v>
      </c>
      <c r="Q77" s="9">
        <v>1</v>
      </c>
      <c r="T77" s="9">
        <v>2</v>
      </c>
      <c r="AC77" s="9">
        <v>1</v>
      </c>
      <c r="AD77" s="9">
        <v>1</v>
      </c>
      <c r="AE77" s="9">
        <v>1</v>
      </c>
    </row>
    <row r="78" spans="1:31" x14ac:dyDescent="0.15">
      <c r="A78" s="9">
        <v>77</v>
      </c>
      <c r="B78" s="9">
        <v>0</v>
      </c>
      <c r="C78" s="9">
        <v>117</v>
      </c>
      <c r="D78" s="2" t="s">
        <v>168</v>
      </c>
      <c r="E78" s="5" t="s">
        <v>196</v>
      </c>
      <c r="F78" s="2">
        <f t="shared" si="3"/>
        <v>0</v>
      </c>
      <c r="G78" s="9" t="s">
        <v>280</v>
      </c>
      <c r="H78" s="9" t="s">
        <v>327</v>
      </c>
      <c r="I78" s="2">
        <v>10</v>
      </c>
      <c r="J78" s="2">
        <v>1</v>
      </c>
      <c r="K78" s="9">
        <v>1</v>
      </c>
      <c r="L78" s="10" t="s">
        <v>212</v>
      </c>
      <c r="M78" s="14" t="s">
        <v>379</v>
      </c>
      <c r="N78" s="14" t="s">
        <v>21</v>
      </c>
      <c r="Q78" s="9">
        <v>1</v>
      </c>
      <c r="T78" s="9">
        <v>2</v>
      </c>
      <c r="AC78" s="9">
        <v>1</v>
      </c>
      <c r="AD78" s="9">
        <v>1</v>
      </c>
      <c r="AE78" s="9">
        <v>1</v>
      </c>
    </row>
    <row r="79" spans="1:31" x14ac:dyDescent="0.15">
      <c r="A79" s="9">
        <v>78</v>
      </c>
      <c r="B79" s="9">
        <v>0</v>
      </c>
      <c r="C79" s="9">
        <v>118</v>
      </c>
      <c r="D79" s="2" t="s">
        <v>169</v>
      </c>
      <c r="E79" s="5" t="s">
        <v>197</v>
      </c>
      <c r="F79" s="2">
        <f t="shared" si="3"/>
        <v>0</v>
      </c>
      <c r="G79" s="9" t="s">
        <v>291</v>
      </c>
      <c r="H79" s="9" t="s">
        <v>325</v>
      </c>
      <c r="I79" s="2">
        <v>10</v>
      </c>
      <c r="J79" s="2">
        <v>1</v>
      </c>
      <c r="K79" s="9">
        <v>1</v>
      </c>
      <c r="L79" s="10" t="s">
        <v>206</v>
      </c>
      <c r="M79" s="14" t="s">
        <v>379</v>
      </c>
      <c r="N79" s="14" t="s">
        <v>21</v>
      </c>
      <c r="Q79" s="9">
        <v>1</v>
      </c>
      <c r="T79" s="9">
        <v>2</v>
      </c>
      <c r="AC79" s="9">
        <v>1</v>
      </c>
      <c r="AD79" s="9">
        <v>1</v>
      </c>
      <c r="AE79" s="9">
        <v>1</v>
      </c>
    </row>
    <row r="80" spans="1:31" x14ac:dyDescent="0.15">
      <c r="A80" s="9">
        <v>79</v>
      </c>
      <c r="B80" s="9">
        <v>0</v>
      </c>
      <c r="C80" s="9">
        <v>119</v>
      </c>
      <c r="D80" s="8" t="s">
        <v>170</v>
      </c>
      <c r="E80" s="5" t="s">
        <v>198</v>
      </c>
      <c r="F80" s="2">
        <f t="shared" si="3"/>
        <v>0</v>
      </c>
      <c r="G80" s="9" t="s">
        <v>292</v>
      </c>
      <c r="H80" s="9" t="s">
        <v>298</v>
      </c>
      <c r="I80" s="2">
        <v>10</v>
      </c>
      <c r="J80" s="2">
        <v>1</v>
      </c>
      <c r="K80" s="9">
        <v>1</v>
      </c>
      <c r="L80" s="10" t="s">
        <v>206</v>
      </c>
      <c r="M80" s="14" t="s">
        <v>379</v>
      </c>
      <c r="N80" s="14" t="s">
        <v>21</v>
      </c>
      <c r="Q80" s="9">
        <v>1</v>
      </c>
      <c r="T80" s="9">
        <v>2</v>
      </c>
      <c r="AC80" s="9">
        <v>1</v>
      </c>
      <c r="AD80" s="9">
        <v>1</v>
      </c>
      <c r="AE80" s="9">
        <v>1</v>
      </c>
    </row>
    <row r="81" spans="1:31" x14ac:dyDescent="0.15">
      <c r="A81" s="9">
        <v>80</v>
      </c>
      <c r="B81" s="9">
        <v>0</v>
      </c>
      <c r="C81" s="9">
        <v>120</v>
      </c>
      <c r="D81" s="2" t="s">
        <v>171</v>
      </c>
      <c r="E81" s="5" t="s">
        <v>195</v>
      </c>
      <c r="F81" s="2">
        <f t="shared" si="3"/>
        <v>0</v>
      </c>
      <c r="G81" s="9" t="s">
        <v>292</v>
      </c>
      <c r="H81" s="9" t="s">
        <v>340</v>
      </c>
      <c r="I81" s="2">
        <v>10</v>
      </c>
      <c r="J81" s="2">
        <v>1</v>
      </c>
      <c r="K81" s="9">
        <v>1</v>
      </c>
      <c r="L81" s="10" t="s">
        <v>206</v>
      </c>
      <c r="M81" s="14" t="s">
        <v>379</v>
      </c>
      <c r="N81" s="14" t="s">
        <v>21</v>
      </c>
      <c r="Q81" s="9">
        <v>1</v>
      </c>
      <c r="T81" s="9">
        <v>2</v>
      </c>
      <c r="AC81" s="9">
        <v>1</v>
      </c>
      <c r="AD81" s="9">
        <v>1</v>
      </c>
      <c r="AE81" s="9">
        <v>1</v>
      </c>
    </row>
    <row r="82" spans="1:31" x14ac:dyDescent="0.15">
      <c r="A82" s="9">
        <v>81</v>
      </c>
      <c r="B82" s="9">
        <v>0</v>
      </c>
      <c r="C82" s="9">
        <v>121</v>
      </c>
      <c r="D82" s="2" t="s">
        <v>172</v>
      </c>
      <c r="E82" s="5" t="s">
        <v>198</v>
      </c>
      <c r="F82" s="2">
        <f t="shared" si="3"/>
        <v>0</v>
      </c>
      <c r="G82" s="9" t="s">
        <v>250</v>
      </c>
      <c r="H82" s="9" t="s">
        <v>297</v>
      </c>
      <c r="I82" s="2">
        <v>15</v>
      </c>
      <c r="J82" s="2">
        <v>1</v>
      </c>
      <c r="K82" s="9">
        <v>1</v>
      </c>
      <c r="L82" s="10" t="s">
        <v>288</v>
      </c>
      <c r="M82" s="14" t="s">
        <v>380</v>
      </c>
      <c r="N82" s="14" t="s">
        <v>21</v>
      </c>
      <c r="Q82" s="9">
        <v>1</v>
      </c>
      <c r="T82" s="9">
        <v>2</v>
      </c>
      <c r="AC82" s="9">
        <v>1</v>
      </c>
      <c r="AD82" s="9">
        <v>1</v>
      </c>
      <c r="AE82" s="9">
        <v>1</v>
      </c>
    </row>
    <row r="83" spans="1:31" x14ac:dyDescent="0.15">
      <c r="A83" s="9">
        <v>82</v>
      </c>
      <c r="B83" s="9">
        <v>0</v>
      </c>
      <c r="C83" s="9">
        <v>122</v>
      </c>
      <c r="D83" s="1" t="s">
        <v>336</v>
      </c>
      <c r="E83" s="5" t="s">
        <v>199</v>
      </c>
      <c r="F83" s="2">
        <f t="shared" si="3"/>
        <v>0</v>
      </c>
      <c r="G83" s="9" t="s">
        <v>250</v>
      </c>
      <c r="H83" s="9" t="s">
        <v>335</v>
      </c>
      <c r="I83" s="2">
        <v>15</v>
      </c>
      <c r="J83" s="2">
        <v>1</v>
      </c>
      <c r="K83" s="9">
        <v>1</v>
      </c>
      <c r="L83" s="10" t="s">
        <v>145</v>
      </c>
      <c r="M83" s="14" t="s">
        <v>380</v>
      </c>
      <c r="N83" s="14" t="s">
        <v>21</v>
      </c>
      <c r="Q83" s="9">
        <v>1</v>
      </c>
      <c r="T83" s="9">
        <v>2</v>
      </c>
      <c r="AC83" s="9">
        <v>1</v>
      </c>
      <c r="AD83" s="9">
        <v>1</v>
      </c>
      <c r="AE83" s="9">
        <v>1</v>
      </c>
    </row>
    <row r="84" spans="1:31" x14ac:dyDescent="0.15">
      <c r="A84" s="9">
        <v>83</v>
      </c>
      <c r="B84" s="9">
        <v>0</v>
      </c>
      <c r="C84" s="9">
        <v>123</v>
      </c>
      <c r="D84" s="2" t="s">
        <v>351</v>
      </c>
      <c r="E84" s="5" t="s">
        <v>198</v>
      </c>
      <c r="F84" s="2">
        <f t="shared" si="3"/>
        <v>0</v>
      </c>
      <c r="G84" s="9" t="s">
        <v>250</v>
      </c>
      <c r="H84" s="9" t="s">
        <v>350</v>
      </c>
      <c r="I84" s="2">
        <v>15</v>
      </c>
      <c r="J84" s="2">
        <v>1</v>
      </c>
      <c r="K84" s="9">
        <v>1</v>
      </c>
      <c r="L84" s="10" t="s">
        <v>289</v>
      </c>
      <c r="M84" s="14" t="s">
        <v>380</v>
      </c>
      <c r="N84" s="14" t="s">
        <v>21</v>
      </c>
      <c r="Q84" s="9">
        <v>1</v>
      </c>
      <c r="T84" s="9">
        <v>2</v>
      </c>
      <c r="AC84" s="9">
        <v>1</v>
      </c>
      <c r="AD84" s="9">
        <v>1</v>
      </c>
      <c r="AE84" s="9">
        <v>1</v>
      </c>
    </row>
    <row r="85" spans="1:31" x14ac:dyDescent="0.15">
      <c r="A85" s="9">
        <v>84</v>
      </c>
      <c r="B85" s="9">
        <v>0</v>
      </c>
      <c r="C85" s="9">
        <v>124</v>
      </c>
      <c r="D85" s="2" t="s">
        <v>343</v>
      </c>
      <c r="E85" s="5" t="s">
        <v>195</v>
      </c>
      <c r="F85" s="2">
        <f t="shared" si="3"/>
        <v>0</v>
      </c>
      <c r="G85" s="9" t="s">
        <v>290</v>
      </c>
      <c r="H85" s="9" t="s">
        <v>342</v>
      </c>
      <c r="I85" s="2">
        <v>15</v>
      </c>
      <c r="J85" s="2">
        <v>1</v>
      </c>
      <c r="K85" s="9">
        <v>1</v>
      </c>
      <c r="L85" s="10" t="s">
        <v>289</v>
      </c>
      <c r="M85" s="14" t="s">
        <v>380</v>
      </c>
      <c r="N85" s="14" t="s">
        <v>21</v>
      </c>
      <c r="Q85" s="9">
        <v>1</v>
      </c>
      <c r="T85" s="9">
        <v>2</v>
      </c>
      <c r="AC85" s="9">
        <v>1</v>
      </c>
      <c r="AD85" s="9">
        <v>1</v>
      </c>
      <c r="AE85" s="9">
        <v>1</v>
      </c>
    </row>
    <row r="86" spans="1:31" x14ac:dyDescent="0.15">
      <c r="A86" s="9">
        <v>85</v>
      </c>
      <c r="B86" s="9">
        <v>0</v>
      </c>
      <c r="C86" s="9">
        <v>125</v>
      </c>
      <c r="D86" s="2" t="s">
        <v>173</v>
      </c>
      <c r="E86" s="5" t="s">
        <v>195</v>
      </c>
      <c r="F86" s="2">
        <f t="shared" si="3"/>
        <v>0</v>
      </c>
      <c r="G86" s="9" t="s">
        <v>290</v>
      </c>
      <c r="H86" s="9" t="s">
        <v>374</v>
      </c>
      <c r="I86" s="2">
        <v>15</v>
      </c>
      <c r="J86" s="2">
        <v>1</v>
      </c>
      <c r="K86" s="9">
        <v>1</v>
      </c>
      <c r="L86" s="10" t="s">
        <v>288</v>
      </c>
      <c r="M86" s="14" t="s">
        <v>380</v>
      </c>
      <c r="N86" s="14" t="s">
        <v>21</v>
      </c>
      <c r="Q86" s="9">
        <v>1</v>
      </c>
      <c r="T86" s="9">
        <v>2</v>
      </c>
      <c r="AC86" s="9">
        <v>1</v>
      </c>
      <c r="AD86" s="9">
        <v>1</v>
      </c>
      <c r="AE86" s="9">
        <v>1</v>
      </c>
    </row>
    <row r="87" spans="1:31" x14ac:dyDescent="0.15">
      <c r="A87" s="9">
        <v>86</v>
      </c>
      <c r="B87" s="9">
        <v>0</v>
      </c>
      <c r="C87" s="9">
        <v>126</v>
      </c>
      <c r="D87" s="2" t="s">
        <v>174</v>
      </c>
      <c r="E87" s="5" t="s">
        <v>195</v>
      </c>
      <c r="F87" s="2">
        <f t="shared" si="3"/>
        <v>0</v>
      </c>
      <c r="G87" s="9" t="s">
        <v>290</v>
      </c>
      <c r="H87" s="9" t="s">
        <v>341</v>
      </c>
      <c r="I87" s="2">
        <v>15</v>
      </c>
      <c r="J87" s="2">
        <v>1</v>
      </c>
      <c r="K87" s="9">
        <v>1</v>
      </c>
      <c r="L87" s="10" t="s">
        <v>145</v>
      </c>
      <c r="M87" s="14" t="s">
        <v>380</v>
      </c>
      <c r="N87" s="14" t="s">
        <v>21</v>
      </c>
      <c r="Q87" s="9">
        <v>1</v>
      </c>
      <c r="T87" s="9">
        <v>2</v>
      </c>
      <c r="AC87" s="9">
        <v>1</v>
      </c>
      <c r="AD87" s="9">
        <v>1</v>
      </c>
      <c r="AE87" s="9">
        <v>1</v>
      </c>
    </row>
    <row r="88" spans="1:31" x14ac:dyDescent="0.15">
      <c r="A88" s="9">
        <v>87</v>
      </c>
      <c r="B88" s="9">
        <v>0</v>
      </c>
      <c r="C88" s="9">
        <v>127</v>
      </c>
      <c r="D88" s="2" t="s">
        <v>175</v>
      </c>
      <c r="E88" s="5" t="s">
        <v>200</v>
      </c>
      <c r="F88" s="2">
        <f t="shared" si="3"/>
        <v>0</v>
      </c>
      <c r="G88" s="9" t="s">
        <v>287</v>
      </c>
      <c r="I88" s="2">
        <v>0</v>
      </c>
      <c r="J88" s="2">
        <v>1</v>
      </c>
      <c r="K88" s="9">
        <v>3</v>
      </c>
      <c r="L88" s="10" t="s">
        <v>208</v>
      </c>
      <c r="M88" s="14" t="s">
        <v>382</v>
      </c>
      <c r="N88" s="14" t="s">
        <v>21</v>
      </c>
      <c r="Q88" s="9">
        <v>60</v>
      </c>
      <c r="AC88" s="9">
        <v>1</v>
      </c>
      <c r="AD88" s="9">
        <v>1</v>
      </c>
      <c r="AE88" s="9">
        <v>1</v>
      </c>
    </row>
    <row r="89" spans="1:31" x14ac:dyDescent="0.15">
      <c r="A89" s="9">
        <v>88</v>
      </c>
      <c r="B89" s="9">
        <v>0</v>
      </c>
      <c r="C89" s="9">
        <v>128</v>
      </c>
      <c r="D89" s="2" t="s">
        <v>176</v>
      </c>
      <c r="E89" s="5" t="s">
        <v>201</v>
      </c>
      <c r="F89" s="2">
        <f t="shared" si="3"/>
        <v>0</v>
      </c>
      <c r="G89" s="9" t="s">
        <v>282</v>
      </c>
      <c r="I89" s="2">
        <v>0</v>
      </c>
      <c r="J89" s="2">
        <v>1</v>
      </c>
      <c r="K89" s="9">
        <v>3</v>
      </c>
      <c r="L89" s="10" t="s">
        <v>213</v>
      </c>
      <c r="N89" s="14" t="s">
        <v>21</v>
      </c>
      <c r="Q89" s="9">
        <v>0</v>
      </c>
      <c r="W89" s="9">
        <v>5</v>
      </c>
      <c r="AC89" s="9">
        <v>1</v>
      </c>
      <c r="AD89" s="9">
        <v>1</v>
      </c>
      <c r="AE89" s="9">
        <v>1</v>
      </c>
    </row>
    <row r="90" spans="1:31" x14ac:dyDescent="0.15">
      <c r="A90" s="9">
        <v>89</v>
      </c>
      <c r="B90" s="9">
        <v>0</v>
      </c>
      <c r="C90" s="9">
        <v>129</v>
      </c>
      <c r="D90" s="2" t="s">
        <v>177</v>
      </c>
      <c r="E90" s="5" t="s">
        <v>202</v>
      </c>
      <c r="F90" s="2">
        <f t="shared" si="3"/>
        <v>0</v>
      </c>
      <c r="G90" s="9" t="s">
        <v>283</v>
      </c>
      <c r="I90" s="2">
        <v>0</v>
      </c>
      <c r="J90" s="2">
        <v>1</v>
      </c>
      <c r="K90" s="9">
        <v>3</v>
      </c>
      <c r="L90" s="10" t="s">
        <v>214</v>
      </c>
      <c r="N90" s="14" t="s">
        <v>21</v>
      </c>
      <c r="Q90" s="9">
        <v>0</v>
      </c>
      <c r="W90" s="9">
        <v>1</v>
      </c>
      <c r="AC90" s="9">
        <v>1</v>
      </c>
      <c r="AD90" s="9">
        <v>1</v>
      </c>
      <c r="AE90" s="9">
        <v>1</v>
      </c>
    </row>
    <row r="91" spans="1:31" x14ac:dyDescent="0.15">
      <c r="A91" s="9">
        <v>90</v>
      </c>
      <c r="B91" s="9">
        <v>0</v>
      </c>
      <c r="C91" s="9">
        <v>130</v>
      </c>
      <c r="D91" s="2" t="s">
        <v>178</v>
      </c>
      <c r="E91" s="5" t="s">
        <v>203</v>
      </c>
      <c r="F91" s="2">
        <f t="shared" si="3"/>
        <v>0</v>
      </c>
      <c r="G91" s="9" t="s">
        <v>284</v>
      </c>
      <c r="I91" s="2">
        <v>0</v>
      </c>
      <c r="J91" s="2">
        <v>1</v>
      </c>
      <c r="K91" s="9">
        <v>3</v>
      </c>
      <c r="L91" s="10" t="s">
        <v>213</v>
      </c>
      <c r="N91" s="14" t="s">
        <v>21</v>
      </c>
      <c r="Q91" s="9">
        <v>0</v>
      </c>
      <c r="W91" s="9">
        <v>3</v>
      </c>
      <c r="AC91" s="9">
        <v>1</v>
      </c>
      <c r="AD91" s="9">
        <v>1</v>
      </c>
      <c r="AE91" s="9">
        <v>1</v>
      </c>
    </row>
    <row r="92" spans="1:31" x14ac:dyDescent="0.15">
      <c r="A92" s="9">
        <v>91</v>
      </c>
      <c r="B92" s="9">
        <v>0</v>
      </c>
      <c r="C92" s="9">
        <v>131</v>
      </c>
      <c r="D92" s="2" t="s">
        <v>179</v>
      </c>
      <c r="E92" s="5" t="s">
        <v>204</v>
      </c>
      <c r="F92" s="2">
        <f t="shared" si="3"/>
        <v>0</v>
      </c>
      <c r="G92" s="9" t="s">
        <v>285</v>
      </c>
      <c r="I92" s="2">
        <v>0</v>
      </c>
      <c r="J92" s="2">
        <v>1</v>
      </c>
      <c r="K92" s="9">
        <v>3</v>
      </c>
      <c r="L92" s="10" t="s">
        <v>213</v>
      </c>
      <c r="N92" s="14" t="s">
        <v>21</v>
      </c>
      <c r="Q92" s="9">
        <v>0</v>
      </c>
      <c r="W92" s="9">
        <v>2</v>
      </c>
      <c r="AC92" s="9">
        <v>1</v>
      </c>
      <c r="AD92" s="9">
        <v>1</v>
      </c>
      <c r="AE92" s="9">
        <v>1</v>
      </c>
    </row>
    <row r="93" spans="1:31" x14ac:dyDescent="0.15">
      <c r="A93" s="9">
        <v>92</v>
      </c>
      <c r="B93" s="9">
        <v>0</v>
      </c>
      <c r="C93" s="9">
        <v>132</v>
      </c>
      <c r="D93" s="2" t="s">
        <v>180</v>
      </c>
      <c r="E93" s="5" t="s">
        <v>205</v>
      </c>
      <c r="F93" s="2">
        <f t="shared" si="3"/>
        <v>0</v>
      </c>
      <c r="G93" s="9" t="s">
        <v>286</v>
      </c>
      <c r="I93" s="2">
        <v>0</v>
      </c>
      <c r="J93" s="2">
        <v>1</v>
      </c>
      <c r="K93" s="9">
        <v>3</v>
      </c>
      <c r="L93" s="10" t="s">
        <v>214</v>
      </c>
      <c r="N93" s="14" t="s">
        <v>21</v>
      </c>
      <c r="Q93" s="9">
        <v>0</v>
      </c>
      <c r="W93" s="9">
        <v>4</v>
      </c>
      <c r="AC93" s="9">
        <v>1</v>
      </c>
      <c r="AD93" s="9">
        <v>1</v>
      </c>
      <c r="AE93" s="9">
        <v>1</v>
      </c>
    </row>
    <row r="94" spans="1:31" x14ac:dyDescent="0.15">
      <c r="F9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3:L14"/>
  <sheetViews>
    <sheetView workbookViewId="0">
      <selection activeCell="H16" sqref="H16"/>
    </sheetView>
  </sheetViews>
  <sheetFormatPr defaultRowHeight="13.5" x14ac:dyDescent="0.15"/>
  <cols>
    <col min="1" max="16384" width="9" style="15"/>
  </cols>
  <sheetData>
    <row r="3" spans="6:12" x14ac:dyDescent="0.15">
      <c r="F3" s="9"/>
      <c r="G3" s="9" t="s">
        <v>402</v>
      </c>
      <c r="H3" s="9" t="s">
        <v>403</v>
      </c>
      <c r="I3" s="9" t="s">
        <v>404</v>
      </c>
      <c r="J3" s="9"/>
      <c r="K3" s="9"/>
      <c r="L3" s="9"/>
    </row>
    <row r="4" spans="6:12" x14ac:dyDescent="0.15">
      <c r="F4" s="2" t="s">
        <v>391</v>
      </c>
      <c r="G4" s="9">
        <v>16</v>
      </c>
      <c r="H4" s="9">
        <v>13</v>
      </c>
      <c r="I4" s="9">
        <v>46</v>
      </c>
      <c r="J4" s="9"/>
      <c r="K4" s="9"/>
      <c r="L4" s="9"/>
    </row>
    <row r="5" spans="6:12" x14ac:dyDescent="0.15">
      <c r="F5" s="2" t="s">
        <v>392</v>
      </c>
      <c r="G5" s="9">
        <v>31</v>
      </c>
      <c r="H5" s="9">
        <v>22</v>
      </c>
      <c r="I5" s="9">
        <v>2</v>
      </c>
      <c r="J5" s="9"/>
      <c r="K5" s="9"/>
      <c r="L5" s="9"/>
    </row>
    <row r="6" spans="6:12" x14ac:dyDescent="0.15">
      <c r="F6" s="2" t="s">
        <v>393</v>
      </c>
      <c r="G6" s="9">
        <v>5</v>
      </c>
      <c r="H6" s="9">
        <v>33</v>
      </c>
      <c r="I6" s="9">
        <v>55</v>
      </c>
      <c r="J6" s="9"/>
      <c r="K6" s="9"/>
      <c r="L6" s="9"/>
    </row>
    <row r="7" spans="6:12" x14ac:dyDescent="0.15">
      <c r="F7" s="2" t="s">
        <v>394</v>
      </c>
      <c r="G7" s="9">
        <v>10</v>
      </c>
      <c r="H7" s="9">
        <v>11</v>
      </c>
      <c r="I7" s="9">
        <v>60</v>
      </c>
      <c r="J7" s="9"/>
      <c r="K7" s="9"/>
      <c r="L7" s="9"/>
    </row>
    <row r="8" spans="6:12" x14ac:dyDescent="0.15">
      <c r="F8" s="2" t="s">
        <v>395</v>
      </c>
      <c r="G8" s="9">
        <v>29</v>
      </c>
      <c r="H8" s="9">
        <v>27</v>
      </c>
      <c r="I8" s="9">
        <v>43</v>
      </c>
      <c r="J8" s="9"/>
      <c r="K8" s="9"/>
      <c r="L8" s="9"/>
    </row>
    <row r="9" spans="6:12" x14ac:dyDescent="0.15">
      <c r="F9" s="2" t="s">
        <v>396</v>
      </c>
      <c r="G9" s="9">
        <v>117</v>
      </c>
      <c r="H9" s="9">
        <v>123</v>
      </c>
      <c r="I9" s="9">
        <v>107</v>
      </c>
      <c r="J9" s="9"/>
      <c r="K9" s="9"/>
      <c r="L9" s="9"/>
    </row>
    <row r="10" spans="6:12" x14ac:dyDescent="0.15">
      <c r="F10" s="2" t="s">
        <v>397</v>
      </c>
      <c r="G10" s="9">
        <v>115</v>
      </c>
      <c r="H10" s="9">
        <v>121</v>
      </c>
      <c r="I10" s="9">
        <v>110</v>
      </c>
      <c r="J10" s="9"/>
      <c r="K10" s="9"/>
      <c r="L10" s="9"/>
    </row>
    <row r="11" spans="6:12" x14ac:dyDescent="0.15">
      <c r="F11" s="2" t="s">
        <v>398</v>
      </c>
      <c r="G11" s="9">
        <v>119</v>
      </c>
      <c r="H11" s="9">
        <v>125</v>
      </c>
      <c r="I11" s="9">
        <v>109</v>
      </c>
      <c r="J11" s="9"/>
      <c r="K11" s="9"/>
      <c r="L11" s="9"/>
    </row>
    <row r="12" spans="6:12" x14ac:dyDescent="0.15">
      <c r="F12" s="2" t="s">
        <v>399</v>
      </c>
      <c r="G12" s="9">
        <v>116</v>
      </c>
      <c r="H12" s="9">
        <v>122</v>
      </c>
      <c r="I12" s="9">
        <v>108</v>
      </c>
      <c r="J12" s="9"/>
      <c r="K12" s="9"/>
      <c r="L12" s="9"/>
    </row>
    <row r="13" spans="6:12" x14ac:dyDescent="0.15">
      <c r="F13" s="2" t="s">
        <v>400</v>
      </c>
      <c r="G13" s="9">
        <v>120</v>
      </c>
      <c r="H13" s="9">
        <v>126</v>
      </c>
      <c r="I13" s="9">
        <v>111</v>
      </c>
      <c r="J13" s="9"/>
      <c r="K13" s="9"/>
      <c r="L13" s="9"/>
    </row>
    <row r="14" spans="6:12" x14ac:dyDescent="0.15">
      <c r="F14" s="2" t="s">
        <v>401</v>
      </c>
      <c r="G14" s="9">
        <v>118</v>
      </c>
      <c r="H14" s="9">
        <v>124</v>
      </c>
      <c r="I14" s="9">
        <v>106</v>
      </c>
      <c r="J14" s="9"/>
      <c r="K14" s="9"/>
      <c r="L14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2014-03-25T13:04:32Z</dcterms:modified>
</cp:coreProperties>
</file>