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4-commands/"/>
    </mc:Choice>
  </mc:AlternateContent>
  <xr:revisionPtr revIDLastSave="0" documentId="13_ncr:1_{13695E72-0290-E64C-BD6F-9A17122634A2}" xr6:coauthVersionLast="47" xr6:coauthVersionMax="47" xr10:uidLastSave="{00000000-0000-0000-0000-000000000000}"/>
  <bookViews>
    <workbookView xWindow="0" yWindow="760" windowWidth="30240" windowHeight="1792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E50" i="1"/>
  <c r="E31" i="1"/>
  <c r="E29" i="1"/>
  <c r="E27" i="1"/>
  <c r="E32" i="1"/>
  <c r="E30" i="1"/>
  <c r="E25" i="1"/>
  <c r="E24" i="1"/>
  <c r="E23" i="1"/>
  <c r="E22" i="1"/>
  <c r="E21" i="1"/>
  <c r="E20" i="1"/>
  <c r="E19" i="1"/>
  <c r="E18" i="1"/>
  <c r="E17" i="1"/>
  <c r="E16" i="1"/>
  <c r="E15" i="1"/>
  <c r="E14" i="1"/>
  <c r="E12" i="1"/>
  <c r="E10" i="1"/>
  <c r="E9" i="1"/>
  <c r="E8" i="1"/>
  <c r="E7" i="1"/>
  <c r="E26" i="1"/>
  <c r="E45" i="1"/>
  <c r="E46" i="1"/>
  <c r="E47" i="1"/>
  <c r="E48" i="1"/>
  <c r="E49" i="1"/>
  <c r="E62" i="1"/>
  <c r="E63" i="1"/>
  <c r="E38" i="1"/>
  <c r="E44" i="1"/>
  <c r="E53" i="1"/>
  <c r="E52" i="1"/>
  <c r="E54" i="1"/>
  <c r="E61" i="1"/>
  <c r="E57" i="1"/>
  <c r="E56" i="1"/>
  <c r="E55" i="1"/>
  <c r="E6" i="1"/>
  <c r="E11" i="1"/>
  <c r="E13" i="1"/>
  <c r="E28" i="1"/>
  <c r="E34" i="1"/>
  <c r="E35" i="1"/>
  <c r="E36" i="1"/>
  <c r="E37" i="1"/>
  <c r="E39" i="1"/>
  <c r="E40" i="1"/>
  <c r="E41" i="1"/>
  <c r="E42" i="1"/>
  <c r="E43" i="1"/>
  <c r="E58" i="1"/>
  <c r="E59" i="1"/>
  <c r="E60" i="1"/>
  <c r="E3" i="1"/>
  <c r="E4" i="1"/>
  <c r="E5" i="1"/>
</calcChain>
</file>

<file path=xl/sharedStrings.xml><?xml version="1.0" encoding="utf-8"?>
<sst xmlns="http://schemas.openxmlformats.org/spreadsheetml/2006/main" count="851" uniqueCount="219">
  <si>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</si>
  <si>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</si>
  <si>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</si>
  <si>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</si>
  <si>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</si>
  <si>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</si>
  <si>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</si>
  <si>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</si>
  <si>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</si>
  <si>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</si>
  <si>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</si>
  <si>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</si>
  <si>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</si>
  <si>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</si>
  <si>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</si>
  <si>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</si>
  <si>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</si>
  <si>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</si>
  <si>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</si>
  <si>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</si>
  <si>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</si>
  <si>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read_all_hk</t>
  </si>
  <si>
    <t>read_software_status</t>
  </si>
  <si>
    <t>addr</t>
  </si>
  <si>
    <t>len</t>
  </si>
  <si>
    <t>word</t>
  </si>
  <si>
    <t>block</t>
  </si>
  <si>
    <t>read_err_flag</t>
  </si>
  <si>
    <t>off</t>
  </si>
  <si>
    <t>on</t>
  </si>
  <si>
    <t>ground_off</t>
  </si>
  <si>
    <t>ground_on</t>
  </si>
  <si>
    <t>hv_ramp_down_start</t>
  </si>
  <si>
    <t>hv_ramp_up_start</t>
  </si>
  <si>
    <t>start_data_store</t>
  </si>
  <si>
    <t>stop_data_store</t>
  </si>
  <si>
    <t>notify_prelaunch</t>
  </si>
  <si>
    <t>notify_launch_hold</t>
  </si>
  <si>
    <t>insert_attenuator</t>
  </si>
  <si>
    <t>set_pc_exposure</t>
  </si>
  <si>
    <t>set_ql_exposure</t>
  </si>
  <si>
    <t>notify_shutter_open</t>
  </si>
  <si>
    <t>notify_shutter_close</t>
  </si>
  <si>
    <t>notify_attenuator_in</t>
  </si>
  <si>
    <t>notify_power_off</t>
  </si>
  <si>
    <t>status</t>
  </si>
  <si>
    <t>CdTe select</t>
  </si>
  <si>
    <t>set_trigger_thresholds</t>
  </si>
  <si>
    <t>set_strip_enable_status</t>
  </si>
  <si>
    <t>set_hv</t>
  </si>
  <si>
    <t>set_readout_mode</t>
  </si>
  <si>
    <t>mode</t>
  </si>
  <si>
    <t>set_power_output_mask</t>
  </si>
  <si>
    <t>mask</t>
  </si>
  <si>
    <t>value</t>
  </si>
  <si>
    <t>instruction</t>
  </si>
  <si>
    <t>address</t>
  </si>
  <si>
    <t>0x00</t>
  </si>
  <si>
    <t>lookup entries</t>
  </si>
  <si>
    <t>applicability</t>
  </si>
  <si>
    <t>control power output with Formatter local SPI bus</t>
  </si>
  <si>
    <t>hk</t>
  </si>
  <si>
    <t>temp</t>
  </si>
  <si>
    <t>time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</si>
  <si>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</si>
  <si>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</si>
  <si>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</si>
  <si>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</si>
  <si>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</si>
  <si>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</si>
  <si>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</si>
  <si>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</si>
  <si>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</si>
  <si>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test communication with system</t>
  </si>
  <si>
    <t>read a block of memory at address</t>
  </si>
  <si>
    <t>read one word from memory at address</t>
  </si>
  <si>
    <t>read all housekeeping data from system</t>
  </si>
  <si>
    <t>turn systems off (to power distribution system)</t>
  </si>
  <si>
    <t>turn systems on (to power distribution system)</t>
  </si>
  <si>
    <t>turn systems on or off (to power distribution system)</t>
  </si>
  <si>
    <t>set high voltage value (DAC setting for CdTe)</t>
  </si>
  <si>
    <t>start high voltage ramping down</t>
  </si>
  <si>
    <t>start high voltage ramping up</t>
  </si>
  <si>
    <t>tell system to stop storing data on disk</t>
  </si>
  <si>
    <t>tell system to start storing data on disk</t>
  </si>
  <si>
    <t>change the CdTe readout mode (sparse/full)</t>
  </si>
  <si>
    <t>set CdTe trigger thresholds (for each strip? For all strips?)</t>
  </si>
  <si>
    <t>set enable/disable mask for CdTe strips</t>
  </si>
  <si>
    <t>set photon counting mode exposure time for CMOS camera</t>
  </si>
  <si>
    <t>set quick look mode exposure time for CMOS camera</t>
  </si>
  <si>
    <t>insert the attenuator ring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</si>
  <si>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</si>
  <si>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</si>
  <si>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</si>
  <si>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</si>
  <si>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</si>
  <si>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</si>
  <si>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</si>
  <si>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thresholds</t>
  </si>
  <si>
    <t>exp</t>
  </si>
  <si>
    <t>todo</t>
  </si>
  <si>
    <t>wr_ptr</t>
  </si>
  <si>
    <t>0x04</t>
  </si>
  <si>
    <t>write_value</t>
  </si>
  <si>
    <t>0x4d</t>
  </si>
  <si>
    <t>0x7d</t>
  </si>
  <si>
    <t>noop</t>
  </si>
  <si>
    <t>start_cmos_init</t>
  </si>
  <si>
    <t>start CMOS initialization</t>
  </si>
  <si>
    <t>start CMOS training</t>
  </si>
  <si>
    <t>set the CMOS exposure parameters</t>
  </si>
  <si>
    <t>unused</t>
  </si>
  <si>
    <t>start CMOS exposure and data acquisition</t>
  </si>
  <si>
    <t>stop CMOS exposure</t>
  </si>
  <si>
    <t>start_cmos_training</t>
  </si>
  <si>
    <t>stop_cmos</t>
  </si>
  <si>
    <t>set_cmos_params</t>
  </si>
  <si>
    <t>start_cmos_exposure</t>
  </si>
  <si>
    <t>0xb0</t>
  </si>
  <si>
    <t>0x00000040</t>
  </si>
  <si>
    <t>0x00000044</t>
  </si>
  <si>
    <t>0x00000048</t>
  </si>
  <si>
    <t>0x00000050</t>
  </si>
  <si>
    <t>0x00000054</t>
  </si>
  <si>
    <t>0x000001a0</t>
  </si>
  <si>
    <t>read_last_linetime</t>
  </si>
  <si>
    <t>linetime</t>
  </si>
  <si>
    <t>read_linetime_at_pps</t>
  </si>
  <si>
    <t>0x000001a4</t>
  </si>
  <si>
    <t>read_ps_cpu_load</t>
  </si>
  <si>
    <t>read_ps_disk_avail</t>
  </si>
  <si>
    <t>load</t>
  </si>
  <si>
    <t>disk</t>
  </si>
  <si>
    <t>0x000001b0</t>
  </si>
  <si>
    <t>0x000001b4</t>
  </si>
  <si>
    <t>0x000001c0</t>
  </si>
  <si>
    <t>read_err_time</t>
  </si>
  <si>
    <t>0x000001c4</t>
  </si>
  <si>
    <t>0x000001c8</t>
  </si>
  <si>
    <t>error</t>
  </si>
  <si>
    <t>read_err_training</t>
  </si>
  <si>
    <t>0x000001cc</t>
  </si>
  <si>
    <t>0x000001d0</t>
  </si>
  <si>
    <t>read_data_validity</t>
  </si>
  <si>
    <t>valid</t>
  </si>
  <si>
    <t>0x011085f0</t>
  </si>
  <si>
    <t>0x00000300</t>
  </si>
  <si>
    <t>0x00000304</t>
  </si>
  <si>
    <t>0x00000308</t>
  </si>
  <si>
    <t>0x0000030c</t>
  </si>
  <si>
    <t>0x00000310</t>
  </si>
  <si>
    <t>0x00000314</t>
  </si>
  <si>
    <t>read_sensor_temp</t>
  </si>
  <si>
    <t>0x000001f0</t>
  </si>
  <si>
    <t>read_fpga_temp</t>
  </si>
  <si>
    <t>0x000001f4</t>
  </si>
  <si>
    <t>read_exp_gain_mode</t>
  </si>
  <si>
    <t>0x00000200</t>
  </si>
  <si>
    <t>read_exp_ql</t>
  </si>
  <si>
    <t>0x00000204</t>
  </si>
  <si>
    <t>read_exp_pc</t>
  </si>
  <si>
    <t>0x00000208</t>
  </si>
  <si>
    <t>read_exp_rep_small_n</t>
  </si>
  <si>
    <t>read_exp_rep_large_n</t>
  </si>
  <si>
    <t>0x0000020c</t>
  </si>
  <si>
    <t>0x00000210</t>
  </si>
  <si>
    <t>read_exp_gain_even</t>
  </si>
  <si>
    <t>0x00000214</t>
  </si>
  <si>
    <t>read_exp_gain_odd</t>
  </si>
  <si>
    <t>0x00000218</t>
  </si>
  <si>
    <t>read_gain_n_capture</t>
  </si>
  <si>
    <t>0x0000021c</t>
  </si>
  <si>
    <t>read_ring_ql_rd_ptr</t>
  </si>
  <si>
    <t>read_ring_pc_rd_ptr</t>
  </si>
  <si>
    <t>read_ring_wr_ptr</t>
  </si>
  <si>
    <t>rd_ptr</t>
  </si>
  <si>
    <t>gain</t>
  </si>
  <si>
    <t>rep</t>
  </si>
  <si>
    <t>read most recent linetime</t>
  </si>
  <si>
    <t>read linetime of most recent PPS received</t>
  </si>
  <si>
    <t>read cpu load</t>
  </si>
  <si>
    <t>read remaining disk space</t>
  </si>
  <si>
    <t>check software status</t>
  </si>
  <si>
    <t>check time of last error</t>
  </si>
  <si>
    <t>check error flags</t>
  </si>
  <si>
    <t>check error in training mode</t>
  </si>
  <si>
    <t>check if data is valid</t>
  </si>
  <si>
    <t>read the CMOS sensor temperature</t>
  </si>
  <si>
    <t>read the FPGA core temperature</t>
  </si>
  <si>
    <t>read exposure gain mode</t>
  </si>
  <si>
    <t>read exposure setting for quick-look data</t>
  </si>
  <si>
    <t>read exposure setting for photon-counting data</t>
  </si>
  <si>
    <t>read exposure setting for N</t>
  </si>
  <si>
    <t>read exposure setting for n</t>
  </si>
  <si>
    <t>read exposure gain even setting</t>
  </si>
  <si>
    <t>read exposure gain odd setting</t>
  </si>
  <si>
    <t>read exposure n capture</t>
  </si>
  <si>
    <t>read CMOS QL file read pointer</t>
  </si>
  <si>
    <t>read CMOS PC file read pointer</t>
  </si>
  <si>
    <t>read CMOS data file write pointer</t>
  </si>
  <si>
    <t>read_ring_start</t>
  </si>
  <si>
    <t>dummy</t>
  </si>
  <si>
    <t>0x00000240</t>
  </si>
  <si>
    <t>0x00000248</t>
  </si>
  <si>
    <t>0x00000220</t>
  </si>
  <si>
    <t>0x00001000</t>
  </si>
  <si>
    <t>0x060f</t>
  </si>
  <si>
    <t>read_ring_ql_size</t>
  </si>
  <si>
    <t>rd_size</t>
  </si>
  <si>
    <t>0x00000244</t>
  </si>
  <si>
    <t>0x0000024c</t>
  </si>
  <si>
    <t>read_ring_pc_size</t>
  </si>
  <si>
    <t>read CMOS PC size</t>
  </si>
  <si>
    <t>read CMOS QL size</t>
  </si>
  <si>
    <t>read_ql_data</t>
  </si>
  <si>
    <t>enable_double_cmds</t>
  </si>
  <si>
    <t>shutdown_cmos</t>
  </si>
  <si>
    <t>0x0000018c</t>
  </si>
  <si>
    <t>0x00000180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</si>
</sst>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  <font>
      <b/>
      <sz val="10"/>
      <color rgb="FF000000"/>
      <name val="Courier New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166" fontId="6" fillId="0" borderId="0" xfId="0" applyNumberFormat="1" applyFont="1" applyAlignment="1">
      <alignment horizontal="right"/>
    </xf>
    <xf numFmtId="0" fontId="6" fillId="0" borderId="0" xfId="0" applyFont="1"/>
    <xf numFmtId="0" fontId="8" fillId="0" borderId="0" xfId="0" applyFont="1"/>
    <xf numFmtId="0" fontId="8" fillId="0" borderId="1" xfId="0" applyFont="1" applyBorder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165" fontId="6" fillId="0" borderId="0" xfId="0" applyNumberFormat="1" applyFont="1"/>
    <xf numFmtId="0" fontId="7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63"/>
  <sheetViews>
    <sheetView tabSelected="1" workbookViewId="0">
      <pane xSplit="1" ySplit="2" topLeftCell="G25" activePane="bottomRight" state="frozen"/>
      <selection pane="topRight" activeCell="B1" sqref="B1"/>
      <selection pane="bottomLeft" activeCell="A3" sqref="A3"/>
      <selection pane="bottomRight" activeCell="AA51" sqref="AA51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35" t="s">
        <v>2</v>
      </c>
      <c r="D1" s="35"/>
      <c r="E1" s="35"/>
      <c r="F1" s="35" t="s">
        <v>4</v>
      </c>
      <c r="G1" s="35"/>
      <c r="H1" s="35" t="s">
        <v>5</v>
      </c>
      <c r="I1" s="35"/>
      <c r="J1" s="35" t="s">
        <v>15</v>
      </c>
      <c r="K1" s="35"/>
      <c r="L1" s="35" t="s">
        <v>59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12"/>
      <c r="Y1" s="34" t="s">
        <v>58</v>
      </c>
      <c r="Z1" s="35"/>
      <c r="AA1" s="36"/>
    </row>
    <row r="2" spans="1:29" s="1" customFormat="1" ht="16" x14ac:dyDescent="0.2">
      <c r="A2" s="1" t="s">
        <v>6</v>
      </c>
      <c r="B2" s="1" t="s">
        <v>46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65</v>
      </c>
      <c r="N2" s="2" t="s">
        <v>8</v>
      </c>
      <c r="O2" s="2" t="s">
        <v>9</v>
      </c>
      <c r="P2" s="2" t="s">
        <v>67</v>
      </c>
      <c r="Q2" s="2" t="s">
        <v>68</v>
      </c>
      <c r="R2" s="2" t="s">
        <v>69</v>
      </c>
      <c r="S2" s="2" t="s">
        <v>66</v>
      </c>
      <c r="T2" s="2" t="s">
        <v>64</v>
      </c>
      <c r="U2" s="2" t="s">
        <v>71</v>
      </c>
      <c r="V2" s="2" t="s">
        <v>70</v>
      </c>
      <c r="W2" s="15" t="s">
        <v>10</v>
      </c>
      <c r="X2" s="12" t="s">
        <v>11</v>
      </c>
      <c r="Y2" s="1" t="s">
        <v>55</v>
      </c>
      <c r="Z2" s="1" t="s">
        <v>56</v>
      </c>
      <c r="AA2" s="12" t="s">
        <v>103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72</v>
      </c>
      <c r="C3" s="3">
        <v>1</v>
      </c>
      <c r="D3" s="10">
        <v>0</v>
      </c>
      <c r="E3" s="3" t="str">
        <f t="shared" ref="E3:E32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102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97</v>
      </c>
      <c r="Y3" s="22" t="s">
        <v>104</v>
      </c>
      <c r="Z3" s="3" t="s">
        <v>57</v>
      </c>
      <c r="AA3" s="25" t="s">
        <v>57</v>
      </c>
      <c r="AB3" t="s">
        <v>100</v>
      </c>
      <c r="AC3" t="s">
        <v>73</v>
      </c>
    </row>
    <row r="4" spans="1:29" ht="16" x14ac:dyDescent="0.2">
      <c r="A4" s="3" t="s">
        <v>19</v>
      </c>
      <c r="B4" s="18" t="s">
        <v>72</v>
      </c>
      <c r="C4" s="3">
        <v>1</v>
      </c>
      <c r="D4" s="10">
        <v>1</v>
      </c>
      <c r="E4" s="3" t="str">
        <f t="shared" si="0"/>
        <v>0x81</v>
      </c>
      <c r="F4" s="3" t="s">
        <v>23</v>
      </c>
      <c r="G4">
        <v>4</v>
      </c>
      <c r="H4" s="3" t="s">
        <v>17</v>
      </c>
      <c r="I4" s="13" t="s">
        <v>17</v>
      </c>
      <c r="J4" s="3" t="s">
        <v>25</v>
      </c>
      <c r="K4" s="23" t="s">
        <v>102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97</v>
      </c>
      <c r="Y4" s="22" t="s">
        <v>104</v>
      </c>
      <c r="Z4" s="3" t="s">
        <v>57</v>
      </c>
      <c r="AA4" s="25" t="s">
        <v>57</v>
      </c>
      <c r="AB4" t="s">
        <v>100</v>
      </c>
      <c r="AC4" t="s">
        <v>75</v>
      </c>
    </row>
    <row r="5" spans="1:29" ht="16" x14ac:dyDescent="0.2">
      <c r="A5" s="3" t="s">
        <v>20</v>
      </c>
      <c r="B5" s="18" t="s">
        <v>72</v>
      </c>
      <c r="C5" s="3">
        <v>1</v>
      </c>
      <c r="D5" s="10">
        <v>10</v>
      </c>
      <c r="E5" s="3" t="str">
        <f t="shared" si="0"/>
        <v>0x82</v>
      </c>
      <c r="F5" s="3" t="s">
        <v>23</v>
      </c>
      <c r="G5">
        <v>4</v>
      </c>
      <c r="H5" s="3" t="s">
        <v>24</v>
      </c>
      <c r="I5" s="13">
        <v>4</v>
      </c>
      <c r="J5" s="3" t="s">
        <v>26</v>
      </c>
      <c r="K5" s="23" t="s">
        <v>57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97</v>
      </c>
      <c r="Y5" s="22" t="s">
        <v>104</v>
      </c>
      <c r="Z5" s="3" t="s">
        <v>57</v>
      </c>
      <c r="AA5" s="25" t="s">
        <v>57</v>
      </c>
      <c r="AB5" t="s">
        <v>100</v>
      </c>
      <c r="AC5" t="s">
        <v>74</v>
      </c>
    </row>
    <row r="6" spans="1:29" ht="16" x14ac:dyDescent="0.2">
      <c r="A6" s="19" t="s">
        <v>21</v>
      </c>
      <c r="B6" s="18" t="s">
        <v>72</v>
      </c>
      <c r="C6" s="3">
        <v>1</v>
      </c>
      <c r="D6" s="10">
        <v>1000</v>
      </c>
      <c r="E6" s="3" t="str">
        <f t="shared" si="0"/>
        <v>0x88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61</v>
      </c>
      <c r="K6" s="23" t="s">
        <v>118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1</v>
      </c>
      <c r="W6" s="16">
        <v>0</v>
      </c>
      <c r="X6" s="13" t="s">
        <v>97</v>
      </c>
      <c r="Y6" s="22" t="s">
        <v>104</v>
      </c>
      <c r="Z6" s="3" t="s">
        <v>124</v>
      </c>
      <c r="AA6" s="25" t="s">
        <v>57</v>
      </c>
      <c r="AB6" t="s">
        <v>100</v>
      </c>
      <c r="AC6" t="s">
        <v>76</v>
      </c>
    </row>
    <row r="7" spans="1:29" ht="16" x14ac:dyDescent="0.2">
      <c r="A7" s="19" t="s">
        <v>125</v>
      </c>
      <c r="B7" s="18" t="s">
        <v>72</v>
      </c>
      <c r="C7" s="3">
        <v>1</v>
      </c>
      <c r="D7" s="10">
        <v>100000</v>
      </c>
      <c r="E7" s="3" t="str">
        <f t="shared" si="0"/>
        <v>0xA0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126</v>
      </c>
      <c r="K7" s="23" t="s">
        <v>102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</v>
      </c>
      <c r="V7" s="6">
        <v>1</v>
      </c>
      <c r="W7" s="16">
        <v>0</v>
      </c>
      <c r="X7" s="13" t="s">
        <v>97</v>
      </c>
      <c r="Y7" s="22" t="s">
        <v>104</v>
      </c>
      <c r="Z7" s="3" t="s">
        <v>124</v>
      </c>
      <c r="AA7" s="25" t="s">
        <v>57</v>
      </c>
      <c r="AB7" t="s">
        <v>100</v>
      </c>
      <c r="AC7" t="s">
        <v>178</v>
      </c>
    </row>
    <row r="8" spans="1:29" ht="16" x14ac:dyDescent="0.2">
      <c r="A8" s="19" t="s">
        <v>127</v>
      </c>
      <c r="B8" s="18" t="s">
        <v>72</v>
      </c>
      <c r="C8" s="3">
        <v>1</v>
      </c>
      <c r="D8" s="10">
        <v>100001</v>
      </c>
      <c r="E8" s="3" t="str">
        <f t="shared" si="0"/>
        <v>0xA1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126</v>
      </c>
      <c r="K8" s="23" t="s">
        <v>102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  <c r="V8" s="6">
        <v>1</v>
      </c>
      <c r="W8" s="16">
        <v>0</v>
      </c>
      <c r="X8" s="13" t="s">
        <v>97</v>
      </c>
      <c r="Y8" s="22" t="s">
        <v>104</v>
      </c>
      <c r="Z8" s="3" t="s">
        <v>128</v>
      </c>
      <c r="AA8" s="25" t="s">
        <v>57</v>
      </c>
      <c r="AB8" t="s">
        <v>100</v>
      </c>
      <c r="AC8" t="s">
        <v>179</v>
      </c>
    </row>
    <row r="9" spans="1:29" ht="16" x14ac:dyDescent="0.2">
      <c r="A9" s="19" t="s">
        <v>129</v>
      </c>
      <c r="B9" s="18" t="s">
        <v>72</v>
      </c>
      <c r="C9" s="3">
        <v>1</v>
      </c>
      <c r="D9" s="10">
        <v>100010</v>
      </c>
      <c r="E9" s="3" t="str">
        <f t="shared" si="0"/>
        <v>0xA2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131</v>
      </c>
      <c r="K9" s="23" t="s">
        <v>102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1</v>
      </c>
      <c r="W9" s="16">
        <v>0</v>
      </c>
      <c r="X9" s="13" t="s">
        <v>97</v>
      </c>
      <c r="Y9" s="22" t="s">
        <v>104</v>
      </c>
      <c r="Z9" s="3" t="s">
        <v>133</v>
      </c>
      <c r="AA9" s="25" t="s">
        <v>57</v>
      </c>
      <c r="AB9" t="s">
        <v>100</v>
      </c>
      <c r="AC9" t="s">
        <v>180</v>
      </c>
    </row>
    <row r="10" spans="1:29" ht="16" x14ac:dyDescent="0.2">
      <c r="A10" s="19" t="s">
        <v>130</v>
      </c>
      <c r="B10" s="18" t="s">
        <v>72</v>
      </c>
      <c r="C10" s="3">
        <v>1</v>
      </c>
      <c r="D10" s="10">
        <v>100011</v>
      </c>
      <c r="E10" s="3" t="str">
        <f t="shared" si="0"/>
        <v>0xA3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132</v>
      </c>
      <c r="K10" s="23" t="s">
        <v>102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1</v>
      </c>
      <c r="W10" s="16">
        <v>0</v>
      </c>
      <c r="X10" s="13" t="s">
        <v>97</v>
      </c>
      <c r="Y10" s="22" t="s">
        <v>104</v>
      </c>
      <c r="Z10" s="3" t="s">
        <v>134</v>
      </c>
      <c r="AA10" s="25" t="s">
        <v>57</v>
      </c>
      <c r="AB10" t="s">
        <v>100</v>
      </c>
      <c r="AC10" t="s">
        <v>181</v>
      </c>
    </row>
    <row r="11" spans="1:29" ht="16" x14ac:dyDescent="0.2">
      <c r="A11" s="19" t="s">
        <v>22</v>
      </c>
      <c r="B11" s="18" t="s">
        <v>72</v>
      </c>
      <c r="C11" s="3">
        <v>1</v>
      </c>
      <c r="D11" s="10">
        <v>101000</v>
      </c>
      <c r="E11" s="3" t="str">
        <f t="shared" si="0"/>
        <v>0xA8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45</v>
      </c>
      <c r="K11" s="23" t="s">
        <v>102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1</v>
      </c>
      <c r="W11" s="16">
        <v>0</v>
      </c>
      <c r="X11" s="13" t="s">
        <v>97</v>
      </c>
      <c r="Y11" s="22" t="s">
        <v>104</v>
      </c>
      <c r="Z11" s="3" t="s">
        <v>135</v>
      </c>
      <c r="AA11" s="25" t="s">
        <v>57</v>
      </c>
      <c r="AB11" t="s">
        <v>100</v>
      </c>
      <c r="AC11" t="s">
        <v>182</v>
      </c>
    </row>
    <row r="12" spans="1:29" ht="16" x14ac:dyDescent="0.2">
      <c r="A12" s="19" t="s">
        <v>136</v>
      </c>
      <c r="B12" s="26" t="s">
        <v>72</v>
      </c>
      <c r="C12" s="27">
        <v>1</v>
      </c>
      <c r="D12" s="10">
        <v>101001</v>
      </c>
      <c r="E12" s="3" t="str">
        <f t="shared" si="0"/>
        <v>0xA9</v>
      </c>
      <c r="F12" s="27" t="s">
        <v>17</v>
      </c>
      <c r="G12" s="28" t="s">
        <v>17</v>
      </c>
      <c r="H12" s="27" t="s">
        <v>17</v>
      </c>
      <c r="I12" s="29" t="s">
        <v>17</v>
      </c>
      <c r="J12" s="27" t="s">
        <v>63</v>
      </c>
      <c r="K12" s="25" t="s">
        <v>102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1</v>
      </c>
      <c r="V12" s="30">
        <v>1</v>
      </c>
      <c r="W12" s="31">
        <v>0</v>
      </c>
      <c r="X12" s="29" t="s">
        <v>97</v>
      </c>
      <c r="Y12" s="32" t="s">
        <v>104</v>
      </c>
      <c r="Z12" s="27" t="s">
        <v>137</v>
      </c>
      <c r="AA12" s="25" t="s">
        <v>57</v>
      </c>
      <c r="AB12" s="28" t="s">
        <v>100</v>
      </c>
      <c r="AC12" s="28" t="s">
        <v>183</v>
      </c>
    </row>
    <row r="13" spans="1:29" s="1" customFormat="1" ht="16" x14ac:dyDescent="0.2">
      <c r="A13" s="19" t="s">
        <v>27</v>
      </c>
      <c r="B13" s="18" t="s">
        <v>72</v>
      </c>
      <c r="C13" s="3">
        <v>1</v>
      </c>
      <c r="D13" s="10">
        <v>101010</v>
      </c>
      <c r="E13" s="3" t="str">
        <f t="shared" si="0"/>
        <v>0xAA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139</v>
      </c>
      <c r="K13" s="23" t="s">
        <v>102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1</v>
      </c>
      <c r="W13" s="16">
        <v>0</v>
      </c>
      <c r="X13" s="13" t="s">
        <v>97</v>
      </c>
      <c r="Y13" s="22" t="s">
        <v>104</v>
      </c>
      <c r="Z13" s="27" t="s">
        <v>138</v>
      </c>
      <c r="AA13" s="25" t="s">
        <v>57</v>
      </c>
      <c r="AB13" t="s">
        <v>100</v>
      </c>
      <c r="AC13" t="s">
        <v>184</v>
      </c>
    </row>
    <row r="14" spans="1:29" s="1" customFormat="1" ht="16" x14ac:dyDescent="0.2">
      <c r="A14" s="19" t="s">
        <v>140</v>
      </c>
      <c r="B14" s="18" t="s">
        <v>72</v>
      </c>
      <c r="C14" s="3">
        <v>1</v>
      </c>
      <c r="D14" s="10">
        <v>101011</v>
      </c>
      <c r="E14" s="3" t="str">
        <f t="shared" si="0"/>
        <v>0xAB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139</v>
      </c>
      <c r="K14" s="23" t="s">
        <v>102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1</v>
      </c>
      <c r="W14" s="16">
        <v>0</v>
      </c>
      <c r="X14" s="13" t="s">
        <v>97</v>
      </c>
      <c r="Y14" s="22" t="s">
        <v>104</v>
      </c>
      <c r="Z14" s="27" t="s">
        <v>141</v>
      </c>
      <c r="AA14" s="25" t="s">
        <v>57</v>
      </c>
      <c r="AB14" t="s">
        <v>100</v>
      </c>
      <c r="AC14" t="s">
        <v>185</v>
      </c>
    </row>
    <row r="15" spans="1:29" s="1" customFormat="1" ht="16" x14ac:dyDescent="0.2">
      <c r="A15" s="19" t="s">
        <v>143</v>
      </c>
      <c r="B15" s="18" t="s">
        <v>72</v>
      </c>
      <c r="C15" s="3">
        <v>1</v>
      </c>
      <c r="D15" s="10">
        <v>101100</v>
      </c>
      <c r="E15" s="3" t="str">
        <f t="shared" si="0"/>
        <v>0xAC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144</v>
      </c>
      <c r="K15" s="23" t="s">
        <v>102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</v>
      </c>
      <c r="V15" s="6">
        <v>1</v>
      </c>
      <c r="W15" s="16">
        <v>0</v>
      </c>
      <c r="X15" s="13" t="s">
        <v>97</v>
      </c>
      <c r="Y15" s="22" t="s">
        <v>104</v>
      </c>
      <c r="Z15" s="27" t="s">
        <v>142</v>
      </c>
      <c r="AA15" s="25" t="s">
        <v>57</v>
      </c>
      <c r="AB15" t="s">
        <v>100</v>
      </c>
      <c r="AC15" t="s">
        <v>186</v>
      </c>
    </row>
    <row r="16" spans="1:29" s="1" customFormat="1" ht="16" x14ac:dyDescent="0.2">
      <c r="A16" s="19" t="s">
        <v>152</v>
      </c>
      <c r="B16" s="18" t="s">
        <v>72</v>
      </c>
      <c r="C16" s="3">
        <v>1</v>
      </c>
      <c r="D16" s="10">
        <v>101101</v>
      </c>
      <c r="E16" s="3" t="str">
        <f t="shared" si="0"/>
        <v>0xAD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62</v>
      </c>
      <c r="K16" s="23" t="s">
        <v>102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V16" s="6">
        <v>1</v>
      </c>
      <c r="W16" s="16">
        <v>0</v>
      </c>
      <c r="X16" s="13" t="s">
        <v>97</v>
      </c>
      <c r="Y16" s="22" t="s">
        <v>104</v>
      </c>
      <c r="Z16" s="27" t="s">
        <v>153</v>
      </c>
      <c r="AA16" s="25" t="s">
        <v>57</v>
      </c>
      <c r="AB16" t="s">
        <v>100</v>
      </c>
      <c r="AC16" t="s">
        <v>187</v>
      </c>
    </row>
    <row r="17" spans="1:29" s="1" customFormat="1" ht="16" x14ac:dyDescent="0.2">
      <c r="A17" s="19" t="s">
        <v>154</v>
      </c>
      <c r="B17" s="18" t="s">
        <v>72</v>
      </c>
      <c r="C17" s="3">
        <v>1</v>
      </c>
      <c r="D17" s="10">
        <v>101110</v>
      </c>
      <c r="E17" s="3" t="str">
        <f t="shared" si="0"/>
        <v>0xAE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62</v>
      </c>
      <c r="K17" s="23" t="s">
        <v>102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1</v>
      </c>
      <c r="W17" s="16">
        <v>0</v>
      </c>
      <c r="X17" s="13" t="s">
        <v>97</v>
      </c>
      <c r="Y17" s="22" t="s">
        <v>104</v>
      </c>
      <c r="Z17" s="27" t="s">
        <v>155</v>
      </c>
      <c r="AA17" s="25" t="s">
        <v>57</v>
      </c>
      <c r="AB17" t="s">
        <v>100</v>
      </c>
      <c r="AC17" t="s">
        <v>188</v>
      </c>
    </row>
    <row r="18" spans="1:29" s="1" customFormat="1" ht="16" x14ac:dyDescent="0.2">
      <c r="A18" s="19" t="s">
        <v>156</v>
      </c>
      <c r="B18" s="18" t="s">
        <v>72</v>
      </c>
      <c r="C18" s="3">
        <v>1</v>
      </c>
      <c r="D18" s="10">
        <v>110000</v>
      </c>
      <c r="E18" s="3" t="str">
        <f t="shared" si="0"/>
        <v>0xB0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51</v>
      </c>
      <c r="K18" s="23" t="s">
        <v>102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1</v>
      </c>
      <c r="W18" s="16">
        <v>0</v>
      </c>
      <c r="X18" s="13" t="s">
        <v>97</v>
      </c>
      <c r="Y18" s="22" t="s">
        <v>104</v>
      </c>
      <c r="Z18" s="27" t="s">
        <v>157</v>
      </c>
      <c r="AA18" s="25" t="s">
        <v>57</v>
      </c>
      <c r="AB18" t="s">
        <v>100</v>
      </c>
      <c r="AC18" t="s">
        <v>189</v>
      </c>
    </row>
    <row r="19" spans="1:29" s="1" customFormat="1" ht="16" x14ac:dyDescent="0.2">
      <c r="A19" s="19" t="s">
        <v>158</v>
      </c>
      <c r="B19" s="18" t="s">
        <v>72</v>
      </c>
      <c r="C19" s="3">
        <v>1</v>
      </c>
      <c r="D19" s="10">
        <v>110001</v>
      </c>
      <c r="E19" s="3" t="str">
        <f t="shared" si="0"/>
        <v>0xB1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99</v>
      </c>
      <c r="K19" s="23" t="s">
        <v>102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1</v>
      </c>
      <c r="W19" s="16">
        <v>0</v>
      </c>
      <c r="X19" s="13" t="s">
        <v>97</v>
      </c>
      <c r="Y19" s="22" t="s">
        <v>104</v>
      </c>
      <c r="Z19" s="27" t="s">
        <v>159</v>
      </c>
      <c r="AA19" s="25" t="s">
        <v>57</v>
      </c>
      <c r="AB19" t="s">
        <v>100</v>
      </c>
      <c r="AC19" t="s">
        <v>190</v>
      </c>
    </row>
    <row r="20" spans="1:29" s="1" customFormat="1" ht="16" x14ac:dyDescent="0.2">
      <c r="A20" s="19" t="s">
        <v>160</v>
      </c>
      <c r="B20" s="18" t="s">
        <v>72</v>
      </c>
      <c r="C20" s="3">
        <v>1</v>
      </c>
      <c r="D20" s="10">
        <v>110010</v>
      </c>
      <c r="E20" s="3" t="str">
        <f t="shared" si="0"/>
        <v>0xB2</v>
      </c>
      <c r="F20" s="3" t="s">
        <v>17</v>
      </c>
      <c r="G20" t="s">
        <v>17</v>
      </c>
      <c r="H20" s="3" t="s">
        <v>17</v>
      </c>
      <c r="I20" s="13" t="s">
        <v>17</v>
      </c>
      <c r="J20" s="3" t="s">
        <v>99</v>
      </c>
      <c r="K20" s="23" t="s">
        <v>102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1</v>
      </c>
      <c r="W20" s="16">
        <v>0</v>
      </c>
      <c r="X20" s="13" t="s">
        <v>97</v>
      </c>
      <c r="Y20" s="22" t="s">
        <v>104</v>
      </c>
      <c r="Z20" s="27" t="s">
        <v>161</v>
      </c>
      <c r="AA20" s="25" t="s">
        <v>57</v>
      </c>
      <c r="AB20" t="s">
        <v>100</v>
      </c>
      <c r="AC20" t="s">
        <v>191</v>
      </c>
    </row>
    <row r="21" spans="1:29" s="1" customFormat="1" ht="16" x14ac:dyDescent="0.2">
      <c r="A21" s="19" t="s">
        <v>163</v>
      </c>
      <c r="B21" s="18" t="s">
        <v>72</v>
      </c>
      <c r="C21" s="3">
        <v>1</v>
      </c>
      <c r="D21" s="10">
        <v>110011</v>
      </c>
      <c r="E21" s="3" t="str">
        <f t="shared" si="0"/>
        <v>0xB3</v>
      </c>
      <c r="F21" s="3" t="s">
        <v>17</v>
      </c>
      <c r="G21" t="s">
        <v>17</v>
      </c>
      <c r="H21" s="3" t="s">
        <v>17</v>
      </c>
      <c r="I21" s="13" t="s">
        <v>17</v>
      </c>
      <c r="J21" s="3" t="s">
        <v>177</v>
      </c>
      <c r="K21" s="23" t="s">
        <v>102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1</v>
      </c>
      <c r="W21" s="16">
        <v>0</v>
      </c>
      <c r="X21" s="13" t="s">
        <v>97</v>
      </c>
      <c r="Y21" s="22" t="s">
        <v>104</v>
      </c>
      <c r="Z21" s="27" t="s">
        <v>164</v>
      </c>
      <c r="AA21" s="25" t="s">
        <v>57</v>
      </c>
      <c r="AB21" t="s">
        <v>100</v>
      </c>
      <c r="AC21" t="s">
        <v>192</v>
      </c>
    </row>
    <row r="22" spans="1:29" s="1" customFormat="1" ht="16" x14ac:dyDescent="0.2">
      <c r="A22" s="19" t="s">
        <v>162</v>
      </c>
      <c r="B22" s="18" t="s">
        <v>72</v>
      </c>
      <c r="C22" s="3">
        <v>1</v>
      </c>
      <c r="D22" s="10">
        <v>110100</v>
      </c>
      <c r="E22" s="3" t="str">
        <f t="shared" si="0"/>
        <v>0xB4</v>
      </c>
      <c r="F22" s="3" t="s">
        <v>17</v>
      </c>
      <c r="G22" t="s">
        <v>17</v>
      </c>
      <c r="H22" s="3" t="s">
        <v>17</v>
      </c>
      <c r="I22" s="13" t="s">
        <v>17</v>
      </c>
      <c r="J22" s="3" t="s">
        <v>177</v>
      </c>
      <c r="K22" s="23" t="s">
        <v>102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1</v>
      </c>
      <c r="V22" s="6">
        <v>1</v>
      </c>
      <c r="W22" s="16">
        <v>0</v>
      </c>
      <c r="X22" s="13" t="s">
        <v>97</v>
      </c>
      <c r="Y22" s="22" t="s">
        <v>104</v>
      </c>
      <c r="Z22" s="27" t="s">
        <v>165</v>
      </c>
      <c r="AA22" s="25" t="s">
        <v>57</v>
      </c>
      <c r="AB22" t="s">
        <v>100</v>
      </c>
      <c r="AC22" t="s">
        <v>193</v>
      </c>
    </row>
    <row r="23" spans="1:29" s="1" customFormat="1" ht="16" x14ac:dyDescent="0.2">
      <c r="A23" s="19" t="s">
        <v>166</v>
      </c>
      <c r="B23" s="18" t="s">
        <v>72</v>
      </c>
      <c r="C23" s="3">
        <v>1</v>
      </c>
      <c r="D23" s="10">
        <v>110101</v>
      </c>
      <c r="E23" s="3" t="str">
        <f t="shared" si="0"/>
        <v>0xB5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176</v>
      </c>
      <c r="K23" s="23" t="s">
        <v>102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V23" s="6">
        <v>1</v>
      </c>
      <c r="W23" s="16">
        <v>0</v>
      </c>
      <c r="X23" s="13" t="s">
        <v>97</v>
      </c>
      <c r="Y23" s="22" t="s">
        <v>104</v>
      </c>
      <c r="Z23" s="27" t="s">
        <v>167</v>
      </c>
      <c r="AA23" s="25" t="s">
        <v>57</v>
      </c>
      <c r="AB23" t="s">
        <v>100</v>
      </c>
      <c r="AC23" t="s">
        <v>194</v>
      </c>
    </row>
    <row r="24" spans="1:29" s="1" customFormat="1" ht="16" x14ac:dyDescent="0.2">
      <c r="A24" s="19" t="s">
        <v>168</v>
      </c>
      <c r="B24" s="18" t="s">
        <v>72</v>
      </c>
      <c r="C24" s="3">
        <v>1</v>
      </c>
      <c r="D24" s="10">
        <v>110110</v>
      </c>
      <c r="E24" s="3" t="str">
        <f t="shared" si="0"/>
        <v>0xB6</v>
      </c>
      <c r="F24" s="3" t="s">
        <v>17</v>
      </c>
      <c r="G24" t="s">
        <v>17</v>
      </c>
      <c r="H24" s="3" t="s">
        <v>17</v>
      </c>
      <c r="I24" s="13" t="s">
        <v>17</v>
      </c>
      <c r="J24" s="3" t="s">
        <v>176</v>
      </c>
      <c r="K24" s="23" t="s">
        <v>102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1</v>
      </c>
      <c r="V24" s="6">
        <v>1</v>
      </c>
      <c r="W24" s="16">
        <v>0</v>
      </c>
      <c r="X24" s="13" t="s">
        <v>97</v>
      </c>
      <c r="Y24" s="22" t="s">
        <v>104</v>
      </c>
      <c r="Z24" s="27" t="s">
        <v>169</v>
      </c>
      <c r="AA24" s="25" t="s">
        <v>57</v>
      </c>
      <c r="AB24" t="s">
        <v>100</v>
      </c>
      <c r="AC24" t="s">
        <v>195</v>
      </c>
    </row>
    <row r="25" spans="1:29" s="1" customFormat="1" ht="16" x14ac:dyDescent="0.2">
      <c r="A25" s="19" t="s">
        <v>170</v>
      </c>
      <c r="B25" s="18" t="s">
        <v>72</v>
      </c>
      <c r="C25" s="3">
        <v>1</v>
      </c>
      <c r="D25" s="10">
        <v>110111</v>
      </c>
      <c r="E25" s="3" t="str">
        <f t="shared" si="0"/>
        <v>0xB7</v>
      </c>
      <c r="F25" s="3" t="s">
        <v>17</v>
      </c>
      <c r="G25" t="s">
        <v>17</v>
      </c>
      <c r="H25" s="3" t="s">
        <v>17</v>
      </c>
      <c r="I25" s="13" t="s">
        <v>17</v>
      </c>
      <c r="J25" s="3" t="s">
        <v>176</v>
      </c>
      <c r="K25" s="23" t="s">
        <v>102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1</v>
      </c>
      <c r="V25" s="6">
        <v>1</v>
      </c>
      <c r="W25" s="16">
        <v>0</v>
      </c>
      <c r="X25" s="13" t="s">
        <v>97</v>
      </c>
      <c r="Y25" s="22" t="s">
        <v>104</v>
      </c>
      <c r="Z25" s="27" t="s">
        <v>171</v>
      </c>
      <c r="AA25" s="25" t="s">
        <v>57</v>
      </c>
      <c r="AB25" t="s">
        <v>100</v>
      </c>
      <c r="AC25" t="s">
        <v>196</v>
      </c>
    </row>
    <row r="26" spans="1:29" ht="16" x14ac:dyDescent="0.2">
      <c r="A26" s="19" t="s">
        <v>172</v>
      </c>
      <c r="B26" s="18" t="s">
        <v>72</v>
      </c>
      <c r="C26" s="3">
        <v>1</v>
      </c>
      <c r="D26" s="10">
        <v>10000</v>
      </c>
      <c r="E26" s="3" t="str">
        <f t="shared" si="0"/>
        <v>0x90</v>
      </c>
      <c r="F26" s="3" t="s">
        <v>17</v>
      </c>
      <c r="G26" t="s">
        <v>17</v>
      </c>
      <c r="H26" s="3" t="s">
        <v>17</v>
      </c>
      <c r="I26" s="13" t="s">
        <v>17</v>
      </c>
      <c r="J26" s="3" t="s">
        <v>175</v>
      </c>
      <c r="K26" s="23" t="s">
        <v>102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1</v>
      </c>
      <c r="V26" s="6">
        <v>1</v>
      </c>
      <c r="W26" s="16">
        <v>0</v>
      </c>
      <c r="X26" s="13" t="s">
        <v>97</v>
      </c>
      <c r="Y26" s="22" t="s">
        <v>104</v>
      </c>
      <c r="Z26" s="3" t="s">
        <v>202</v>
      </c>
      <c r="AA26" s="25" t="s">
        <v>57</v>
      </c>
      <c r="AB26" t="s">
        <v>100</v>
      </c>
      <c r="AC26" t="s">
        <v>197</v>
      </c>
    </row>
    <row r="27" spans="1:29" ht="16" x14ac:dyDescent="0.2">
      <c r="A27" s="19" t="s">
        <v>207</v>
      </c>
      <c r="B27" s="18" t="s">
        <v>72</v>
      </c>
      <c r="C27" s="3">
        <v>1</v>
      </c>
      <c r="D27" s="10">
        <v>10001</v>
      </c>
      <c r="E27" s="3" t="str">
        <f t="shared" si="0"/>
        <v>0x91</v>
      </c>
      <c r="F27" s="3" t="s">
        <v>17</v>
      </c>
      <c r="G27" t="s">
        <v>17</v>
      </c>
      <c r="H27" s="3" t="s">
        <v>17</v>
      </c>
      <c r="I27" s="13" t="s">
        <v>17</v>
      </c>
      <c r="J27" s="3" t="s">
        <v>208</v>
      </c>
      <c r="K27" s="23" t="s">
        <v>102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1</v>
      </c>
      <c r="V27" s="6">
        <v>1</v>
      </c>
      <c r="W27" s="16">
        <v>0</v>
      </c>
      <c r="X27" s="13" t="s">
        <v>97</v>
      </c>
      <c r="Y27" s="22" t="s">
        <v>104</v>
      </c>
      <c r="Z27" s="3" t="s">
        <v>209</v>
      </c>
      <c r="AA27" s="23" t="s">
        <v>57</v>
      </c>
      <c r="AB27" t="s">
        <v>100</v>
      </c>
      <c r="AC27" t="s">
        <v>213</v>
      </c>
    </row>
    <row r="28" spans="1:29" ht="16" x14ac:dyDescent="0.2">
      <c r="A28" s="19" t="s">
        <v>173</v>
      </c>
      <c r="B28" s="18" t="s">
        <v>72</v>
      </c>
      <c r="C28" s="3">
        <v>1</v>
      </c>
      <c r="D28" s="10">
        <v>10010</v>
      </c>
      <c r="E28" s="3" t="str">
        <f t="shared" si="0"/>
        <v>0x92</v>
      </c>
      <c r="F28" s="3" t="s">
        <v>17</v>
      </c>
      <c r="G28" t="s">
        <v>17</v>
      </c>
      <c r="H28" s="3" t="s">
        <v>17</v>
      </c>
      <c r="I28" s="13" t="s">
        <v>17</v>
      </c>
      <c r="J28" s="3" t="s">
        <v>175</v>
      </c>
      <c r="K28" s="23" t="s">
        <v>102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1</v>
      </c>
      <c r="V28" s="6">
        <v>1</v>
      </c>
      <c r="W28" s="16">
        <v>0</v>
      </c>
      <c r="X28" s="13" t="s">
        <v>97</v>
      </c>
      <c r="Y28" s="22" t="s">
        <v>104</v>
      </c>
      <c r="Z28" s="3" t="s">
        <v>203</v>
      </c>
      <c r="AA28" s="23" t="s">
        <v>57</v>
      </c>
      <c r="AB28" t="s">
        <v>100</v>
      </c>
      <c r="AC28" t="s">
        <v>198</v>
      </c>
    </row>
    <row r="29" spans="1:29" ht="16" x14ac:dyDescent="0.2">
      <c r="A29" s="19" t="s">
        <v>211</v>
      </c>
      <c r="B29" s="18" t="s">
        <v>72</v>
      </c>
      <c r="C29" s="3">
        <v>1</v>
      </c>
      <c r="D29" s="10">
        <v>10011</v>
      </c>
      <c r="E29" s="3" t="str">
        <f t="shared" si="0"/>
        <v>0x93</v>
      </c>
      <c r="F29" s="3" t="s">
        <v>17</v>
      </c>
      <c r="G29" t="s">
        <v>17</v>
      </c>
      <c r="H29" s="3" t="s">
        <v>17</v>
      </c>
      <c r="I29" s="13" t="s">
        <v>17</v>
      </c>
      <c r="J29" s="3" t="s">
        <v>208</v>
      </c>
      <c r="K29" s="23" t="s">
        <v>102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1</v>
      </c>
      <c r="V29" s="6">
        <v>1</v>
      </c>
      <c r="W29" s="16">
        <v>0</v>
      </c>
      <c r="X29" s="13" t="s">
        <v>97</v>
      </c>
      <c r="Y29" s="22" t="s">
        <v>104</v>
      </c>
      <c r="Z29" s="3" t="s">
        <v>210</v>
      </c>
      <c r="AA29" s="23" t="s">
        <v>57</v>
      </c>
      <c r="AB29" t="s">
        <v>100</v>
      </c>
      <c r="AC29" t="s">
        <v>212</v>
      </c>
    </row>
    <row r="30" spans="1:29" ht="16" x14ac:dyDescent="0.2">
      <c r="A30" s="33" t="s">
        <v>174</v>
      </c>
      <c r="B30" s="26" t="s">
        <v>72</v>
      </c>
      <c r="C30" s="27">
        <v>1</v>
      </c>
      <c r="D30" s="10">
        <v>10100</v>
      </c>
      <c r="E30" s="3" t="str">
        <f t="shared" si="0"/>
        <v>0x94</v>
      </c>
      <c r="F30" s="27" t="s">
        <v>17</v>
      </c>
      <c r="G30" s="28" t="s">
        <v>17</v>
      </c>
      <c r="H30" s="27" t="s">
        <v>17</v>
      </c>
      <c r="I30" s="29" t="s">
        <v>17</v>
      </c>
      <c r="J30" s="27" t="s">
        <v>101</v>
      </c>
      <c r="K30" s="25" t="s">
        <v>102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1</v>
      </c>
      <c r="V30" s="30">
        <v>1</v>
      </c>
      <c r="W30" s="31">
        <v>0</v>
      </c>
      <c r="X30" s="29" t="s">
        <v>97</v>
      </c>
      <c r="Y30" s="32" t="s">
        <v>104</v>
      </c>
      <c r="Z30" s="27" t="s">
        <v>204</v>
      </c>
      <c r="AA30" s="25" t="s">
        <v>57</v>
      </c>
      <c r="AB30" s="28" t="s">
        <v>100</v>
      </c>
      <c r="AC30" s="28" t="s">
        <v>199</v>
      </c>
    </row>
    <row r="31" spans="1:29" ht="16" x14ac:dyDescent="0.2">
      <c r="A31" s="33" t="s">
        <v>214</v>
      </c>
      <c r="B31" s="26" t="s">
        <v>72</v>
      </c>
      <c r="C31" s="27">
        <v>1</v>
      </c>
      <c r="D31" s="10">
        <v>11111</v>
      </c>
      <c r="E31" s="3" t="str">
        <f t="shared" si="0"/>
        <v>0x9F</v>
      </c>
      <c r="F31" s="27" t="s">
        <v>17</v>
      </c>
      <c r="G31" s="28" t="s">
        <v>17</v>
      </c>
      <c r="H31" s="27" t="s">
        <v>17</v>
      </c>
      <c r="I31" s="29" t="s">
        <v>17</v>
      </c>
      <c r="J31" s="27" t="s">
        <v>101</v>
      </c>
      <c r="K31" s="25" t="s">
        <v>102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1</v>
      </c>
      <c r="V31" s="30">
        <v>1</v>
      </c>
      <c r="W31" s="31">
        <v>0</v>
      </c>
      <c r="X31" s="29" t="s">
        <v>97</v>
      </c>
      <c r="Y31" s="32" t="s">
        <v>104</v>
      </c>
      <c r="Z31" s="3" t="s">
        <v>202</v>
      </c>
      <c r="AA31" s="25" t="s">
        <v>57</v>
      </c>
      <c r="AB31" s="28" t="s">
        <v>100</v>
      </c>
      <c r="AC31" s="28" t="s">
        <v>199</v>
      </c>
    </row>
    <row r="32" spans="1:29" ht="16" x14ac:dyDescent="0.2">
      <c r="A32" s="33" t="s">
        <v>200</v>
      </c>
      <c r="B32" s="26" t="s">
        <v>72</v>
      </c>
      <c r="C32" s="27">
        <v>1</v>
      </c>
      <c r="D32" s="10">
        <v>10101</v>
      </c>
      <c r="E32" s="3" t="str">
        <f t="shared" si="0"/>
        <v>0x95</v>
      </c>
      <c r="F32" s="27" t="s">
        <v>17</v>
      </c>
      <c r="G32" s="28" t="s">
        <v>17</v>
      </c>
      <c r="H32" s="27" t="s">
        <v>17</v>
      </c>
      <c r="I32" s="29" t="s">
        <v>17</v>
      </c>
      <c r="J32" s="33" t="s">
        <v>201</v>
      </c>
      <c r="K32" s="25" t="s">
        <v>206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1</v>
      </c>
      <c r="V32" s="30">
        <v>1</v>
      </c>
      <c r="W32" s="31">
        <v>0</v>
      </c>
      <c r="X32" s="29" t="s">
        <v>97</v>
      </c>
      <c r="Y32" s="32" t="s">
        <v>104</v>
      </c>
      <c r="Z32" s="27" t="s">
        <v>205</v>
      </c>
      <c r="AA32" s="25" t="s">
        <v>57</v>
      </c>
      <c r="AB32" s="28" t="s">
        <v>100</v>
      </c>
      <c r="AC32" s="28" t="s">
        <v>199</v>
      </c>
    </row>
    <row r="33" spans="1:29" s="8" customFormat="1" ht="5" customHeight="1" x14ac:dyDescent="0.2">
      <c r="A33" s="7"/>
      <c r="B33" s="7"/>
      <c r="C33" s="7"/>
      <c r="D33" s="11"/>
      <c r="E33" s="7"/>
      <c r="F33" s="7"/>
      <c r="H33" s="7"/>
      <c r="I33" s="14"/>
      <c r="J33" s="7"/>
      <c r="K33" s="14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7"/>
      <c r="X33" s="14"/>
      <c r="Y33" s="24"/>
      <c r="Z33" s="7"/>
      <c r="AA33" s="24"/>
    </row>
    <row r="34" spans="1:29" ht="16" x14ac:dyDescent="0.2">
      <c r="A34" s="3" t="s">
        <v>28</v>
      </c>
      <c r="B34" s="18" t="s">
        <v>72</v>
      </c>
      <c r="C34" s="3">
        <v>0</v>
      </c>
      <c r="D34" s="10">
        <v>1000000</v>
      </c>
      <c r="E34" s="3" t="str">
        <f t="shared" ref="E34:E61" si="1">_xlfn.CONCAT("0x", DEC2HEX(_xlfn.BITLSHIFT($C34,7) + BIN2DEC($D34)))</f>
        <v>0x40</v>
      </c>
      <c r="F34" s="3" t="s">
        <v>53</v>
      </c>
      <c r="G34">
        <v>2</v>
      </c>
      <c r="H34" s="3" t="s">
        <v>17</v>
      </c>
      <c r="I34" s="13" t="s">
        <v>17</v>
      </c>
      <c r="J34" s="3" t="s">
        <v>17</v>
      </c>
      <c r="K34" s="23" t="s">
        <v>57</v>
      </c>
      <c r="L34" s="6">
        <v>0</v>
      </c>
      <c r="M34" s="6">
        <v>1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16">
        <v>0</v>
      </c>
      <c r="X34" s="13" t="s">
        <v>97</v>
      </c>
      <c r="Y34" s="22" t="s">
        <v>105</v>
      </c>
      <c r="Z34" s="3" t="s">
        <v>57</v>
      </c>
      <c r="AA34" s="23">
        <v>0</v>
      </c>
      <c r="AB34" t="s">
        <v>100</v>
      </c>
      <c r="AC34" t="s">
        <v>77</v>
      </c>
    </row>
    <row r="35" spans="1:29" ht="16" x14ac:dyDescent="0.2">
      <c r="A35" s="3" t="s">
        <v>29</v>
      </c>
      <c r="B35" s="18" t="s">
        <v>72</v>
      </c>
      <c r="C35" s="3">
        <v>0</v>
      </c>
      <c r="D35" s="10">
        <v>1000010</v>
      </c>
      <c r="E35" s="3" t="str">
        <f t="shared" si="1"/>
        <v>0x42</v>
      </c>
      <c r="F35" s="3" t="s">
        <v>53</v>
      </c>
      <c r="G35">
        <v>2</v>
      </c>
      <c r="H35" s="3" t="s">
        <v>17</v>
      </c>
      <c r="I35" s="13" t="s">
        <v>17</v>
      </c>
      <c r="J35" s="3" t="s">
        <v>17</v>
      </c>
      <c r="K35" s="23" t="s">
        <v>57</v>
      </c>
      <c r="L35" s="6">
        <v>0</v>
      </c>
      <c r="M35" s="6">
        <v>1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16">
        <v>0</v>
      </c>
      <c r="X35" s="13" t="s">
        <v>97</v>
      </c>
      <c r="Y35" s="22" t="s">
        <v>105</v>
      </c>
      <c r="Z35" s="3" t="s">
        <v>57</v>
      </c>
      <c r="AA35" s="23">
        <v>0</v>
      </c>
      <c r="AB35" t="s">
        <v>100</v>
      </c>
      <c r="AC35" t="s">
        <v>78</v>
      </c>
    </row>
    <row r="36" spans="1:29" ht="16" x14ac:dyDescent="0.2">
      <c r="A36" s="3" t="s">
        <v>30</v>
      </c>
      <c r="B36" s="18" t="s">
        <v>72</v>
      </c>
      <c r="C36" s="3">
        <v>0</v>
      </c>
      <c r="D36" s="10">
        <v>1000100</v>
      </c>
      <c r="E36" s="3" t="str">
        <f t="shared" si="1"/>
        <v>0x44</v>
      </c>
      <c r="F36" s="3" t="s">
        <v>17</v>
      </c>
      <c r="G36" t="s">
        <v>17</v>
      </c>
      <c r="H36" s="3" t="s">
        <v>17</v>
      </c>
      <c r="I36" s="13" t="s">
        <v>17</v>
      </c>
      <c r="J36" s="3" t="s">
        <v>17</v>
      </c>
      <c r="K36" s="23" t="s">
        <v>57</v>
      </c>
      <c r="L36" s="6">
        <v>1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16">
        <v>0</v>
      </c>
      <c r="X36" s="13" t="s">
        <v>97</v>
      </c>
      <c r="Y36" s="22" t="s">
        <v>105</v>
      </c>
      <c r="Z36" s="3" t="s">
        <v>57</v>
      </c>
      <c r="AA36" s="23">
        <v>0</v>
      </c>
      <c r="AB36" t="s">
        <v>100</v>
      </c>
      <c r="AC36" t="s">
        <v>60</v>
      </c>
    </row>
    <row r="37" spans="1:29" ht="16" x14ac:dyDescent="0.2">
      <c r="A37" s="3" t="s">
        <v>31</v>
      </c>
      <c r="B37" s="18" t="s">
        <v>72</v>
      </c>
      <c r="C37" s="3">
        <v>0</v>
      </c>
      <c r="D37" s="10">
        <v>1000101</v>
      </c>
      <c r="E37" s="3" t="str">
        <f t="shared" si="1"/>
        <v>0x45</v>
      </c>
      <c r="F37" s="3" t="s">
        <v>17</v>
      </c>
      <c r="G37" t="s">
        <v>17</v>
      </c>
      <c r="H37" s="3" t="s">
        <v>17</v>
      </c>
      <c r="I37" s="13" t="s">
        <v>17</v>
      </c>
      <c r="J37" s="3" t="s">
        <v>17</v>
      </c>
      <c r="K37" s="23" t="s">
        <v>57</v>
      </c>
      <c r="L37" s="6">
        <v>1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16">
        <v>0</v>
      </c>
      <c r="X37" s="13" t="s">
        <v>97</v>
      </c>
      <c r="Y37" s="22" t="s">
        <v>105</v>
      </c>
      <c r="Z37" s="3" t="s">
        <v>57</v>
      </c>
      <c r="AA37" s="23">
        <v>0</v>
      </c>
      <c r="AB37" t="s">
        <v>100</v>
      </c>
      <c r="AC37" t="s">
        <v>60</v>
      </c>
    </row>
    <row r="38" spans="1:29" ht="16" x14ac:dyDescent="0.2">
      <c r="A38" s="3" t="s">
        <v>52</v>
      </c>
      <c r="B38" s="18" t="s">
        <v>72</v>
      </c>
      <c r="C38" s="3">
        <v>0</v>
      </c>
      <c r="D38" s="10">
        <v>1110111</v>
      </c>
      <c r="E38" s="3" t="str">
        <f t="shared" si="1"/>
        <v>0x77</v>
      </c>
      <c r="F38" s="3" t="s">
        <v>53</v>
      </c>
      <c r="G38">
        <v>2</v>
      </c>
      <c r="H38" s="3" t="s">
        <v>17</v>
      </c>
      <c r="I38" s="13" t="s">
        <v>17</v>
      </c>
      <c r="J38" s="3" t="s">
        <v>17</v>
      </c>
      <c r="K38" s="23" t="s">
        <v>57</v>
      </c>
      <c r="L38" s="6">
        <v>1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16">
        <v>0</v>
      </c>
      <c r="X38" s="13" t="s">
        <v>97</v>
      </c>
      <c r="Y38" s="22" t="s">
        <v>105</v>
      </c>
      <c r="Z38" s="3" t="s">
        <v>57</v>
      </c>
      <c r="AA38" s="23">
        <v>0</v>
      </c>
      <c r="AB38" t="s">
        <v>100</v>
      </c>
      <c r="AC38" t="s">
        <v>79</v>
      </c>
    </row>
    <row r="39" spans="1:29" ht="16" x14ac:dyDescent="0.2">
      <c r="A39" s="3" t="s">
        <v>49</v>
      </c>
      <c r="B39" s="18" t="s">
        <v>72</v>
      </c>
      <c r="C39" s="3">
        <v>0</v>
      </c>
      <c r="D39" s="10">
        <v>1100001</v>
      </c>
      <c r="E39" s="3" t="str">
        <f t="shared" si="1"/>
        <v>0x61</v>
      </c>
      <c r="F39" s="3" t="s">
        <v>54</v>
      </c>
      <c r="G39">
        <v>2</v>
      </c>
      <c r="H39" s="3" t="s">
        <v>17</v>
      </c>
      <c r="I39" s="13" t="s">
        <v>17</v>
      </c>
      <c r="J39" s="3" t="s">
        <v>17</v>
      </c>
      <c r="K39" s="23" t="s">
        <v>57</v>
      </c>
      <c r="L39" s="6">
        <v>0</v>
      </c>
      <c r="M39" s="6">
        <v>0</v>
      </c>
      <c r="N39" s="6">
        <v>0</v>
      </c>
      <c r="O39" s="6">
        <v>0</v>
      </c>
      <c r="P39" s="6">
        <v>1</v>
      </c>
      <c r="Q39" s="6">
        <v>1</v>
      </c>
      <c r="R39" s="6">
        <v>1</v>
      </c>
      <c r="S39" s="6">
        <v>1</v>
      </c>
      <c r="T39" s="6">
        <v>1</v>
      </c>
      <c r="U39" s="6">
        <v>0</v>
      </c>
      <c r="V39" s="6">
        <v>0</v>
      </c>
      <c r="W39" s="16">
        <v>1</v>
      </c>
      <c r="X39" s="13" t="s">
        <v>97</v>
      </c>
      <c r="Y39" s="22" t="s">
        <v>105</v>
      </c>
      <c r="Z39" s="3" t="s">
        <v>57</v>
      </c>
      <c r="AA39" s="23">
        <v>0</v>
      </c>
      <c r="AB39" t="s">
        <v>100</v>
      </c>
      <c r="AC39" t="s">
        <v>80</v>
      </c>
    </row>
    <row r="40" spans="1:29" ht="16" x14ac:dyDescent="0.2">
      <c r="A40" s="3" t="s">
        <v>32</v>
      </c>
      <c r="B40" s="18" t="s">
        <v>72</v>
      </c>
      <c r="C40" s="3">
        <v>0</v>
      </c>
      <c r="D40" s="10">
        <v>1100010</v>
      </c>
      <c r="E40" s="3" t="str">
        <f t="shared" si="1"/>
        <v>0x62</v>
      </c>
      <c r="F40" s="3" t="s">
        <v>17</v>
      </c>
      <c r="G40" t="s">
        <v>17</v>
      </c>
      <c r="H40" s="3" t="s">
        <v>17</v>
      </c>
      <c r="I40" s="13" t="s">
        <v>17</v>
      </c>
      <c r="J40" s="3" t="s">
        <v>17</v>
      </c>
      <c r="K40" s="23" t="s">
        <v>57</v>
      </c>
      <c r="L40" s="6">
        <v>0</v>
      </c>
      <c r="M40" s="6">
        <v>0</v>
      </c>
      <c r="N40" s="6">
        <v>0</v>
      </c>
      <c r="O40" s="6">
        <v>0</v>
      </c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0</v>
      </c>
      <c r="V40" s="6">
        <v>0</v>
      </c>
      <c r="W40" s="16">
        <v>1</v>
      </c>
      <c r="X40" s="13" t="s">
        <v>97</v>
      </c>
      <c r="Y40" s="22" t="s">
        <v>105</v>
      </c>
      <c r="Z40" s="3" t="s">
        <v>57</v>
      </c>
      <c r="AA40" s="23">
        <v>0</v>
      </c>
      <c r="AB40" t="s">
        <v>100</v>
      </c>
      <c r="AC40" t="s">
        <v>81</v>
      </c>
    </row>
    <row r="41" spans="1:29" ht="16" x14ac:dyDescent="0.2">
      <c r="A41" s="3" t="s">
        <v>33</v>
      </c>
      <c r="B41" s="18" t="s">
        <v>72</v>
      </c>
      <c r="C41" s="3">
        <v>0</v>
      </c>
      <c r="D41" s="10">
        <v>1100011</v>
      </c>
      <c r="E41" s="3" t="str">
        <f t="shared" si="1"/>
        <v>0x63</v>
      </c>
      <c r="F41" s="3" t="s">
        <v>17</v>
      </c>
      <c r="G41" t="s">
        <v>17</v>
      </c>
      <c r="H41" s="3" t="s">
        <v>17</v>
      </c>
      <c r="I41" s="13" t="s">
        <v>17</v>
      </c>
      <c r="J41" s="3" t="s">
        <v>17</v>
      </c>
      <c r="K41" s="23" t="s">
        <v>57</v>
      </c>
      <c r="L41" s="6">
        <v>0</v>
      </c>
      <c r="M41" s="6">
        <v>0</v>
      </c>
      <c r="N41" s="6">
        <v>0</v>
      </c>
      <c r="O41" s="6">
        <v>0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0</v>
      </c>
      <c r="V41" s="6">
        <v>0</v>
      </c>
      <c r="W41" s="16">
        <v>1</v>
      </c>
      <c r="X41" s="13" t="s">
        <v>97</v>
      </c>
      <c r="Y41" s="22" t="s">
        <v>105</v>
      </c>
      <c r="Z41" s="3" t="s">
        <v>57</v>
      </c>
      <c r="AA41" s="23">
        <v>0</v>
      </c>
      <c r="AB41" t="s">
        <v>100</v>
      </c>
      <c r="AC41" t="s">
        <v>82</v>
      </c>
    </row>
    <row r="42" spans="1:29" ht="16" x14ac:dyDescent="0.2">
      <c r="A42" s="3" t="s">
        <v>35</v>
      </c>
      <c r="B42" s="18" t="s">
        <v>72</v>
      </c>
      <c r="C42" s="3">
        <v>0</v>
      </c>
      <c r="D42" s="10">
        <v>100100</v>
      </c>
      <c r="E42" s="3" t="str">
        <f t="shared" si="1"/>
        <v>0x24</v>
      </c>
      <c r="F42" s="3" t="s">
        <v>17</v>
      </c>
      <c r="G42" t="s">
        <v>17</v>
      </c>
      <c r="H42" s="3" t="s">
        <v>17</v>
      </c>
      <c r="I42" s="13" t="s">
        <v>17</v>
      </c>
      <c r="J42" s="3" t="s">
        <v>17</v>
      </c>
      <c r="K42" s="23" t="s">
        <v>57</v>
      </c>
      <c r="L42" s="6">
        <v>1</v>
      </c>
      <c r="M42" s="6">
        <v>1</v>
      </c>
      <c r="N42" s="6">
        <v>0</v>
      </c>
      <c r="O42" s="6">
        <v>0</v>
      </c>
      <c r="P42" s="6">
        <v>1</v>
      </c>
      <c r="Q42" s="6">
        <v>1</v>
      </c>
      <c r="R42" s="6">
        <v>1</v>
      </c>
      <c r="S42" s="6">
        <v>1</v>
      </c>
      <c r="T42" s="6">
        <v>1</v>
      </c>
      <c r="U42" s="6">
        <v>1</v>
      </c>
      <c r="V42" s="6">
        <v>1</v>
      </c>
      <c r="W42" s="16">
        <v>1</v>
      </c>
      <c r="X42" s="13" t="s">
        <v>97</v>
      </c>
      <c r="Y42" s="22" t="s">
        <v>105</v>
      </c>
      <c r="Z42" s="3" t="s">
        <v>57</v>
      </c>
      <c r="AA42" s="23">
        <v>0</v>
      </c>
      <c r="AB42" t="s">
        <v>100</v>
      </c>
      <c r="AC42" t="s">
        <v>83</v>
      </c>
    </row>
    <row r="43" spans="1:29" ht="16" x14ac:dyDescent="0.2">
      <c r="A43" s="3" t="s">
        <v>34</v>
      </c>
      <c r="B43" s="18" t="s">
        <v>72</v>
      </c>
      <c r="C43" s="3">
        <v>0</v>
      </c>
      <c r="D43" s="10">
        <v>100101</v>
      </c>
      <c r="E43" s="3" t="str">
        <f t="shared" si="1"/>
        <v>0x25</v>
      </c>
      <c r="F43" s="3" t="s">
        <v>17</v>
      </c>
      <c r="G43" t="s">
        <v>17</v>
      </c>
      <c r="H43" s="3" t="s">
        <v>17</v>
      </c>
      <c r="I43" s="13" t="s">
        <v>17</v>
      </c>
      <c r="J43" s="3" t="s">
        <v>17</v>
      </c>
      <c r="K43" s="23" t="s">
        <v>57</v>
      </c>
      <c r="L43" s="6">
        <v>1</v>
      </c>
      <c r="M43" s="6">
        <v>1</v>
      </c>
      <c r="N43" s="6">
        <v>0</v>
      </c>
      <c r="O43" s="6">
        <v>0</v>
      </c>
      <c r="P43" s="6">
        <v>1</v>
      </c>
      <c r="Q43" s="6">
        <v>1</v>
      </c>
      <c r="R43" s="6">
        <v>1</v>
      </c>
      <c r="S43" s="6">
        <v>1</v>
      </c>
      <c r="T43" s="6">
        <v>1</v>
      </c>
      <c r="U43" s="6">
        <v>1</v>
      </c>
      <c r="V43" s="6">
        <v>1</v>
      </c>
      <c r="W43" s="16">
        <v>1</v>
      </c>
      <c r="X43" s="13" t="s">
        <v>97</v>
      </c>
      <c r="Y43" s="22" t="s">
        <v>105</v>
      </c>
      <c r="Z43" s="3" t="s">
        <v>57</v>
      </c>
      <c r="AA43" s="23">
        <v>0</v>
      </c>
      <c r="AB43" t="s">
        <v>100</v>
      </c>
      <c r="AC43" t="s">
        <v>84</v>
      </c>
    </row>
    <row r="44" spans="1:29" ht="17" customHeight="1" x14ac:dyDescent="0.2">
      <c r="A44" s="19" t="s">
        <v>107</v>
      </c>
      <c r="B44" s="18" t="s">
        <v>72</v>
      </c>
      <c r="C44" s="3">
        <v>0</v>
      </c>
      <c r="D44" s="10">
        <v>11000</v>
      </c>
      <c r="E44" s="3" t="str">
        <f>_xlfn.CONCAT("0x", DEC2HEX(_xlfn.BITLSHIFT($C44,7) + BIN2DEC($D44)))</f>
        <v>0x18</v>
      </c>
      <c r="F44" s="3" t="s">
        <v>17</v>
      </c>
      <c r="G44" t="s">
        <v>17</v>
      </c>
      <c r="H44" s="3" t="s">
        <v>17</v>
      </c>
      <c r="I44" s="13" t="s">
        <v>17</v>
      </c>
      <c r="J44" s="3" t="s">
        <v>17</v>
      </c>
      <c r="K44" s="23" t="s">
        <v>57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1</v>
      </c>
      <c r="V44" s="6">
        <v>1</v>
      </c>
      <c r="W44" s="16">
        <v>0</v>
      </c>
      <c r="X44" s="13" t="s">
        <v>97</v>
      </c>
      <c r="Y44" s="22" t="s">
        <v>105</v>
      </c>
      <c r="Z44" s="3" t="s">
        <v>119</v>
      </c>
      <c r="AA44" s="23" t="s">
        <v>145</v>
      </c>
      <c r="AB44" t="s">
        <v>100</v>
      </c>
      <c r="AC44" t="s">
        <v>108</v>
      </c>
    </row>
    <row r="45" spans="1:29" ht="16" x14ac:dyDescent="0.2">
      <c r="A45" s="19" t="s">
        <v>114</v>
      </c>
      <c r="B45" s="18" t="s">
        <v>72</v>
      </c>
      <c r="C45" s="3">
        <v>0</v>
      </c>
      <c r="D45" s="10">
        <v>11111</v>
      </c>
      <c r="E45" s="3" t="str">
        <f t="shared" si="1"/>
        <v>0x1F</v>
      </c>
      <c r="F45" s="3" t="s">
        <v>17</v>
      </c>
      <c r="G45" t="s">
        <v>17</v>
      </c>
      <c r="H45" s="3" t="s">
        <v>17</v>
      </c>
      <c r="I45" s="13" t="s">
        <v>17</v>
      </c>
      <c r="J45" t="s">
        <v>17</v>
      </c>
      <c r="K45" s="23" t="s">
        <v>57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1</v>
      </c>
      <c r="V45" s="6">
        <v>1</v>
      </c>
      <c r="W45" s="16">
        <v>0</v>
      </c>
      <c r="X45" s="13" t="s">
        <v>97</v>
      </c>
      <c r="Y45" s="22" t="s">
        <v>105</v>
      </c>
      <c r="Z45" s="3" t="s">
        <v>120</v>
      </c>
      <c r="AA45" s="23" t="s">
        <v>145</v>
      </c>
      <c r="AB45" t="s">
        <v>100</v>
      </c>
      <c r="AC45" t="s">
        <v>109</v>
      </c>
    </row>
    <row r="46" spans="1:29" ht="16" x14ac:dyDescent="0.2">
      <c r="A46" s="19" t="s">
        <v>116</v>
      </c>
      <c r="B46" s="18" t="s">
        <v>72</v>
      </c>
      <c r="C46" s="3">
        <v>0</v>
      </c>
      <c r="D46" s="10">
        <v>10000</v>
      </c>
      <c r="E46" s="3" t="str">
        <f t="shared" si="1"/>
        <v>0x10</v>
      </c>
      <c r="F46" s="3" t="s">
        <v>17</v>
      </c>
      <c r="G46" t="s">
        <v>17</v>
      </c>
      <c r="H46" s="3" t="s">
        <v>17</v>
      </c>
      <c r="I46" s="13" t="s">
        <v>17</v>
      </c>
      <c r="J46" t="s">
        <v>17</v>
      </c>
      <c r="K46" s="23" t="s">
        <v>57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1</v>
      </c>
      <c r="V46" s="6">
        <v>1</v>
      </c>
      <c r="W46" s="16">
        <v>0</v>
      </c>
      <c r="X46" s="13" t="s">
        <v>97</v>
      </c>
      <c r="Y46" s="22" t="s">
        <v>105</v>
      </c>
      <c r="Z46" s="3" t="s">
        <v>121</v>
      </c>
      <c r="AA46" s="23" t="s">
        <v>145</v>
      </c>
      <c r="AB46" t="s">
        <v>100</v>
      </c>
      <c r="AC46" t="s">
        <v>110</v>
      </c>
    </row>
    <row r="47" spans="1:29" ht="16" x14ac:dyDescent="0.2">
      <c r="A47" s="3" t="s">
        <v>106</v>
      </c>
      <c r="B47" s="18" t="s">
        <v>72</v>
      </c>
      <c r="C47" s="3">
        <v>0</v>
      </c>
      <c r="D47" s="10">
        <v>10001</v>
      </c>
      <c r="E47" s="3" t="str">
        <f t="shared" si="1"/>
        <v>0x11</v>
      </c>
      <c r="F47" s="3" t="s">
        <v>17</v>
      </c>
      <c r="G47" t="s">
        <v>17</v>
      </c>
      <c r="H47" s="3" t="s">
        <v>17</v>
      </c>
      <c r="I47" s="13" t="s">
        <v>17</v>
      </c>
      <c r="J47" t="s">
        <v>17</v>
      </c>
      <c r="K47" s="23" t="s">
        <v>57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1</v>
      </c>
      <c r="V47" s="6">
        <v>1</v>
      </c>
      <c r="W47" s="16">
        <v>0</v>
      </c>
      <c r="X47" s="13" t="s">
        <v>97</v>
      </c>
      <c r="Y47" s="22" t="s">
        <v>105</v>
      </c>
      <c r="Z47" s="3" t="s">
        <v>57</v>
      </c>
      <c r="AA47" s="23" t="s">
        <v>57</v>
      </c>
      <c r="AB47" t="s">
        <v>100</v>
      </c>
      <c r="AC47" t="s">
        <v>111</v>
      </c>
    </row>
    <row r="48" spans="1:29" ht="16" x14ac:dyDescent="0.2">
      <c r="A48" s="19" t="s">
        <v>117</v>
      </c>
      <c r="B48" s="18" t="s">
        <v>72</v>
      </c>
      <c r="C48" s="3">
        <v>0</v>
      </c>
      <c r="D48" s="10">
        <v>10010</v>
      </c>
      <c r="E48" s="3" t="str">
        <f t="shared" si="1"/>
        <v>0x12</v>
      </c>
      <c r="F48" s="3" t="s">
        <v>17</v>
      </c>
      <c r="G48" t="s">
        <v>17</v>
      </c>
      <c r="H48" s="3" t="s">
        <v>17</v>
      </c>
      <c r="I48" s="13" t="s">
        <v>17</v>
      </c>
      <c r="J48" t="s">
        <v>17</v>
      </c>
      <c r="K48" s="23" t="s">
        <v>57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1</v>
      </c>
      <c r="V48" s="6">
        <v>1</v>
      </c>
      <c r="W48" s="16">
        <v>0</v>
      </c>
      <c r="X48" s="13" t="s">
        <v>97</v>
      </c>
      <c r="Y48" s="22" t="s">
        <v>105</v>
      </c>
      <c r="Z48" s="3" t="s">
        <v>122</v>
      </c>
      <c r="AA48" s="23" t="s">
        <v>145</v>
      </c>
      <c r="AB48" t="s">
        <v>100</v>
      </c>
      <c r="AC48" t="s">
        <v>112</v>
      </c>
    </row>
    <row r="49" spans="1:29" ht="16" x14ac:dyDescent="0.2">
      <c r="A49" s="19" t="s">
        <v>115</v>
      </c>
      <c r="B49" s="18" t="s">
        <v>72</v>
      </c>
      <c r="C49" s="3">
        <v>0</v>
      </c>
      <c r="D49" s="10">
        <v>10011</v>
      </c>
      <c r="E49" s="3" t="str">
        <f t="shared" si="1"/>
        <v>0x13</v>
      </c>
      <c r="F49" s="3" t="s">
        <v>17</v>
      </c>
      <c r="G49" t="s">
        <v>17</v>
      </c>
      <c r="H49" s="3" t="s">
        <v>17</v>
      </c>
      <c r="I49" s="13" t="s">
        <v>17</v>
      </c>
      <c r="J49" t="s">
        <v>17</v>
      </c>
      <c r="K49" s="23" t="s">
        <v>57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1</v>
      </c>
      <c r="V49" s="6">
        <v>1</v>
      </c>
      <c r="W49" s="16">
        <v>0</v>
      </c>
      <c r="X49" s="13" t="s">
        <v>97</v>
      </c>
      <c r="Y49" s="22" t="s">
        <v>105</v>
      </c>
      <c r="Z49" s="3" t="s">
        <v>123</v>
      </c>
      <c r="AA49" s="23" t="s">
        <v>145</v>
      </c>
      <c r="AB49" t="s">
        <v>100</v>
      </c>
      <c r="AC49" t="s">
        <v>113</v>
      </c>
    </row>
    <row r="50" spans="1:29" ht="16" x14ac:dyDescent="0.2">
      <c r="A50" s="19" t="s">
        <v>215</v>
      </c>
      <c r="B50" s="18" t="s">
        <v>72</v>
      </c>
      <c r="C50" s="3">
        <v>0</v>
      </c>
      <c r="D50" s="10">
        <v>1111</v>
      </c>
      <c r="E50" s="3" t="str">
        <f t="shared" si="1"/>
        <v>0xF</v>
      </c>
      <c r="F50" s="3" t="s">
        <v>17</v>
      </c>
      <c r="G50" t="s">
        <v>17</v>
      </c>
      <c r="H50" s="3" t="s">
        <v>17</v>
      </c>
      <c r="I50" s="13" t="s">
        <v>17</v>
      </c>
      <c r="J50" t="s">
        <v>17</v>
      </c>
      <c r="K50" s="23" t="s">
        <v>57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1</v>
      </c>
      <c r="V50" s="6">
        <v>1</v>
      </c>
      <c r="W50" s="16">
        <v>0</v>
      </c>
      <c r="X50" s="13" t="s">
        <v>97</v>
      </c>
      <c r="Y50" s="22" t="s">
        <v>105</v>
      </c>
      <c r="Z50" s="3" t="s">
        <v>218</v>
      </c>
      <c r="AA50" s="23" t="s">
        <v>145</v>
      </c>
      <c r="AB50" t="s">
        <v>100</v>
      </c>
      <c r="AC50" t="s">
        <v>113</v>
      </c>
    </row>
    <row r="51" spans="1:29" ht="16" x14ac:dyDescent="0.2">
      <c r="A51" s="19" t="s">
        <v>216</v>
      </c>
      <c r="B51" s="18" t="s">
        <v>72</v>
      </c>
      <c r="C51" s="3">
        <v>0</v>
      </c>
      <c r="D51" s="10">
        <v>1100</v>
      </c>
      <c r="E51" s="3" t="str">
        <f t="shared" si="1"/>
        <v>0xC</v>
      </c>
      <c r="F51" s="3" t="s">
        <v>17</v>
      </c>
      <c r="G51" t="s">
        <v>17</v>
      </c>
      <c r="H51" s="3" t="s">
        <v>17</v>
      </c>
      <c r="I51" s="13" t="s">
        <v>17</v>
      </c>
      <c r="J51" t="s">
        <v>17</v>
      </c>
      <c r="K51" s="23" t="s">
        <v>57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1</v>
      </c>
      <c r="V51" s="6">
        <v>1</v>
      </c>
      <c r="W51" s="16">
        <v>0</v>
      </c>
      <c r="X51" s="13" t="s">
        <v>97</v>
      </c>
      <c r="Y51" s="22" t="s">
        <v>105</v>
      </c>
      <c r="Z51" s="3" t="s">
        <v>217</v>
      </c>
      <c r="AA51" s="23" t="s">
        <v>145</v>
      </c>
      <c r="AB51" t="s">
        <v>100</v>
      </c>
      <c r="AC51" t="s">
        <v>113</v>
      </c>
    </row>
    <row r="52" spans="1:29" ht="16" x14ac:dyDescent="0.2">
      <c r="A52" s="3" t="s">
        <v>50</v>
      </c>
      <c r="B52" s="18" t="s">
        <v>72</v>
      </c>
      <c r="C52" s="3">
        <v>0</v>
      </c>
      <c r="D52" s="10">
        <v>11010</v>
      </c>
      <c r="E52" s="3" t="str">
        <f t="shared" si="1"/>
        <v>0x1A</v>
      </c>
      <c r="F52" s="3" t="s">
        <v>51</v>
      </c>
      <c r="G52">
        <v>1</v>
      </c>
      <c r="H52" s="3" t="s">
        <v>17</v>
      </c>
      <c r="I52" s="13" t="s">
        <v>17</v>
      </c>
      <c r="J52" s="3" t="s">
        <v>17</v>
      </c>
      <c r="K52" s="23" t="s">
        <v>57</v>
      </c>
      <c r="L52" s="6">
        <v>0</v>
      </c>
      <c r="M52" s="6">
        <v>0</v>
      </c>
      <c r="N52" s="6">
        <v>0</v>
      </c>
      <c r="O52" s="6">
        <v>0</v>
      </c>
      <c r="P52" s="6">
        <v>1</v>
      </c>
      <c r="Q52" s="6">
        <v>1</v>
      </c>
      <c r="R52" s="6">
        <v>1</v>
      </c>
      <c r="S52" s="6">
        <v>1</v>
      </c>
      <c r="T52" s="6">
        <v>1</v>
      </c>
      <c r="U52" s="6">
        <v>0</v>
      </c>
      <c r="V52" s="6">
        <v>0</v>
      </c>
      <c r="W52" s="16">
        <v>0</v>
      </c>
      <c r="X52" s="13" t="s">
        <v>97</v>
      </c>
      <c r="Y52" s="22" t="s">
        <v>105</v>
      </c>
      <c r="Z52" s="3" t="s">
        <v>57</v>
      </c>
      <c r="AA52" s="23">
        <v>0</v>
      </c>
      <c r="AB52" t="s">
        <v>100</v>
      </c>
      <c r="AC52" t="s">
        <v>85</v>
      </c>
    </row>
    <row r="53" spans="1:29" ht="16" x14ac:dyDescent="0.2">
      <c r="A53" s="3" t="s">
        <v>47</v>
      </c>
      <c r="B53" s="18" t="s">
        <v>72</v>
      </c>
      <c r="C53" s="3">
        <v>0</v>
      </c>
      <c r="D53" s="10">
        <v>11100</v>
      </c>
      <c r="E53" s="3" t="str">
        <f t="shared" si="1"/>
        <v>0x1C</v>
      </c>
      <c r="F53" s="3" t="s">
        <v>98</v>
      </c>
      <c r="G53" t="s">
        <v>97</v>
      </c>
      <c r="H53" s="3" t="s">
        <v>17</v>
      </c>
      <c r="I53" s="13" t="s">
        <v>17</v>
      </c>
      <c r="J53" s="3" t="s">
        <v>17</v>
      </c>
      <c r="K53" s="23" t="s">
        <v>57</v>
      </c>
      <c r="L53" s="6">
        <v>0</v>
      </c>
      <c r="M53" s="6">
        <v>0</v>
      </c>
      <c r="N53" s="6">
        <v>0</v>
      </c>
      <c r="O53" s="6">
        <v>0</v>
      </c>
      <c r="P53" s="6">
        <v>1</v>
      </c>
      <c r="Q53" s="6">
        <v>1</v>
      </c>
      <c r="R53" s="6">
        <v>1</v>
      </c>
      <c r="S53" s="6">
        <v>1</v>
      </c>
      <c r="T53" s="6">
        <v>1</v>
      </c>
      <c r="U53" s="6">
        <v>0</v>
      </c>
      <c r="V53" s="6">
        <v>0</v>
      </c>
      <c r="W53" s="16">
        <v>0</v>
      </c>
      <c r="X53" s="13" t="s">
        <v>97</v>
      </c>
      <c r="Y53" s="22" t="s">
        <v>105</v>
      </c>
      <c r="Z53" s="3" t="s">
        <v>57</v>
      </c>
      <c r="AA53" s="23">
        <v>0</v>
      </c>
      <c r="AB53" t="s">
        <v>100</v>
      </c>
      <c r="AC53" t="s">
        <v>86</v>
      </c>
    </row>
    <row r="54" spans="1:29" ht="16" x14ac:dyDescent="0.2">
      <c r="A54" s="3" t="s">
        <v>48</v>
      </c>
      <c r="B54" s="18" t="s">
        <v>72</v>
      </c>
      <c r="C54" s="3">
        <v>0</v>
      </c>
      <c r="D54" s="10">
        <v>11101</v>
      </c>
      <c r="E54" s="3" t="str">
        <f t="shared" si="1"/>
        <v>0x1D</v>
      </c>
      <c r="F54" s="3" t="s">
        <v>45</v>
      </c>
      <c r="G54" t="s">
        <v>97</v>
      </c>
      <c r="H54" s="3" t="s">
        <v>17</v>
      </c>
      <c r="I54" s="13" t="s">
        <v>17</v>
      </c>
      <c r="J54" s="3" t="s">
        <v>17</v>
      </c>
      <c r="K54" s="23" t="s">
        <v>57</v>
      </c>
      <c r="L54" s="6">
        <v>0</v>
      </c>
      <c r="M54" s="6">
        <v>0</v>
      </c>
      <c r="N54" s="6">
        <v>0</v>
      </c>
      <c r="O54" s="6">
        <v>0</v>
      </c>
      <c r="P54" s="6">
        <v>1</v>
      </c>
      <c r="Q54" s="6">
        <v>1</v>
      </c>
      <c r="R54" s="6">
        <v>1</v>
      </c>
      <c r="S54" s="6">
        <v>1</v>
      </c>
      <c r="T54" s="6">
        <v>1</v>
      </c>
      <c r="U54" s="6">
        <v>0</v>
      </c>
      <c r="V54" s="6">
        <v>0</v>
      </c>
      <c r="W54" s="16">
        <v>0</v>
      </c>
      <c r="X54" s="13" t="s">
        <v>97</v>
      </c>
      <c r="Y54" s="22" t="s">
        <v>105</v>
      </c>
      <c r="Z54" s="3" t="s">
        <v>57</v>
      </c>
      <c r="AA54" s="23">
        <v>0</v>
      </c>
      <c r="AB54" t="s">
        <v>100</v>
      </c>
      <c r="AC54" t="s">
        <v>87</v>
      </c>
    </row>
    <row r="55" spans="1:29" ht="16" x14ac:dyDescent="0.2">
      <c r="A55" s="3" t="s">
        <v>39</v>
      </c>
      <c r="B55" s="18" t="s">
        <v>72</v>
      </c>
      <c r="C55" s="3">
        <v>0</v>
      </c>
      <c r="D55" s="10">
        <v>111010</v>
      </c>
      <c r="E55" s="3" t="str">
        <f t="shared" si="1"/>
        <v>0x3A</v>
      </c>
      <c r="F55" s="3" t="s">
        <v>99</v>
      </c>
      <c r="G55" t="s">
        <v>97</v>
      </c>
      <c r="H55" s="3" t="s">
        <v>17</v>
      </c>
      <c r="I55" s="13" t="s">
        <v>17</v>
      </c>
      <c r="J55" s="3" t="s">
        <v>17</v>
      </c>
      <c r="K55" s="23" t="s">
        <v>57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1</v>
      </c>
      <c r="V55" s="6">
        <v>1</v>
      </c>
      <c r="W55" s="16">
        <v>0</v>
      </c>
      <c r="X55" s="13" t="s">
        <v>97</v>
      </c>
      <c r="Y55" s="22" t="s">
        <v>105</v>
      </c>
      <c r="Z55" s="3" t="s">
        <v>57</v>
      </c>
      <c r="AA55" s="23">
        <v>0</v>
      </c>
      <c r="AB55" t="s">
        <v>100</v>
      </c>
      <c r="AC55" t="s">
        <v>88</v>
      </c>
    </row>
    <row r="56" spans="1:29" ht="16" x14ac:dyDescent="0.2">
      <c r="A56" s="3" t="s">
        <v>40</v>
      </c>
      <c r="B56" s="18" t="s">
        <v>72</v>
      </c>
      <c r="C56" s="3">
        <v>0</v>
      </c>
      <c r="D56" s="10">
        <v>111011</v>
      </c>
      <c r="E56" s="3" t="str">
        <f t="shared" si="1"/>
        <v>0x3B</v>
      </c>
      <c r="F56" s="3" t="s">
        <v>99</v>
      </c>
      <c r="G56" t="s">
        <v>97</v>
      </c>
      <c r="H56" s="3" t="s">
        <v>17</v>
      </c>
      <c r="I56" s="13" t="s">
        <v>17</v>
      </c>
      <c r="J56" s="3" t="s">
        <v>17</v>
      </c>
      <c r="K56" s="23" t="s">
        <v>57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1</v>
      </c>
      <c r="V56" s="6">
        <v>1</v>
      </c>
      <c r="W56" s="16">
        <v>0</v>
      </c>
      <c r="X56" s="13" t="s">
        <v>97</v>
      </c>
      <c r="Y56" s="22" t="s">
        <v>105</v>
      </c>
      <c r="Z56" s="3" t="s">
        <v>57</v>
      </c>
      <c r="AA56" s="23">
        <v>0</v>
      </c>
      <c r="AB56" t="s">
        <v>100</v>
      </c>
      <c r="AC56" t="s">
        <v>89</v>
      </c>
    </row>
    <row r="57" spans="1:29" ht="16" x14ac:dyDescent="0.2">
      <c r="A57" s="3" t="s">
        <v>38</v>
      </c>
      <c r="B57" s="18" t="s">
        <v>72</v>
      </c>
      <c r="C57" s="3">
        <v>0</v>
      </c>
      <c r="D57" s="10">
        <v>111001</v>
      </c>
      <c r="E57" s="3" t="str">
        <f t="shared" si="1"/>
        <v>0x39</v>
      </c>
      <c r="F57" s="3" t="s">
        <v>17</v>
      </c>
      <c r="G57" t="s">
        <v>17</v>
      </c>
      <c r="H57" s="3" t="s">
        <v>17</v>
      </c>
      <c r="I57" s="13" t="s">
        <v>17</v>
      </c>
      <c r="J57" s="3" t="s">
        <v>17</v>
      </c>
      <c r="K57" s="23" t="s">
        <v>57</v>
      </c>
      <c r="L57" s="6">
        <v>1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16">
        <v>0</v>
      </c>
      <c r="X57" s="13" t="s">
        <v>97</v>
      </c>
      <c r="Y57" s="22" t="s">
        <v>105</v>
      </c>
      <c r="Z57" s="3" t="s">
        <v>57</v>
      </c>
      <c r="AA57" s="23">
        <v>0</v>
      </c>
      <c r="AB57" t="s">
        <v>100</v>
      </c>
      <c r="AC57" t="s">
        <v>90</v>
      </c>
    </row>
    <row r="58" spans="1:29" ht="16" x14ac:dyDescent="0.2">
      <c r="A58" s="19" t="s">
        <v>36</v>
      </c>
      <c r="B58" s="18" t="s">
        <v>72</v>
      </c>
      <c r="C58" s="3">
        <v>0</v>
      </c>
      <c r="D58" s="10">
        <v>1110000</v>
      </c>
      <c r="E58" s="3" t="str">
        <f t="shared" si="1"/>
        <v>0x70</v>
      </c>
      <c r="F58" s="3" t="s">
        <v>17</v>
      </c>
      <c r="G58" t="s">
        <v>17</v>
      </c>
      <c r="H58" s="3" t="s">
        <v>17</v>
      </c>
      <c r="I58" s="13" t="s">
        <v>17</v>
      </c>
      <c r="J58" s="3" t="s">
        <v>17</v>
      </c>
      <c r="K58" s="23" t="s">
        <v>57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1</v>
      </c>
      <c r="V58" s="6">
        <v>1</v>
      </c>
      <c r="W58" s="6">
        <v>0</v>
      </c>
      <c r="X58" s="13" t="s">
        <v>97</v>
      </c>
      <c r="Y58" s="22" t="s">
        <v>105</v>
      </c>
      <c r="Z58" s="3" t="s">
        <v>151</v>
      </c>
      <c r="AA58" s="23" t="s">
        <v>145</v>
      </c>
      <c r="AB58" t="s">
        <v>100</v>
      </c>
      <c r="AC58" t="s">
        <v>91</v>
      </c>
    </row>
    <row r="59" spans="1:29" ht="16" x14ac:dyDescent="0.2">
      <c r="A59" s="19" t="s">
        <v>37</v>
      </c>
      <c r="B59" s="18" t="s">
        <v>72</v>
      </c>
      <c r="C59" s="3">
        <v>0</v>
      </c>
      <c r="D59" s="10">
        <v>1110001</v>
      </c>
      <c r="E59" s="3" t="str">
        <f t="shared" si="1"/>
        <v>0x71</v>
      </c>
      <c r="F59" s="3" t="s">
        <v>17</v>
      </c>
      <c r="G59" t="s">
        <v>17</v>
      </c>
      <c r="H59" s="3" t="s">
        <v>17</v>
      </c>
      <c r="I59" s="13" t="s">
        <v>17</v>
      </c>
      <c r="J59" s="3" t="s">
        <v>17</v>
      </c>
      <c r="K59" s="23" t="s">
        <v>57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1</v>
      </c>
      <c r="V59" s="6">
        <v>1</v>
      </c>
      <c r="W59" s="6">
        <v>0</v>
      </c>
      <c r="X59" s="13" t="s">
        <v>97</v>
      </c>
      <c r="Y59" s="22" t="s">
        <v>105</v>
      </c>
      <c r="Z59" s="3" t="s">
        <v>150</v>
      </c>
      <c r="AA59" s="23" t="s">
        <v>145</v>
      </c>
      <c r="AB59" t="s">
        <v>100</v>
      </c>
      <c r="AC59" t="s">
        <v>92</v>
      </c>
    </row>
    <row r="60" spans="1:29" ht="16" x14ac:dyDescent="0.2">
      <c r="A60" s="19" t="s">
        <v>41</v>
      </c>
      <c r="B60" s="18" t="s">
        <v>72</v>
      </c>
      <c r="C60" s="3">
        <v>0</v>
      </c>
      <c r="D60" s="10">
        <v>1110010</v>
      </c>
      <c r="E60" s="3" t="str">
        <f t="shared" si="1"/>
        <v>0x72</v>
      </c>
      <c r="F60" s="3" t="s">
        <v>17</v>
      </c>
      <c r="G60" t="s">
        <v>17</v>
      </c>
      <c r="H60" s="3" t="s">
        <v>17</v>
      </c>
      <c r="I60" s="13" t="s">
        <v>17</v>
      </c>
      <c r="J60" s="3" t="s">
        <v>17</v>
      </c>
      <c r="K60" s="23" t="s">
        <v>57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1</v>
      </c>
      <c r="V60" s="6">
        <v>1</v>
      </c>
      <c r="W60" s="6">
        <v>0</v>
      </c>
      <c r="X60" s="13" t="s">
        <v>97</v>
      </c>
      <c r="Y60" s="22" t="s">
        <v>105</v>
      </c>
      <c r="Z60" s="3" t="s">
        <v>149</v>
      </c>
      <c r="AA60" s="23" t="s">
        <v>145</v>
      </c>
      <c r="AB60" t="s">
        <v>100</v>
      </c>
      <c r="AC60" t="s">
        <v>93</v>
      </c>
    </row>
    <row r="61" spans="1:29" ht="16" x14ac:dyDescent="0.2">
      <c r="A61" s="19" t="s">
        <v>42</v>
      </c>
      <c r="B61" s="18" t="s">
        <v>72</v>
      </c>
      <c r="C61" s="3">
        <v>0</v>
      </c>
      <c r="D61" s="10">
        <v>1110011</v>
      </c>
      <c r="E61" s="3" t="str">
        <f t="shared" si="1"/>
        <v>0x73</v>
      </c>
      <c r="F61" s="3" t="s">
        <v>17</v>
      </c>
      <c r="G61" t="s">
        <v>17</v>
      </c>
      <c r="H61" s="3" t="s">
        <v>17</v>
      </c>
      <c r="I61" s="13" t="s">
        <v>17</v>
      </c>
      <c r="J61" s="3" t="s">
        <v>17</v>
      </c>
      <c r="K61" s="23" t="s">
        <v>57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1</v>
      </c>
      <c r="V61" s="6">
        <v>1</v>
      </c>
      <c r="W61" s="6">
        <v>0</v>
      </c>
      <c r="X61" s="13" t="s">
        <v>97</v>
      </c>
      <c r="Y61" s="22" t="s">
        <v>105</v>
      </c>
      <c r="Z61" s="3" t="s">
        <v>148</v>
      </c>
      <c r="AA61" s="23" t="s">
        <v>145</v>
      </c>
      <c r="AB61" t="s">
        <v>100</v>
      </c>
      <c r="AC61" t="s">
        <v>94</v>
      </c>
    </row>
    <row r="62" spans="1:29" ht="16" x14ac:dyDescent="0.2">
      <c r="A62" s="19" t="s">
        <v>43</v>
      </c>
      <c r="B62" s="18" t="s">
        <v>72</v>
      </c>
      <c r="C62" s="3">
        <v>0</v>
      </c>
      <c r="D62" s="10">
        <v>1110100</v>
      </c>
      <c r="E62" s="3" t="str">
        <f t="shared" ref="E62:E63" si="2">_xlfn.CONCAT("0x", DEC2HEX(_xlfn.BITLSHIFT($C62,7) + BIN2DEC($D62)))</f>
        <v>0x74</v>
      </c>
      <c r="F62" s="3" t="s">
        <v>17</v>
      </c>
      <c r="G62" t="s">
        <v>17</v>
      </c>
      <c r="H62" s="3" t="s">
        <v>17</v>
      </c>
      <c r="I62" s="13" t="s">
        <v>17</v>
      </c>
      <c r="J62" s="3" t="s">
        <v>17</v>
      </c>
      <c r="K62" s="23" t="s">
        <v>57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1</v>
      </c>
      <c r="V62" s="6">
        <v>1</v>
      </c>
      <c r="W62" s="6">
        <v>0</v>
      </c>
      <c r="X62" s="13" t="s">
        <v>97</v>
      </c>
      <c r="Y62" s="22" t="s">
        <v>105</v>
      </c>
      <c r="Z62" s="3" t="s">
        <v>147</v>
      </c>
      <c r="AA62" s="23" t="s">
        <v>145</v>
      </c>
      <c r="AB62" t="s">
        <v>100</v>
      </c>
      <c r="AC62" t="s">
        <v>95</v>
      </c>
    </row>
    <row r="63" spans="1:29" ht="16" x14ac:dyDescent="0.2">
      <c r="A63" s="19" t="s">
        <v>44</v>
      </c>
      <c r="B63" s="18" t="s">
        <v>72</v>
      </c>
      <c r="C63" s="3">
        <v>0</v>
      </c>
      <c r="D63" s="10">
        <v>1111000</v>
      </c>
      <c r="E63" s="3" t="str">
        <f t="shared" si="2"/>
        <v>0x78</v>
      </c>
      <c r="F63" s="3" t="s">
        <v>17</v>
      </c>
      <c r="G63" t="s">
        <v>17</v>
      </c>
      <c r="H63" s="3" t="s">
        <v>17</v>
      </c>
      <c r="I63" s="13" t="s">
        <v>17</v>
      </c>
      <c r="J63" s="3" t="s">
        <v>17</v>
      </c>
      <c r="K63" s="23" t="s">
        <v>57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1</v>
      </c>
      <c r="V63" s="6">
        <v>1</v>
      </c>
      <c r="W63" s="6">
        <v>0</v>
      </c>
      <c r="X63" s="13" t="s">
        <v>97</v>
      </c>
      <c r="Y63" s="22" t="s">
        <v>105</v>
      </c>
      <c r="Z63" s="3" t="s">
        <v>146</v>
      </c>
      <c r="AA63" s="23" t="s">
        <v>145</v>
      </c>
      <c r="AB63" t="s">
        <v>100</v>
      </c>
      <c r="AC63" t="s">
        <v>96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2023-04-21T14:51:32Z</dcterms:created>
  <dcterms:modified xsi:type="dcterms:W3CDTF">2023-08-11T01:36:19Z</dcterms:modified>
</cp:coreProperties>
</file>