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PARCIAL" sheetId="1" state="visible" r:id="rId1"/>
  </sheets>
  <definedNames>
    <definedName name="_xlnm._FilterDatabase" localSheetId="0" hidden="1">'PARCIAL'!$A$1:$H$29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Bahnschrift"/>
      <family val="2"/>
      <b val="1"/>
      <color theme="0"/>
      <sz val="14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35">
    <xf numFmtId="0" fontId="0" fillId="0" borderId="0" pivotButton="0" quotePrefix="0" xfId="0"/>
    <xf numFmtId="9" fontId="0" fillId="0" borderId="1" pivotButton="0" quotePrefix="0" xfId="1"/>
    <xf numFmtId="10" fontId="0" fillId="4" borderId="9" pivotButton="0" quotePrefix="0" xfId="1"/>
    <xf numFmtId="0" fontId="0" fillId="0" borderId="0" pivotButton="0" quotePrefix="0" xfId="0"/>
    <xf numFmtId="0" fontId="6" fillId="0" borderId="0" pivotButton="0" quotePrefix="0" xfId="0"/>
    <xf numFmtId="9" fontId="0" fillId="0" borderId="14" applyAlignment="1" pivotButton="0" quotePrefix="0" xfId="0">
      <alignment horizontal="center"/>
    </xf>
    <xf numFmtId="0" fontId="5" fillId="5" borderId="8" applyAlignment="1" pivotButton="0" quotePrefix="0" xfId="0">
      <alignment horizontal="center" vertical="center"/>
    </xf>
    <xf numFmtId="0" fontId="3" fillId="2" borderId="17" applyAlignment="1" pivotButton="0" quotePrefix="0" xfId="0">
      <alignment horizontal="center" vertical="center"/>
    </xf>
    <xf numFmtId="0" fontId="2" fillId="2" borderId="18" applyAlignment="1" pivotButton="0" quotePrefix="0" xfId="0">
      <alignment horizontal="center" vertical="center"/>
    </xf>
    <xf numFmtId="164" fontId="0" fillId="0" borderId="0" pivotButton="0" quotePrefix="0" xfId="0"/>
    <xf numFmtId="164" fontId="0" fillId="0" borderId="1" pivotButton="0" quotePrefix="0" xfId="0"/>
    <xf numFmtId="164" fontId="5" fillId="4" borderId="10" pivotButton="0" quotePrefix="0" xfId="0"/>
    <xf numFmtId="0" fontId="0" fillId="0" borderId="1" applyAlignment="1" pivotButton="0" quotePrefix="0" xfId="0">
      <alignment horizontal="center"/>
    </xf>
    <xf numFmtId="0" fontId="0" fillId="0" borderId="19" pivotButton="0" quotePrefix="0" xfId="0"/>
    <xf numFmtId="164" fontId="0" fillId="0" borderId="1" applyAlignment="1" pivotButton="0" quotePrefix="0" xfId="0">
      <alignment horizontal="center" wrapText="1"/>
    </xf>
    <xf numFmtId="0" fontId="5" fillId="4" borderId="12" applyAlignment="1" pivotButton="0" quotePrefix="0" xfId="0">
      <alignment horizontal="center"/>
    </xf>
    <xf numFmtId="0" fontId="0" fillId="0" borderId="11" pivotButton="0" quotePrefix="0" xfId="0"/>
    <xf numFmtId="164" fontId="5" fillId="4" borderId="13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164" fontId="0" fillId="0" borderId="1" applyAlignment="1" pivotButton="0" quotePrefix="0" xfId="0">
      <alignment horizontal="center"/>
    </xf>
    <xf numFmtId="9" fontId="4" fillId="3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2" borderId="16" applyAlignment="1" pivotButton="0" quotePrefix="0" xfId="0">
      <alignment horizontal="center" vertical="center"/>
    </xf>
    <xf numFmtId="0" fontId="0" fillId="0" borderId="15" pivotButton="0" quotePrefix="0" xfId="0"/>
    <xf numFmtId="0" fontId="2" fillId="2" borderId="17" applyAlignment="1" pivotButton="0" quotePrefix="0" xfId="0">
      <alignment horizontal="center" vertical="center"/>
    </xf>
    <xf numFmtId="164" fontId="0" fillId="0" borderId="0" pivotButton="0" quotePrefix="0" xfId="0"/>
    <xf numFmtId="164" fontId="0" fillId="0" borderId="1" applyAlignment="1" pivotButton="0" quotePrefix="0" xfId="0">
      <alignment horizontal="center"/>
    </xf>
    <xf numFmtId="164" fontId="0" fillId="0" borderId="1" pivotButton="0" quotePrefix="0" xfId="0"/>
    <xf numFmtId="164" fontId="0" fillId="0" borderId="1" applyAlignment="1" pivotButton="0" quotePrefix="0" xfId="0">
      <alignment horizontal="center" wrapText="1"/>
    </xf>
    <xf numFmtId="164" fontId="5" fillId="4" borderId="13" applyAlignment="1" pivotButton="0" quotePrefix="0" xfId="0">
      <alignment horizontal="center"/>
    </xf>
    <xf numFmtId="164" fontId="5" fillId="4" borderId="10" pivotButton="0" quotePrefix="0" xfId="0"/>
  </cellXfs>
  <cellStyles count="2">
    <cellStyle name="Normal" xfId="0" builtinId="0"/>
    <cellStyle name="Porcentagem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L29"/>
  <sheetViews>
    <sheetView tabSelected="1" zoomScaleNormal="100" workbookViewId="0">
      <selection activeCell="H29" sqref="A1:H29"/>
    </sheetView>
  </sheetViews>
  <sheetFormatPr baseColWidth="8" defaultRowHeight="15"/>
  <cols>
    <col width="9.140625" customWidth="1" style="29" min="5" max="5"/>
    <col width="8.7109375" bestFit="1" customWidth="1" style="3" min="7" max="7"/>
    <col width="12.42578125" customWidth="1" style="3" min="8" max="8"/>
    <col width="7.7109375" customWidth="1" style="3" min="9" max="9"/>
    <col width="4.42578125" customWidth="1" style="3" min="10" max="10"/>
    <col width="15" customWidth="1" style="3" min="12" max="12"/>
    <col width="16.140625" customWidth="1" style="3" min="16" max="16"/>
  </cols>
  <sheetData>
    <row r="1" ht="39.75" customHeight="1" s="3" thickBot="1">
      <c r="A1" s="20" t="inlineStr">
        <is>
          <t>PARCIAL P.A 52%</t>
        </is>
      </c>
      <c r="B1" s="21" t="n"/>
      <c r="C1" s="21" t="n"/>
      <c r="D1" s="21" t="n"/>
      <c r="E1" s="21" t="n"/>
      <c r="F1" s="21" t="n"/>
      <c r="G1" s="21" t="n"/>
      <c r="H1" s="22" t="n"/>
    </row>
    <row r="2" hidden="1" ht="15" customHeight="1" s="3" thickBot="1">
      <c r="A2" s="23" t="n"/>
      <c r="B2" s="24" t="n"/>
      <c r="C2" s="24" t="n"/>
      <c r="D2" s="24" t="n"/>
      <c r="E2" s="24" t="n"/>
      <c r="F2" s="24" t="n"/>
      <c r="G2" s="24" t="n"/>
      <c r="H2" s="25" t="n"/>
      <c r="L2" s="6" t="inlineStr">
        <is>
          <t>%</t>
        </is>
      </c>
    </row>
    <row r="3" ht="15.75" customHeight="1" s="3" thickBot="1">
      <c r="A3" s="26" t="inlineStr">
        <is>
          <t>OPERADOR</t>
        </is>
      </c>
      <c r="B3" s="27" t="n"/>
      <c r="C3" s="28" t="inlineStr">
        <is>
          <t>VENDA</t>
        </is>
      </c>
      <c r="D3" s="27" t="n"/>
      <c r="E3" s="28" t="inlineStr">
        <is>
          <t>PL $</t>
        </is>
      </c>
      <c r="F3" s="27" t="n"/>
      <c r="G3" s="7" t="n"/>
      <c r="H3" s="8" t="inlineStr">
        <is>
          <t>GAP</t>
        </is>
      </c>
      <c r="L3" s="5" t="n">
        <v>0.52</v>
      </c>
    </row>
    <row r="4">
      <c r="A4" s="18" t="inlineStr">
        <is>
          <t xml:space="preserve">DANIELE </t>
        </is>
      </c>
      <c r="B4" s="13" t="n"/>
      <c r="C4" s="30" t="n">
        <v>0</v>
      </c>
      <c r="D4" s="13" t="n"/>
      <c r="E4" s="30" t="n">
        <v>0</v>
      </c>
      <c r="F4" s="13" t="n"/>
      <c r="G4" s="1">
        <f>E4/C4</f>
        <v/>
      </c>
      <c r="H4" s="31">
        <f>E4-(C4*0.5)</f>
        <v/>
      </c>
    </row>
    <row r="5">
      <c r="A5" s="18" t="inlineStr">
        <is>
          <t xml:space="preserve">ERICSON </t>
        </is>
      </c>
      <c r="B5" s="13" t="n"/>
      <c r="C5" s="30" t="n">
        <v>0</v>
      </c>
      <c r="D5" s="13" t="n"/>
      <c r="E5" s="30" t="n">
        <v>0</v>
      </c>
      <c r="F5" s="13" t="n"/>
      <c r="G5" s="1">
        <f>E5/C5</f>
        <v/>
      </c>
      <c r="H5" s="31">
        <f>E5-(C5*0.5)</f>
        <v/>
      </c>
    </row>
    <row r="6" ht="15" customHeight="1" s="3">
      <c r="A6" s="18" t="inlineStr">
        <is>
          <t xml:space="preserve">GIOVANA </t>
        </is>
      </c>
      <c r="B6" s="13" t="n"/>
      <c r="C6" s="30" t="n">
        <v>0</v>
      </c>
      <c r="D6" s="13" t="n"/>
      <c r="E6" s="30" t="n">
        <v>0</v>
      </c>
      <c r="F6" s="13" t="n"/>
      <c r="G6" s="1">
        <f>E6/C6</f>
        <v/>
      </c>
      <c r="H6" s="31">
        <f>E6-(C6*0.5)</f>
        <v/>
      </c>
    </row>
    <row r="7">
      <c r="A7" s="18" t="inlineStr">
        <is>
          <t xml:space="preserve">NICOLE </t>
        </is>
      </c>
      <c r="B7" s="13" t="n"/>
      <c r="C7" s="30" t="n">
        <v>0</v>
      </c>
      <c r="D7" s="13" t="n"/>
      <c r="E7" s="30" t="n">
        <v>0</v>
      </c>
      <c r="F7" s="13" t="n"/>
      <c r="G7" s="1">
        <f>E7/C7</f>
        <v/>
      </c>
      <c r="H7" s="31">
        <f>E7-(C7*0.5)</f>
        <v/>
      </c>
    </row>
    <row r="8" ht="15.75" customHeight="1" s="3">
      <c r="A8" s="18" t="inlineStr">
        <is>
          <t>RAFAEL</t>
        </is>
      </c>
      <c r="B8" s="13" t="n"/>
      <c r="C8" s="30" t="n">
        <v>0</v>
      </c>
      <c r="D8" s="13" t="n"/>
      <c r="E8" s="30" t="n">
        <v>0</v>
      </c>
      <c r="F8" s="13" t="n"/>
      <c r="G8" s="1">
        <f>E8/C8</f>
        <v/>
      </c>
      <c r="H8" s="31">
        <f>E8-(C8*0.5)</f>
        <v/>
      </c>
    </row>
    <row r="9" ht="15.75" customHeight="1" s="3">
      <c r="A9" s="18" t="inlineStr">
        <is>
          <t>EDGAR</t>
        </is>
      </c>
      <c r="B9" s="13" t="n"/>
      <c r="C9" s="30" t="n">
        <v>0</v>
      </c>
      <c r="D9" s="13" t="n"/>
      <c r="E9" s="30" t="n">
        <v>0</v>
      </c>
      <c r="F9" s="13" t="n"/>
      <c r="G9" s="1">
        <f>E9/C9</f>
        <v/>
      </c>
      <c r="H9" s="31">
        <f>E9-(C9*0.5)</f>
        <v/>
      </c>
    </row>
    <row r="10" ht="15.75" customHeight="1" s="3">
      <c r="A10" s="18" t="inlineStr">
        <is>
          <t>MIRIAN</t>
        </is>
      </c>
      <c r="B10" s="13" t="n"/>
      <c r="C10" s="30" t="n">
        <v>0</v>
      </c>
      <c r="D10" s="13" t="n"/>
      <c r="E10" s="30" t="n">
        <v>0</v>
      </c>
      <c r="F10" s="13" t="n"/>
      <c r="G10" s="1">
        <f>E10/C10</f>
        <v/>
      </c>
      <c r="H10" s="31">
        <f>E10-(C10*0.5)</f>
        <v/>
      </c>
    </row>
    <row r="11" ht="15.75" customHeight="1" s="3">
      <c r="A11" s="18" t="inlineStr">
        <is>
          <t>ALESSANDRA</t>
        </is>
      </c>
      <c r="B11" s="13" t="n"/>
      <c r="C11" s="30" t="n">
        <v>0</v>
      </c>
      <c r="D11" s="13" t="n"/>
      <c r="E11" s="30" t="n">
        <v>0</v>
      </c>
      <c r="F11" s="13" t="n"/>
      <c r="G11" s="1">
        <f>E11/C11</f>
        <v/>
      </c>
      <c r="H11" s="31">
        <f>E11-(C11*0.5)</f>
        <v/>
      </c>
    </row>
    <row r="12" ht="15.75" customHeight="1" s="3">
      <c r="A12" s="18" t="inlineStr">
        <is>
          <t>TATIANE</t>
        </is>
      </c>
      <c r="B12" s="13" t="n"/>
      <c r="C12" s="30" t="n">
        <v>0</v>
      </c>
      <c r="D12" s="13" t="n"/>
      <c r="E12" s="30" t="n">
        <v>0</v>
      </c>
      <c r="F12" s="13" t="n"/>
      <c r="G12" s="1">
        <f>E12/C12</f>
        <v/>
      </c>
      <c r="H12" s="31">
        <f>E12-(C12*0.5)</f>
        <v/>
      </c>
    </row>
    <row r="13" ht="15.75" customHeight="1" s="3">
      <c r="A13" s="18" t="inlineStr">
        <is>
          <t>MARIA IZABELA</t>
        </is>
      </c>
      <c r="B13" s="13" t="n"/>
      <c r="C13" s="32" t="n">
        <v>0</v>
      </c>
      <c r="D13" s="13" t="n"/>
      <c r="E13" s="32" t="n">
        <v>0</v>
      </c>
      <c r="F13" s="13" t="n"/>
      <c r="G13" s="1">
        <f>E13/C13</f>
        <v/>
      </c>
      <c r="H13" s="31">
        <f>E13-(C13*0.5)</f>
        <v/>
      </c>
    </row>
    <row r="14" ht="15.75" customHeight="1" s="3">
      <c r="A14" s="18" t="inlineStr">
        <is>
          <t>KAYAN</t>
        </is>
      </c>
      <c r="B14" s="13" t="n"/>
      <c r="C14" s="30" t="n">
        <v>0</v>
      </c>
      <c r="D14" s="13" t="n"/>
      <c r="E14" s="30" t="n">
        <v>0</v>
      </c>
      <c r="F14" s="13" t="n"/>
      <c r="G14" s="1">
        <f>E14/C14</f>
        <v/>
      </c>
      <c r="H14" s="31">
        <f>E14-(C14*0.5)</f>
        <v/>
      </c>
    </row>
    <row r="15" ht="15.75" customHeight="1" s="3">
      <c r="A15" s="12" t="inlineStr">
        <is>
          <t xml:space="preserve">ALISON </t>
        </is>
      </c>
      <c r="B15" s="13" t="n"/>
      <c r="C15" s="30" t="n">
        <v>0</v>
      </c>
      <c r="D15" s="13" t="n"/>
      <c r="E15" s="30" t="n">
        <v>0</v>
      </c>
      <c r="F15" s="13" t="n"/>
      <c r="G15" s="1">
        <f>E15/C15</f>
        <v/>
      </c>
      <c r="H15" s="31">
        <f>E15-(C15*0.5)</f>
        <v/>
      </c>
    </row>
    <row r="16" ht="15.75" customHeight="1" s="3">
      <c r="A16" s="12" t="inlineStr">
        <is>
          <t xml:space="preserve">CARLOS </t>
        </is>
      </c>
      <c r="B16" s="13" t="n"/>
      <c r="C16" s="30" t="n">
        <v>0</v>
      </c>
      <c r="D16" s="13" t="n"/>
      <c r="E16" s="30" t="n">
        <v>0</v>
      </c>
      <c r="F16" s="13" t="n"/>
      <c r="G16" s="1">
        <f>E16/C16</f>
        <v/>
      </c>
      <c r="H16" s="31">
        <f>E16-(C16*0.5)</f>
        <v/>
      </c>
    </row>
    <row r="17" ht="15.75" customHeight="1" s="3">
      <c r="A17" s="12" t="inlineStr">
        <is>
          <t xml:space="preserve">GUILHERME </t>
        </is>
      </c>
      <c r="B17" s="13" t="n"/>
      <c r="C17" s="30" t="n">
        <v>0</v>
      </c>
      <c r="D17" s="13" t="n"/>
      <c r="E17" s="30" t="n">
        <v>0</v>
      </c>
      <c r="F17" s="13" t="n"/>
      <c r="G17" s="1">
        <f>E17/C17</f>
        <v/>
      </c>
      <c r="H17" s="31">
        <f>E17-(C17*0.5)</f>
        <v/>
      </c>
    </row>
    <row r="18" ht="13.5" customHeight="1" s="3">
      <c r="A18" s="12" t="inlineStr">
        <is>
          <t xml:space="preserve">SUSANA </t>
        </is>
      </c>
      <c r="B18" s="13" t="n"/>
      <c r="C18" s="30" t="n">
        <v>0</v>
      </c>
      <c r="D18" s="13" t="n"/>
      <c r="E18" s="30" t="n">
        <v>0</v>
      </c>
      <c r="F18" s="13" t="n"/>
      <c r="G18" s="1">
        <f>E18/C18</f>
        <v/>
      </c>
      <c r="H18" s="31">
        <f>E18-(C18*0.5)</f>
        <v/>
      </c>
    </row>
    <row r="19" hidden="1" ht="15.75" customHeight="1" s="3">
      <c r="A19" s="18" t="n"/>
      <c r="B19" s="13" t="n"/>
      <c r="C19" s="32" t="n">
        <v>0</v>
      </c>
      <c r="D19" s="13" t="n"/>
      <c r="E19" s="32" t="n">
        <v>0</v>
      </c>
      <c r="F19" s="13" t="n"/>
      <c r="G19" s="1">
        <f>E19/C19</f>
        <v/>
      </c>
      <c r="H19" s="31">
        <f>E19-(C19*0.5)</f>
        <v/>
      </c>
    </row>
    <row r="20" hidden="1" ht="15.75" customHeight="1" s="3">
      <c r="A20" s="18" t="n"/>
      <c r="B20" s="13" t="n"/>
      <c r="C20" s="32" t="n">
        <v>0</v>
      </c>
      <c r="D20" s="13" t="n"/>
      <c r="E20" s="32" t="n">
        <v>0</v>
      </c>
      <c r="F20" s="13" t="n"/>
      <c r="G20" s="1">
        <f>E20/C20</f>
        <v/>
      </c>
      <c r="H20" s="31">
        <f>E20-(C20*0.5)</f>
        <v/>
      </c>
    </row>
    <row r="21" hidden="1" ht="15.75" customHeight="1" s="3">
      <c r="A21" s="18" t="n"/>
      <c r="B21" s="13" t="n"/>
      <c r="C21" s="32" t="n">
        <v>0</v>
      </c>
      <c r="D21" s="13" t="n"/>
      <c r="E21" s="32" t="n">
        <v>0</v>
      </c>
      <c r="F21" s="13" t="n"/>
      <c r="G21" s="1">
        <f>E21/C21</f>
        <v/>
      </c>
      <c r="H21" s="31">
        <f>E21-(C21*0.5)</f>
        <v/>
      </c>
      <c r="I21" s="4" t="n"/>
    </row>
    <row r="22" hidden="1" ht="15.75" customHeight="1" s="3">
      <c r="A22" s="18" t="n"/>
      <c r="B22" s="13" t="n"/>
      <c r="C22" s="32" t="n">
        <v>0</v>
      </c>
      <c r="D22" s="13" t="n"/>
      <c r="E22" s="32" t="n">
        <v>0</v>
      </c>
      <c r="F22" s="13" t="n"/>
      <c r="G22" s="1">
        <f>E22/C22</f>
        <v/>
      </c>
      <c r="H22" s="31">
        <f>E22-(C22*0.5)</f>
        <v/>
      </c>
    </row>
    <row r="23" hidden="1" ht="15.75" customHeight="1" s="3">
      <c r="A23" s="18" t="n"/>
      <c r="B23" s="13" t="n"/>
      <c r="C23" s="32" t="n">
        <v>0</v>
      </c>
      <c r="D23" s="13" t="n"/>
      <c r="E23" s="32" t="n">
        <v>0</v>
      </c>
      <c r="F23" s="13" t="n"/>
      <c r="G23" s="1">
        <f>E23/C23</f>
        <v/>
      </c>
      <c r="H23" s="31">
        <f>E23-(C23*0.5)</f>
        <v/>
      </c>
    </row>
    <row r="24" hidden="1" s="3">
      <c r="A24" s="12" t="n"/>
      <c r="B24" s="13" t="n"/>
      <c r="C24" s="32" t="n">
        <v>0</v>
      </c>
      <c r="D24" s="13" t="n"/>
      <c r="E24" s="32" t="n">
        <v>0</v>
      </c>
      <c r="F24" s="13" t="n"/>
      <c r="G24" s="1">
        <f>E24/C24</f>
        <v/>
      </c>
      <c r="H24" s="31">
        <f>E24-(C24*0.5)</f>
        <v/>
      </c>
    </row>
    <row r="25" hidden="1" s="3">
      <c r="A25" s="12" t="n"/>
      <c r="B25" s="13" t="n"/>
      <c r="C25" s="32" t="n">
        <v>0</v>
      </c>
      <c r="D25" s="13" t="n"/>
      <c r="E25" s="32" t="n">
        <v>0</v>
      </c>
      <c r="F25" s="13" t="n"/>
      <c r="G25" s="1">
        <f>E25/C25</f>
        <v/>
      </c>
      <c r="H25" s="31">
        <f>E25-(C25*0.5)</f>
        <v/>
      </c>
    </row>
    <row r="26" hidden="1" s="3">
      <c r="A26" s="12" t="n"/>
      <c r="B26" s="13" t="n"/>
      <c r="C26" s="32" t="n">
        <v>0</v>
      </c>
      <c r="D26" s="13" t="n"/>
      <c r="E26" s="32" t="n">
        <v>0</v>
      </c>
      <c r="F26" s="13" t="n"/>
      <c r="G26" s="1">
        <f>E26/C26</f>
        <v/>
      </c>
      <c r="H26" s="31">
        <f>E26-(C26*0.5)</f>
        <v/>
      </c>
    </row>
    <row r="27" hidden="1" s="3">
      <c r="A27" s="12" t="n"/>
      <c r="B27" s="13" t="n"/>
      <c r="C27" s="32" t="n">
        <v>0</v>
      </c>
      <c r="D27" s="13" t="n"/>
      <c r="E27" s="32" t="n">
        <v>0</v>
      </c>
      <c r="F27" s="13" t="n"/>
      <c r="G27" s="1">
        <f>E27/C27</f>
        <v/>
      </c>
      <c r="H27" s="31">
        <f>E27-(C27*0.5)</f>
        <v/>
      </c>
    </row>
    <row r="28" hidden="1" s="3">
      <c r="A28" s="12" t="n"/>
      <c r="B28" s="13" t="n"/>
      <c r="C28" s="32" t="n">
        <v>0</v>
      </c>
      <c r="D28" s="13" t="n"/>
      <c r="E28" s="32" t="n">
        <v>0</v>
      </c>
      <c r="F28" s="13" t="n"/>
      <c r="G28" s="1">
        <f>E28/C28</f>
        <v/>
      </c>
      <c r="H28" s="31">
        <f>E28-(C28*0.5)</f>
        <v/>
      </c>
    </row>
    <row r="29" ht="15.75" customHeight="1" s="3" thickBot="1">
      <c r="A29" s="15" t="inlineStr">
        <is>
          <t>LOJA:</t>
        </is>
      </c>
      <c r="B29" s="16" t="n"/>
      <c r="C29" s="33" t="n">
        <v>31115.48</v>
      </c>
      <c r="D29" s="16" t="n"/>
      <c r="E29" s="33" t="n">
        <v>14880.26</v>
      </c>
      <c r="F29" s="16" t="n"/>
      <c r="G29" s="2">
        <f>E29/C29</f>
        <v/>
      </c>
      <c r="H29" s="34">
        <f>E29-(C29*0.5)</f>
        <v/>
      </c>
    </row>
  </sheetData>
  <autoFilter ref="A1:H29">
    <filterColumn colId="0" showButton="0">
      <customFilters>
        <customFilter operator="notEqual" val=" "/>
      </customFilters>
    </filterColumn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82">
    <mergeCell ref="A27:B27"/>
    <mergeCell ref="C27:D27"/>
    <mergeCell ref="E27:F27"/>
    <mergeCell ref="E15:F15"/>
    <mergeCell ref="E16:F16"/>
    <mergeCell ref="E17:F17"/>
    <mergeCell ref="E18:F18"/>
    <mergeCell ref="E19:F19"/>
    <mergeCell ref="A19:B19"/>
    <mergeCell ref="A20:B20"/>
    <mergeCell ref="E20:F20"/>
    <mergeCell ref="E21:F21"/>
    <mergeCell ref="E22:F22"/>
    <mergeCell ref="C23:D23"/>
    <mergeCell ref="E23:F23"/>
    <mergeCell ref="A15:B15"/>
    <mergeCell ref="A21:B21"/>
    <mergeCell ref="A22:B22"/>
    <mergeCell ref="C15:D15"/>
    <mergeCell ref="C16:D16"/>
    <mergeCell ref="C17:D17"/>
    <mergeCell ref="C18:D18"/>
    <mergeCell ref="C19:D19"/>
    <mergeCell ref="C20:D20"/>
    <mergeCell ref="C21:D21"/>
    <mergeCell ref="C22:D22"/>
    <mergeCell ref="A16:B16"/>
    <mergeCell ref="A17:B17"/>
    <mergeCell ref="A18:B18"/>
    <mergeCell ref="C14:D14"/>
    <mergeCell ref="E14:F14"/>
    <mergeCell ref="E11:F11"/>
    <mergeCell ref="A12:B12"/>
    <mergeCell ref="C12:D12"/>
    <mergeCell ref="E12:F12"/>
    <mergeCell ref="A13:B13"/>
    <mergeCell ref="C13:D13"/>
    <mergeCell ref="E13:F13"/>
    <mergeCell ref="A14:B14"/>
    <mergeCell ref="A1:H2"/>
    <mergeCell ref="A26:B26"/>
    <mergeCell ref="C26:D26"/>
    <mergeCell ref="E26:F26"/>
    <mergeCell ref="A3:B3"/>
    <mergeCell ref="C3:D3"/>
    <mergeCell ref="E3:F3"/>
    <mergeCell ref="A24:B24"/>
    <mergeCell ref="C24:D24"/>
    <mergeCell ref="E24:F24"/>
    <mergeCell ref="A25:B25"/>
    <mergeCell ref="C25:D25"/>
    <mergeCell ref="E25:F25"/>
    <mergeCell ref="A11:B11"/>
    <mergeCell ref="C4:D4"/>
    <mergeCell ref="A23:B23"/>
    <mergeCell ref="E4:F4"/>
    <mergeCell ref="A4:B4"/>
    <mergeCell ref="A5:B5"/>
    <mergeCell ref="C5:D5"/>
    <mergeCell ref="E5:F5"/>
    <mergeCell ref="A6:B6"/>
    <mergeCell ref="C6:D6"/>
    <mergeCell ref="E6:F6"/>
    <mergeCell ref="C11:D11"/>
    <mergeCell ref="A7:B7"/>
    <mergeCell ref="C7:D7"/>
    <mergeCell ref="E7:F7"/>
    <mergeCell ref="A8:B8"/>
    <mergeCell ref="C8:D8"/>
    <mergeCell ref="E8:F8"/>
    <mergeCell ref="E10:F10"/>
    <mergeCell ref="A9:B9"/>
    <mergeCell ref="C9:D9"/>
    <mergeCell ref="E9:F9"/>
    <mergeCell ref="A10:B10"/>
    <mergeCell ref="C10:D10"/>
    <mergeCell ref="A28:B28"/>
    <mergeCell ref="C28:D28"/>
    <mergeCell ref="E28:F28"/>
    <mergeCell ref="A29:B29"/>
    <mergeCell ref="C29:D29"/>
    <mergeCell ref="E29:F29"/>
  </mergeCells>
  <conditionalFormatting sqref="G4:G14 G19:G26 G28">
    <cfRule type="cellIs" priority="7" operator="equal" dxfId="2">
      <formula>$L$3</formula>
    </cfRule>
    <cfRule type="cellIs" priority="8" operator="greaterThan" dxfId="1">
      <formula>$L$3</formula>
    </cfRule>
    <cfRule type="cellIs" priority="9" operator="lessThan" dxfId="0">
      <formula>$L$3</formula>
    </cfRule>
  </conditionalFormatting>
  <conditionalFormatting sqref="G15:G18">
    <cfRule type="cellIs" priority="4" operator="equal" dxfId="2">
      <formula>$L$3</formula>
    </cfRule>
    <cfRule type="cellIs" priority="5" operator="greaterThan" dxfId="1">
      <formula>$L$3</formula>
    </cfRule>
    <cfRule type="cellIs" priority="6" operator="lessThan" dxfId="0">
      <formula>$L$3</formula>
    </cfRule>
  </conditionalFormatting>
  <conditionalFormatting sqref="G27">
    <cfRule type="cellIs" priority="1" operator="equal" dxfId="2">
      <formula>$L$3</formula>
    </cfRule>
    <cfRule type="cellIs" priority="2" operator="greaterThan" dxfId="1">
      <formula>$L$3</formula>
    </cfRule>
    <cfRule type="cellIs" priority="3" operator="lessThan" dxfId="0">
      <formula>$L$3</formula>
    </cfRule>
  </conditionalFormatting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Clarine</dc:creator>
  <dcterms:created xsi:type="dcterms:W3CDTF">2022-09-04T19:30:42Z</dcterms:created>
  <dcterms:modified xsi:type="dcterms:W3CDTF">2022-10-17T18:39:48Z</dcterms:modified>
  <cp:lastModifiedBy>Estacao 1 do Crediario</cp:lastModifiedBy>
  <cp:lastPrinted>2022-09-04T19:30:53Z</cp:lastPrinted>
</cp:coreProperties>
</file>