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v05\Downloads\"/>
    </mc:Choice>
  </mc:AlternateContent>
  <xr:revisionPtr revIDLastSave="0" documentId="13_ncr:1_{B4E11480-7197-40E1-9459-A032BA66D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5" i="1"/>
  <c r="F36" i="1"/>
  <c r="F37" i="1"/>
  <c r="F39" i="1"/>
  <c r="F40" i="1"/>
  <c r="F41" i="1"/>
  <c r="F42" i="1"/>
</calcChain>
</file>

<file path=xl/sharedStrings.xml><?xml version="1.0" encoding="utf-8"?>
<sst xmlns="http://schemas.openxmlformats.org/spreadsheetml/2006/main" count="67" uniqueCount="56">
  <si>
    <t>WBS 번호</t>
  </si>
  <si>
    <t>작업 제목</t>
  </si>
  <si>
    <t>시작일</t>
  </si>
  <si>
    <t>마감일</t>
  </si>
  <si>
    <t>기간</t>
  </si>
  <si>
    <t>1주</t>
  </si>
  <si>
    <t>월</t>
  </si>
  <si>
    <t>화</t>
  </si>
  <si>
    <t>수</t>
  </si>
  <si>
    <t>목</t>
  </si>
  <si>
    <t>금</t>
  </si>
  <si>
    <t>프로젝트 구상 및 착수</t>
  </si>
  <si>
    <t>범위 및 목표 설정</t>
  </si>
  <si>
    <t>노력 및 비용 추적</t>
  </si>
  <si>
    <r>
      <rPr>
        <b/>
        <sz val="30"/>
        <color rgb="FF0B5394"/>
        <rFont val="돋움"/>
        <family val="3"/>
        <charset val="129"/>
      </rPr>
      <t>오픈소스</t>
    </r>
    <r>
      <rPr>
        <b/>
        <sz val="30"/>
        <color rgb="FF0B5394"/>
        <rFont val="Roboto"/>
      </rPr>
      <t xml:space="preserve"> SW </t>
    </r>
    <r>
      <rPr>
        <b/>
        <sz val="30"/>
        <color rgb="FF0B5394"/>
        <rFont val="돋움"/>
        <family val="3"/>
        <charset val="129"/>
      </rPr>
      <t>프로젝트</t>
    </r>
    <phoneticPr fontId="27" type="noConversion"/>
  </si>
  <si>
    <t>팀 구성원</t>
    <phoneticPr fontId="27" type="noConversion"/>
  </si>
  <si>
    <t>정연비, 김덕준, 이시현, 임수빈</t>
    <phoneticPr fontId="27" type="noConversion"/>
  </si>
  <si>
    <t>교수님</t>
    <phoneticPr fontId="27" type="noConversion"/>
  </si>
  <si>
    <t>정유선</t>
    <phoneticPr fontId="27" type="noConversion"/>
  </si>
  <si>
    <t>프로젝트 명</t>
    <phoneticPr fontId="27" type="noConversion"/>
  </si>
  <si>
    <t xml:space="preserve">            With Python</t>
    <phoneticPr fontId="27" type="noConversion"/>
  </si>
  <si>
    <t>인공지능 트레이딩</t>
    <phoneticPr fontId="27" type="noConversion"/>
  </si>
  <si>
    <t>2주</t>
    <phoneticPr fontId="27" type="noConversion"/>
  </si>
  <si>
    <t>3주</t>
    <phoneticPr fontId="27" type="noConversion"/>
  </si>
  <si>
    <t>프로젝트 주제선정</t>
    <phoneticPr fontId="27" type="noConversion"/>
  </si>
  <si>
    <t>프로젝트개발 구상수립</t>
    <phoneticPr fontId="27" type="noConversion"/>
  </si>
  <si>
    <t>지표데이터 크롤링</t>
    <phoneticPr fontId="27" type="noConversion"/>
  </si>
  <si>
    <t>환율데이터 크롤링</t>
    <phoneticPr fontId="27" type="noConversion"/>
  </si>
  <si>
    <t>주식가격데이터 크롤링</t>
    <phoneticPr fontId="27" type="noConversion"/>
  </si>
  <si>
    <t>데이터 정규화</t>
    <phoneticPr fontId="27" type="noConversion"/>
  </si>
  <si>
    <t>결과물 품질 검증</t>
    <phoneticPr fontId="27" type="noConversion"/>
  </si>
  <si>
    <t>딥러닝 모델 인풋데이터 제작</t>
    <phoneticPr fontId="27" type="noConversion"/>
  </si>
  <si>
    <t>인풋 label 데이터 제작</t>
    <phoneticPr fontId="27" type="noConversion"/>
  </si>
  <si>
    <t>모델 예측 및 성능 최적화</t>
    <phoneticPr fontId="27" type="noConversion"/>
  </si>
  <si>
    <t>Pyscript Static WEB 구성</t>
    <phoneticPr fontId="27" type="noConversion"/>
  </si>
  <si>
    <t>신경망 데이터값 WEB에 구현</t>
    <phoneticPr fontId="27" type="noConversion"/>
  </si>
  <si>
    <t>프로젝트 모니터링 및 시연</t>
    <phoneticPr fontId="27" type="noConversion"/>
  </si>
  <si>
    <t>프로젝트 성능목표 확인</t>
    <phoneticPr fontId="27" type="noConversion"/>
  </si>
  <si>
    <t>프로젝트 최종 성과 및 성능 정리</t>
    <phoneticPr fontId="27" type="noConversion"/>
  </si>
  <si>
    <t>보고서 작성</t>
    <phoneticPr fontId="27" type="noConversion"/>
  </si>
  <si>
    <t>PPT 발표자료 준비</t>
    <phoneticPr fontId="27" type="noConversion"/>
  </si>
  <si>
    <t>프로젝트 업무분담 및 개발일정</t>
    <phoneticPr fontId="27" type="noConversion"/>
  </si>
  <si>
    <t>프로젝트 주제선정 및 구상수립</t>
    <phoneticPr fontId="27" type="noConversion"/>
  </si>
  <si>
    <t>개인별 업무 지정</t>
    <phoneticPr fontId="27" type="noConversion"/>
  </si>
  <si>
    <t>커뮤니케이션 방법 설정</t>
    <phoneticPr fontId="27" type="noConversion"/>
  </si>
  <si>
    <t>위험 관리</t>
    <phoneticPr fontId="27" type="noConversion"/>
  </si>
  <si>
    <t>프로젝트 개발일정 조율</t>
    <phoneticPr fontId="27" type="noConversion"/>
  </si>
  <si>
    <t>ppt 발표흐름 구상</t>
    <phoneticPr fontId="27" type="noConversion"/>
  </si>
  <si>
    <t>자료 및 정보 취합</t>
    <phoneticPr fontId="27" type="noConversion"/>
  </si>
  <si>
    <t>ppt 자료 배치</t>
    <phoneticPr fontId="27" type="noConversion"/>
  </si>
  <si>
    <t>ppt 디자인</t>
    <phoneticPr fontId="27" type="noConversion"/>
  </si>
  <si>
    <t>보고서 작성흐름 구상</t>
    <phoneticPr fontId="27" type="noConversion"/>
  </si>
  <si>
    <t>보고서 자료 및 정보 취합</t>
    <phoneticPr fontId="27" type="noConversion"/>
  </si>
  <si>
    <t>모델 신경망 제작 및 학습</t>
    <phoneticPr fontId="27" type="noConversion"/>
  </si>
  <si>
    <t>작업 완료 (%)</t>
    <phoneticPr fontId="27" type="noConversion"/>
  </si>
  <si>
    <t>시작일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</si>
</sst>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176" formatCode="&quot;$&quot;#,##0.00"/>
    <numFmt numFmtId="177" formatCode="[$-F800]dddd\,\ mmmm\ dd\,\ yyyy"/>
    <numFmt numFmtId="178" formatCode="0.00_ "/>
  </numFmts>
  <fonts count="44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sz val="10"/>
      <color rgb="FF000000"/>
      <name val="Arial"/>
      <family val="2"/>
    </font>
    <font>
      <b/>
      <sz val="30"/>
      <color rgb="FF0B5394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14"/>
      <color rgb="FF0B5394"/>
      <name val="Roboto"/>
    </font>
    <font>
      <b/>
      <sz val="9"/>
      <color rgb="FFFFFFFF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ajor"/>
    </font>
    <font>
      <b/>
      <sz val="11"/>
      <color rgb="FF999999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rgb="FF666666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833C0C"/>
      </patternFill>
    </fill>
    <fill>
      <patternFill patternType="solid">
        <fgColor theme="0"/>
        <bgColor rgb="FF806000"/>
      </patternFill>
    </fill>
    <fill>
      <patternFill patternType="solid">
        <fgColor theme="0"/>
        <bgColor rgb="FFC65911"/>
      </patternFill>
    </fill>
    <fill>
      <patternFill patternType="solid">
        <fgColor theme="0"/>
        <bgColor rgb="FFBF8F00"/>
      </patternFill>
    </fill>
    <fill>
      <patternFill patternType="solid">
        <fgColor theme="0"/>
        <bgColor rgb="FFF8CBAD"/>
      </patternFill>
    </fill>
    <fill>
      <patternFill patternType="solid">
        <fgColor theme="0"/>
        <bgColor rgb="FFFFE69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rgb="FFC65911"/>
      </patternFill>
    </fill>
    <fill>
      <patternFill patternType="solid">
        <fgColor theme="6" tint="0.59999389629810485"/>
        <bgColor rgb="FFF8CBAD"/>
      </patternFill>
    </fill>
    <fill>
      <patternFill patternType="solid">
        <fgColor rgb="FFFFC000"/>
        <bgColor rgb="FF2F75B5"/>
      </patternFill>
    </fill>
    <fill>
      <patternFill patternType="solid">
        <fgColor rgb="FFFFFFCC"/>
        <bgColor rgb="FFBDD7EE"/>
      </patternFill>
    </fill>
    <fill>
      <patternFill patternType="solid">
        <fgColor rgb="FFFFFF99"/>
        <bgColor rgb="FF5B9BD5"/>
      </patternFill>
    </fill>
    <fill>
      <patternFill patternType="solid">
        <fgColor theme="3" tint="0.59999389629810485"/>
        <bgColor rgb="FF5B9BD5"/>
      </patternFill>
    </fill>
    <fill>
      <patternFill patternType="solid">
        <fgColor theme="0"/>
        <bgColor rgb="FF73C79E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medium">
        <color theme="1" tint="0.34998626667073579"/>
      </left>
      <right/>
      <top/>
      <bottom style="thin">
        <color rgb="FFB7B7B7"/>
      </bottom>
      <diagonal/>
    </border>
    <border>
      <left style="medium">
        <color theme="1" tint="0.34998626667073579"/>
      </left>
      <right/>
      <top/>
      <bottom/>
      <diagonal/>
    </border>
    <border>
      <left style="medium">
        <color theme="1" tint="0.34998626667073579"/>
      </left>
      <right style="hair">
        <color rgb="FFB7B7B7"/>
      </right>
      <top/>
      <bottom style="hair">
        <color rgb="FFB7B7B7"/>
      </bottom>
      <diagonal/>
    </border>
    <border>
      <left style="medium">
        <color theme="1" tint="0.34998626667073579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1" tint="0.34998626667073579"/>
      </left>
      <right style="thin">
        <color rgb="FFB7B7B7"/>
      </right>
      <top style="thin">
        <color rgb="FFB7B7B7"/>
      </top>
      <bottom style="medium">
        <color theme="0" tint="-0.499984740745262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theme="0" tint="-0.499984740745262"/>
      </bottom>
      <diagonal/>
    </border>
    <border>
      <left style="thin">
        <color rgb="FFB7B7B7"/>
      </left>
      <right/>
      <top style="thin">
        <color rgb="FFB7B7B7"/>
      </top>
      <bottom style="medium">
        <color theme="0" tint="-0.499984740745262"/>
      </bottom>
      <diagonal/>
    </border>
  </borders>
  <cellStyleXfs count="2">
    <xf numFmtId="0" fontId="0" fillId="0" borderId="0"/>
    <xf numFmtId="42" fontId="28" fillId="0" borderId="0" applyFont="0" applyFill="0" applyBorder="0" applyAlignment="0" applyProtection="0">
      <alignment vertical="center"/>
    </xf>
  </cellStyleXfs>
  <cellXfs count="12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8" fillId="0" borderId="2" xfId="0" applyFont="1" applyBorder="1"/>
    <xf numFmtId="0" fontId="20" fillId="7" borderId="0" xfId="0" applyFont="1" applyFill="1" applyAlignment="1">
      <alignment vertical="center"/>
    </xf>
    <xf numFmtId="0" fontId="0" fillId="8" borderId="0" xfId="0" applyFill="1"/>
    <xf numFmtId="0" fontId="20" fillId="9" borderId="0" xfId="0" applyFont="1" applyFill="1" applyAlignment="1">
      <alignment vertical="center"/>
    </xf>
    <xf numFmtId="0" fontId="8" fillId="8" borderId="0" xfId="0" applyFont="1" applyFill="1"/>
    <xf numFmtId="0" fontId="23" fillId="10" borderId="0" xfId="0" applyFont="1" applyFill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10" borderId="0" xfId="0" applyFont="1" applyFill="1" applyAlignment="1">
      <alignment horizontal="center" vertical="center"/>
    </xf>
    <xf numFmtId="0" fontId="18" fillId="8" borderId="0" xfId="0" applyFont="1" applyFill="1" applyAlignment="1">
      <alignment vertical="center"/>
    </xf>
    <xf numFmtId="0" fontId="23" fillId="16" borderId="0" xfId="0" applyFont="1" applyFill="1" applyAlignment="1">
      <alignment horizontal="center" vertical="center"/>
    </xf>
    <xf numFmtId="0" fontId="23" fillId="17" borderId="0" xfId="0" applyFont="1" applyFill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7" fontId="8" fillId="0" borderId="2" xfId="0" applyNumberFormat="1" applyFont="1" applyBorder="1"/>
    <xf numFmtId="0" fontId="16" fillId="0" borderId="12" xfId="0" applyFont="1" applyBorder="1" applyAlignment="1">
      <alignment horizontal="left" vertical="center"/>
    </xf>
    <xf numFmtId="0" fontId="30" fillId="2" borderId="2" xfId="0" applyFont="1" applyFill="1" applyBorder="1" applyAlignment="1">
      <alignment vertical="center"/>
    </xf>
    <xf numFmtId="0" fontId="8" fillId="0" borderId="1" xfId="0" applyFont="1" applyBorder="1"/>
    <xf numFmtId="0" fontId="34" fillId="6" borderId="3" xfId="0" applyFont="1" applyFill="1" applyBorder="1" applyAlignment="1">
      <alignment horizontal="left" vertical="center" wrapText="1"/>
    </xf>
    <xf numFmtId="0" fontId="34" fillId="6" borderId="3" xfId="0" applyFont="1" applyFill="1" applyBorder="1" applyAlignment="1">
      <alignment vertical="center"/>
    </xf>
    <xf numFmtId="0" fontId="34" fillId="6" borderId="3" xfId="0" applyFont="1" applyFill="1" applyBorder="1" applyAlignment="1">
      <alignment vertical="center" wrapText="1"/>
    </xf>
    <xf numFmtId="0" fontId="35" fillId="0" borderId="4" xfId="0" applyFont="1" applyBorder="1" applyAlignment="1">
      <alignment horizontal="left" vertical="center" wrapText="1"/>
    </xf>
    <xf numFmtId="0" fontId="35" fillId="0" borderId="4" xfId="0" applyFont="1" applyBorder="1" applyAlignment="1">
      <alignment vertical="center" wrapText="1"/>
    </xf>
    <xf numFmtId="0" fontId="35" fillId="0" borderId="4" xfId="0" applyFont="1" applyBorder="1" applyAlignment="1">
      <alignment horizontal="center" vertical="center" wrapText="1"/>
    </xf>
    <xf numFmtId="9" fontId="35" fillId="0" borderId="4" xfId="0" applyNumberFormat="1" applyFont="1" applyBorder="1" applyAlignment="1">
      <alignment horizontal="center" vertical="center" wrapText="1"/>
    </xf>
    <xf numFmtId="176" fontId="36" fillId="0" borderId="6" xfId="0" applyNumberFormat="1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176" fontId="36" fillId="0" borderId="7" xfId="0" applyNumberFormat="1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9" fontId="36" fillId="0" borderId="5" xfId="0" applyNumberFormat="1" applyFont="1" applyBorder="1" applyAlignment="1">
      <alignment horizontal="center" vertical="center"/>
    </xf>
    <xf numFmtId="178" fontId="35" fillId="0" borderId="4" xfId="0" applyNumberFormat="1" applyFont="1" applyBorder="1" applyAlignment="1">
      <alignment horizontal="left" vertical="center" wrapText="1"/>
    </xf>
    <xf numFmtId="9" fontId="35" fillId="8" borderId="4" xfId="0" applyNumberFormat="1" applyFont="1" applyFill="1" applyBorder="1" applyAlignment="1">
      <alignment horizontal="center" vertical="center" wrapText="1"/>
    </xf>
    <xf numFmtId="0" fontId="36" fillId="24" borderId="6" xfId="0" applyFont="1" applyFill="1" applyBorder="1" applyAlignment="1">
      <alignment horizontal="center" vertical="center"/>
    </xf>
    <xf numFmtId="0" fontId="36" fillId="24" borderId="10" xfId="0" applyFont="1" applyFill="1" applyBorder="1" applyAlignment="1">
      <alignment horizontal="center" vertical="center"/>
    </xf>
    <xf numFmtId="0" fontId="36" fillId="18" borderId="7" xfId="0" applyFont="1" applyFill="1" applyBorder="1" applyAlignment="1">
      <alignment horizontal="center" vertical="center"/>
    </xf>
    <xf numFmtId="0" fontId="34" fillId="6" borderId="14" xfId="0" applyFont="1" applyFill="1" applyBorder="1" applyAlignment="1">
      <alignment horizontal="center" vertical="center"/>
    </xf>
    <xf numFmtId="176" fontId="34" fillId="6" borderId="0" xfId="0" applyNumberFormat="1" applyFont="1" applyFill="1" applyAlignment="1">
      <alignment horizontal="center" vertical="center"/>
    </xf>
    <xf numFmtId="3" fontId="34" fillId="6" borderId="0" xfId="0" applyNumberFormat="1" applyFont="1" applyFill="1" applyAlignment="1">
      <alignment horizontal="center" vertical="center"/>
    </xf>
    <xf numFmtId="0" fontId="34" fillId="6" borderId="0" xfId="0" applyFont="1" applyFill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9" fontId="36" fillId="0" borderId="16" xfId="0" applyNumberFormat="1" applyFont="1" applyBorder="1" applyAlignment="1">
      <alignment horizontal="center" vertical="center"/>
    </xf>
    <xf numFmtId="9" fontId="36" fillId="0" borderId="15" xfId="0" applyNumberFormat="1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8" fillId="6" borderId="0" xfId="0" applyFont="1" applyFill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24" borderId="17" xfId="0" applyFont="1" applyFill="1" applyBorder="1" applyAlignment="1">
      <alignment horizontal="center" vertical="center"/>
    </xf>
    <xf numFmtId="0" fontId="36" fillId="25" borderId="15" xfId="0" applyFont="1" applyFill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19" borderId="15" xfId="0" applyFont="1" applyFill="1" applyBorder="1" applyAlignment="1">
      <alignment horizontal="center" vertical="center"/>
    </xf>
    <xf numFmtId="0" fontId="33" fillId="23" borderId="19" xfId="0" applyFont="1" applyFill="1" applyBorder="1" applyAlignment="1">
      <alignment horizontal="center" vertical="center"/>
    </xf>
    <xf numFmtId="0" fontId="33" fillId="23" borderId="20" xfId="0" applyFont="1" applyFill="1" applyBorder="1" applyAlignment="1">
      <alignment horizontal="center" vertical="center"/>
    </xf>
    <xf numFmtId="0" fontId="33" fillId="23" borderId="21" xfId="0" applyFont="1" applyFill="1" applyBorder="1" applyAlignment="1">
      <alignment horizontal="center" vertical="center"/>
    </xf>
    <xf numFmtId="0" fontId="33" fillId="5" borderId="19" xfId="0" applyFont="1" applyFill="1" applyBorder="1" applyAlignment="1">
      <alignment horizontal="center" vertical="center"/>
    </xf>
    <xf numFmtId="0" fontId="33" fillId="5" borderId="20" xfId="0" applyFont="1" applyFill="1" applyBorder="1" applyAlignment="1">
      <alignment horizontal="center" vertical="center"/>
    </xf>
    <xf numFmtId="0" fontId="33" fillId="5" borderId="21" xfId="0" applyFont="1" applyFill="1" applyBorder="1" applyAlignment="1">
      <alignment horizontal="center" vertical="center"/>
    </xf>
    <xf numFmtId="0" fontId="33" fillId="21" borderId="19" xfId="0" applyFont="1" applyFill="1" applyBorder="1" applyAlignment="1">
      <alignment horizontal="center" vertical="center"/>
    </xf>
    <xf numFmtId="0" fontId="33" fillId="21" borderId="20" xfId="0" applyFont="1" applyFill="1" applyBorder="1" applyAlignment="1">
      <alignment horizontal="center" vertical="center"/>
    </xf>
    <xf numFmtId="0" fontId="39" fillId="0" borderId="2" xfId="0" applyFont="1" applyBorder="1" applyAlignment="1">
      <alignment vertical="center"/>
    </xf>
    <xf numFmtId="0" fontId="39" fillId="0" borderId="2" xfId="0" applyFont="1" applyBorder="1"/>
    <xf numFmtId="42" fontId="40" fillId="2" borderId="2" xfId="1" applyFont="1" applyFill="1" applyBorder="1" applyAlignment="1">
      <alignment vertical="center"/>
    </xf>
    <xf numFmtId="177" fontId="41" fillId="0" borderId="2" xfId="0" applyNumberFormat="1" applyFont="1" applyBorder="1"/>
    <xf numFmtId="0" fontId="42" fillId="0" borderId="2" xfId="0" applyFont="1" applyBorder="1" applyAlignment="1">
      <alignment horizontal="left" vertical="center"/>
    </xf>
    <xf numFmtId="0" fontId="42" fillId="0" borderId="12" xfId="0" applyFont="1" applyBorder="1" applyAlignment="1">
      <alignment horizontal="left" vertical="center"/>
    </xf>
    <xf numFmtId="9" fontId="35" fillId="26" borderId="4" xfId="0" applyNumberFormat="1" applyFont="1" applyFill="1" applyBorder="1" applyAlignment="1">
      <alignment horizontal="center" vertical="center" wrapText="1"/>
    </xf>
    <xf numFmtId="58" fontId="35" fillId="0" borderId="4" xfId="0" applyNumberFormat="1" applyFont="1" applyBorder="1" applyAlignment="1">
      <alignment horizontal="center" vertical="center" wrapText="1"/>
    </xf>
    <xf numFmtId="58" fontId="34" fillId="6" borderId="3" xfId="0" applyNumberFormat="1" applyFont="1" applyFill="1" applyBorder="1" applyAlignment="1">
      <alignment horizontal="center" vertical="center" wrapText="1"/>
    </xf>
    <xf numFmtId="0" fontId="36" fillId="19" borderId="6" xfId="0" applyFont="1" applyFill="1" applyBorder="1" applyAlignment="1">
      <alignment horizontal="center" vertical="center"/>
    </xf>
    <xf numFmtId="0" fontId="20" fillId="15" borderId="0" xfId="0" applyFont="1" applyFill="1" applyAlignment="1">
      <alignment horizontal="center" vertical="center"/>
    </xf>
    <xf numFmtId="0" fontId="8" fillId="8" borderId="0" xfId="0" applyFont="1" applyFill="1"/>
    <xf numFmtId="0" fontId="20" fillId="13" borderId="0" xfId="0" applyFont="1" applyFill="1" applyAlignment="1">
      <alignment horizontal="center" vertical="center"/>
    </xf>
    <xf numFmtId="0" fontId="0" fillId="8" borderId="0" xfId="0" applyFill="1"/>
    <xf numFmtId="0" fontId="20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36" fillId="3" borderId="0" xfId="0" applyFont="1" applyFill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42" fillId="0" borderId="2" xfId="0" applyFont="1" applyBorder="1" applyAlignment="1">
      <alignment horizontal="left" vertical="center"/>
    </xf>
    <xf numFmtId="0" fontId="43" fillId="0" borderId="2" xfId="0" applyFont="1" applyBorder="1"/>
    <xf numFmtId="0" fontId="32" fillId="22" borderId="13" xfId="0" applyFont="1" applyFill="1" applyBorder="1" applyAlignment="1">
      <alignment horizontal="center" vertical="center"/>
    </xf>
    <xf numFmtId="0" fontId="32" fillId="22" borderId="4" xfId="0" applyFont="1" applyFill="1" applyBorder="1" applyAlignment="1">
      <alignment horizontal="center" vertical="center"/>
    </xf>
    <xf numFmtId="0" fontId="32" fillId="4" borderId="13" xfId="0" applyFont="1" applyFill="1" applyBorder="1" applyAlignment="1">
      <alignment horizontal="center" vertical="center"/>
    </xf>
    <xf numFmtId="0" fontId="32" fillId="4" borderId="4" xfId="0" applyFont="1" applyFill="1" applyBorder="1" applyAlignment="1">
      <alignment horizontal="center" vertical="center"/>
    </xf>
    <xf numFmtId="0" fontId="32" fillId="20" borderId="13" xfId="0" applyFont="1" applyFill="1" applyBorder="1" applyAlignment="1">
      <alignment horizontal="center" vertical="center"/>
    </xf>
    <xf numFmtId="0" fontId="32" fillId="20" borderId="4" xfId="0" applyFont="1" applyFill="1" applyBorder="1" applyAlignment="1">
      <alignment horizontal="center" vertical="center"/>
    </xf>
    <xf numFmtId="0" fontId="32" fillId="20" borderId="11" xfId="0" applyFont="1" applyFill="1" applyBorder="1" applyAlignment="1">
      <alignment horizontal="center" vertical="center"/>
    </xf>
    <xf numFmtId="0" fontId="33" fillId="3" borderId="0" xfId="0" applyFont="1" applyFill="1" applyAlignment="1">
      <alignment horizontal="center" vertical="center" wrapText="1"/>
    </xf>
    <xf numFmtId="0" fontId="33" fillId="3" borderId="1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39" fillId="2" borderId="2" xfId="0" applyFont="1" applyFill="1" applyBorder="1" applyAlignment="1">
      <alignment vertical="center"/>
    </xf>
    <xf numFmtId="0" fontId="31" fillId="2" borderId="1" xfId="0" applyFont="1" applyFill="1" applyBorder="1" applyAlignment="1">
      <alignment horizontal="center" wrapText="1"/>
    </xf>
    <xf numFmtId="177" fontId="39" fillId="0" borderId="12" xfId="0" applyNumberFormat="1" applyFont="1" applyBorder="1" applyAlignment="1">
      <alignment horizontal="center" vertical="center"/>
    </xf>
    <xf numFmtId="0" fontId="39" fillId="0" borderId="2" xfId="0" applyFont="1" applyBorder="1"/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46"/>
  <sheetViews>
    <sheetView showGridLines="0" tabSelected="1" topLeftCell="A9" zoomScale="85" zoomScaleNormal="85" workbookViewId="0">
      <selection activeCell="AL19" sqref="AL19"/>
    </sheetView>
  </sheetViews>
  <sheetFormatPr defaultColWidth="14.44140625" defaultRowHeight="15.75" customHeight="1" outlineLevelRow="1"/>
  <cols>
    <col min="1" max="1" width="4.88671875" customWidth="1"/>
    <col min="2" max="2" width="6.6640625" customWidth="1"/>
    <col min="3" max="3" width="31.44140625" customWidth="1"/>
    <col min="4" max="4" width="6.33203125" customWidth="1"/>
    <col min="5" max="5" width="7" customWidth="1"/>
    <col min="6" max="6" width="6.33203125" customWidth="1"/>
    <col min="7" max="7" width="9.109375" customWidth="1"/>
    <col min="8" max="22" width="6.6640625" customWidth="1"/>
    <col min="23" max="68" width="3.44140625" customWidth="1"/>
    <col min="69" max="69" width="3.8867187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2" customHeight="1" thickBot="1">
      <c r="A2" s="1"/>
      <c r="B2" s="116" t="s">
        <v>14</v>
      </c>
      <c r="C2" s="115"/>
      <c r="D2" s="115"/>
      <c r="E2" s="115"/>
      <c r="F2" s="115"/>
      <c r="G2" s="115"/>
      <c r="H2" s="10"/>
      <c r="I2" s="114"/>
      <c r="J2" s="115"/>
      <c r="K2" s="115"/>
      <c r="L2" s="115"/>
      <c r="M2" s="115"/>
      <c r="N2" s="115"/>
      <c r="O2" s="42"/>
      <c r="P2" s="42"/>
      <c r="Q2" s="42"/>
      <c r="R2" s="42"/>
      <c r="S2" s="118" t="s">
        <v>20</v>
      </c>
      <c r="T2" s="118"/>
      <c r="U2" s="118"/>
      <c r="V2" s="118"/>
      <c r="W2" s="28"/>
      <c r="X2" s="28"/>
      <c r="Y2" s="28"/>
      <c r="Z2" s="1"/>
      <c r="AA2" s="1"/>
      <c r="AB2" s="1"/>
      <c r="AC2" s="1"/>
      <c r="AD2" s="1"/>
      <c r="AE2" s="1"/>
      <c r="AF2" s="1"/>
      <c r="AG2" s="18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 thickTop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X3" s="29"/>
      <c r="Y3" s="30"/>
      <c r="Z3" s="30"/>
      <c r="AA3" s="30"/>
      <c r="AB3" s="30"/>
      <c r="AC3" s="29"/>
      <c r="AD3" s="30"/>
      <c r="AE3" s="19"/>
      <c r="AF3" s="19"/>
      <c r="AG3" s="1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103" t="s">
        <v>19</v>
      </c>
      <c r="C4" s="104"/>
      <c r="D4" s="117" t="s">
        <v>21</v>
      </c>
      <c r="E4" s="120"/>
      <c r="F4" s="120"/>
      <c r="G4" s="120"/>
      <c r="H4" s="16"/>
      <c r="I4" s="89" t="s">
        <v>17</v>
      </c>
      <c r="J4" s="26"/>
      <c r="K4" s="26"/>
      <c r="L4" s="41"/>
      <c r="M4" s="87"/>
      <c r="N4" s="117" t="s">
        <v>18</v>
      </c>
      <c r="O4" s="117"/>
      <c r="P4" s="117"/>
      <c r="Q4" s="117"/>
      <c r="R4" s="38"/>
      <c r="S4" s="19"/>
      <c r="T4" s="19"/>
      <c r="U4" s="19"/>
      <c r="V4" s="19"/>
      <c r="X4" s="31"/>
      <c r="Y4" s="31"/>
      <c r="Z4" s="31"/>
      <c r="AA4" s="31"/>
      <c r="AB4" s="31"/>
      <c r="AC4" s="31"/>
      <c r="AD4" s="31"/>
      <c r="AE4" s="19"/>
      <c r="AF4" s="19"/>
      <c r="AG4" s="19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103" t="s">
        <v>15</v>
      </c>
      <c r="C5" s="104"/>
      <c r="D5" s="85" t="s">
        <v>16</v>
      </c>
      <c r="E5" s="86"/>
      <c r="F5" s="86"/>
      <c r="G5" s="86"/>
      <c r="H5" s="17"/>
      <c r="I5" s="90" t="s">
        <v>55</v>
      </c>
      <c r="J5" s="40"/>
      <c r="K5" s="40"/>
      <c r="L5" s="40"/>
      <c r="M5" s="119">
        <v>44928</v>
      </c>
      <c r="N5" s="119"/>
      <c r="O5" s="119"/>
      <c r="P5" s="119"/>
      <c r="Q5" s="88"/>
      <c r="R5" s="39"/>
      <c r="S5" s="27"/>
      <c r="T5" s="28"/>
      <c r="U5" s="28"/>
      <c r="V5" s="28"/>
      <c r="X5" s="32"/>
      <c r="Y5" s="32"/>
      <c r="Z5" s="32"/>
      <c r="AA5" s="32"/>
      <c r="AB5" s="32"/>
      <c r="AC5" s="32"/>
      <c r="AD5" s="32"/>
      <c r="AE5" s="28"/>
      <c r="AF5" s="28"/>
      <c r="AG5" s="28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19"/>
      <c r="B6" s="20"/>
      <c r="C6" s="20"/>
      <c r="D6" s="20"/>
      <c r="E6" s="20"/>
      <c r="F6" s="20"/>
      <c r="G6" s="21"/>
      <c r="H6" s="21"/>
      <c r="I6" s="20"/>
      <c r="J6" s="20"/>
      <c r="K6" s="20"/>
      <c r="L6" s="20"/>
      <c r="M6" s="19"/>
      <c r="N6" s="19"/>
      <c r="O6" s="19"/>
      <c r="P6" s="19"/>
      <c r="Q6" s="19"/>
      <c r="R6" s="19"/>
      <c r="S6" s="19"/>
      <c r="T6" s="19"/>
      <c r="U6" s="19"/>
      <c r="V6" s="19"/>
      <c r="X6" s="33"/>
      <c r="Y6" s="33"/>
      <c r="Z6" s="33"/>
      <c r="AA6" s="33"/>
      <c r="AB6" s="33"/>
      <c r="AC6" s="33"/>
      <c r="AD6" s="33"/>
      <c r="AE6" s="30"/>
      <c r="AF6" s="30"/>
      <c r="AG6" s="30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</row>
    <row r="7" spans="1:69" ht="21" customHeight="1">
      <c r="A7" s="19"/>
      <c r="B7" s="101" t="s">
        <v>0</v>
      </c>
      <c r="C7" s="101" t="s">
        <v>1</v>
      </c>
      <c r="D7" s="101" t="s">
        <v>2</v>
      </c>
      <c r="E7" s="101" t="s">
        <v>3</v>
      </c>
      <c r="F7" s="101" t="s">
        <v>4</v>
      </c>
      <c r="G7" s="112" t="s">
        <v>54</v>
      </c>
      <c r="H7" s="105" t="s">
        <v>5</v>
      </c>
      <c r="I7" s="106"/>
      <c r="J7" s="106"/>
      <c r="K7" s="106"/>
      <c r="L7" s="106"/>
      <c r="M7" s="107" t="s">
        <v>22</v>
      </c>
      <c r="N7" s="108"/>
      <c r="O7" s="108"/>
      <c r="P7" s="108"/>
      <c r="Q7" s="108"/>
      <c r="R7" s="109" t="s">
        <v>23</v>
      </c>
      <c r="S7" s="110"/>
      <c r="T7" s="110"/>
      <c r="U7" s="110"/>
      <c r="V7" s="11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</row>
    <row r="8" spans="1:69" ht="17.25" customHeight="1" thickBot="1">
      <c r="A8" s="22"/>
      <c r="B8" s="102"/>
      <c r="C8" s="102"/>
      <c r="D8" s="102"/>
      <c r="E8" s="102"/>
      <c r="F8" s="102"/>
      <c r="G8" s="113"/>
      <c r="H8" s="77" t="s">
        <v>6</v>
      </c>
      <c r="I8" s="78" t="s">
        <v>7</v>
      </c>
      <c r="J8" s="78" t="s">
        <v>8</v>
      </c>
      <c r="K8" s="78" t="s">
        <v>9</v>
      </c>
      <c r="L8" s="79" t="s">
        <v>10</v>
      </c>
      <c r="M8" s="80" t="s">
        <v>6</v>
      </c>
      <c r="N8" s="81" t="s">
        <v>7</v>
      </c>
      <c r="O8" s="81" t="s">
        <v>8</v>
      </c>
      <c r="P8" s="81" t="s">
        <v>9</v>
      </c>
      <c r="Q8" s="82" t="s">
        <v>10</v>
      </c>
      <c r="R8" s="83" t="s">
        <v>6</v>
      </c>
      <c r="S8" s="84" t="s">
        <v>7</v>
      </c>
      <c r="T8" s="84" t="s">
        <v>8</v>
      </c>
      <c r="U8" s="84" t="s">
        <v>9</v>
      </c>
      <c r="V8" s="84" t="s">
        <v>10</v>
      </c>
      <c r="X8" s="32"/>
      <c r="Y8" s="32"/>
      <c r="Z8" s="32"/>
      <c r="AA8" s="32"/>
      <c r="AB8" s="32"/>
      <c r="AC8" s="32"/>
      <c r="AD8" s="32"/>
      <c r="AE8" s="32"/>
      <c r="AF8" s="32"/>
      <c r="AG8" s="32"/>
      <c r="AH8" s="28"/>
      <c r="AI8" s="28"/>
      <c r="AJ8" s="28"/>
      <c r="AK8" s="28"/>
      <c r="AL8" s="28"/>
      <c r="AM8" s="99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7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6"/>
      <c r="BQ8" s="19"/>
    </row>
    <row r="9" spans="1:69" ht="17.25" customHeight="1">
      <c r="A9" s="23"/>
      <c r="B9" s="43">
        <v>1</v>
      </c>
      <c r="C9" s="44" t="s">
        <v>42</v>
      </c>
      <c r="D9" s="45"/>
      <c r="E9" s="45"/>
      <c r="F9" s="45"/>
      <c r="G9" s="45"/>
      <c r="H9" s="62"/>
      <c r="I9" s="63"/>
      <c r="J9" s="64"/>
      <c r="K9" s="64"/>
      <c r="L9" s="65"/>
      <c r="M9" s="62"/>
      <c r="N9" s="65"/>
      <c r="O9" s="65"/>
      <c r="P9" s="65"/>
      <c r="Q9" s="65"/>
      <c r="R9" s="62"/>
      <c r="S9" s="65"/>
      <c r="T9" s="65"/>
      <c r="U9" s="65"/>
      <c r="V9" s="65"/>
      <c r="X9" s="33"/>
      <c r="Y9" s="33"/>
      <c r="Z9" s="33"/>
      <c r="AA9" s="33"/>
      <c r="AB9" s="33"/>
      <c r="AC9" s="33"/>
      <c r="AD9" s="33"/>
      <c r="AE9" s="30"/>
      <c r="AF9" s="30"/>
      <c r="AG9" s="30"/>
      <c r="AH9" s="29"/>
      <c r="AI9" s="30"/>
      <c r="AJ9" s="30"/>
      <c r="AK9" s="30"/>
      <c r="AL9" s="30"/>
      <c r="AM9" s="100"/>
      <c r="AN9" s="96"/>
      <c r="AO9" s="96"/>
      <c r="AP9" s="96"/>
      <c r="AQ9" s="96"/>
      <c r="AR9" s="100"/>
      <c r="AS9" s="96"/>
      <c r="AT9" s="96"/>
      <c r="AU9" s="96"/>
      <c r="AV9" s="96"/>
      <c r="AW9" s="100"/>
      <c r="AX9" s="96"/>
      <c r="AY9" s="96"/>
      <c r="AZ9" s="96"/>
      <c r="BA9" s="96"/>
      <c r="BB9" s="95"/>
      <c r="BC9" s="96"/>
      <c r="BD9" s="96"/>
      <c r="BE9" s="96"/>
      <c r="BF9" s="96"/>
      <c r="BG9" s="95"/>
      <c r="BH9" s="96"/>
      <c r="BI9" s="96"/>
      <c r="BJ9" s="96"/>
      <c r="BK9" s="96"/>
      <c r="BL9" s="95"/>
      <c r="BM9" s="96"/>
      <c r="BN9" s="96"/>
      <c r="BO9" s="96"/>
      <c r="BP9" s="96"/>
      <c r="BQ9" s="23"/>
    </row>
    <row r="10" spans="1:69" ht="17.25" customHeight="1">
      <c r="A10" s="24"/>
      <c r="B10" s="46">
        <v>1.1000000000000001</v>
      </c>
      <c r="C10" s="47" t="s">
        <v>24</v>
      </c>
      <c r="D10" s="92">
        <v>44928</v>
      </c>
      <c r="E10" s="92">
        <v>44928</v>
      </c>
      <c r="F10" s="48" t="str">
        <f>CONCATENATE(DAYS360(D10,E10)+1,"일")</f>
        <v>1일</v>
      </c>
      <c r="G10" s="49">
        <v>1</v>
      </c>
      <c r="H10" s="66"/>
      <c r="I10" s="50"/>
      <c r="J10" s="51"/>
      <c r="K10" s="51"/>
      <c r="L10" s="69"/>
      <c r="M10" s="73"/>
      <c r="N10" s="51"/>
      <c r="O10" s="51"/>
      <c r="P10" s="51"/>
      <c r="Q10" s="52"/>
      <c r="R10" s="76"/>
      <c r="S10" s="51"/>
      <c r="T10" s="51"/>
      <c r="U10" s="51"/>
      <c r="V10" s="52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24"/>
    </row>
    <row r="11" spans="1:69" ht="17.25" customHeight="1">
      <c r="A11" s="24"/>
      <c r="B11" s="46">
        <v>1.2</v>
      </c>
      <c r="C11" s="47" t="s">
        <v>25</v>
      </c>
      <c r="D11" s="92">
        <v>44928</v>
      </c>
      <c r="E11" s="92">
        <v>44928</v>
      </c>
      <c r="F11" s="48" t="str">
        <f t="shared" ref="F11:F42" si="0">CONCATENATE(DAYS360(D11,E11)+1,"일")</f>
        <v>1일</v>
      </c>
      <c r="G11" s="49">
        <v>1</v>
      </c>
      <c r="H11" s="66"/>
      <c r="I11" s="50"/>
      <c r="J11" s="51"/>
      <c r="K11" s="51"/>
      <c r="L11" s="69"/>
      <c r="M11" s="73"/>
      <c r="N11" s="51"/>
      <c r="O11" s="51"/>
      <c r="P11" s="51"/>
      <c r="Q11" s="52"/>
      <c r="R11" s="76"/>
      <c r="S11" s="51"/>
      <c r="T11" s="51"/>
      <c r="U11" s="51"/>
      <c r="V11" s="52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24"/>
    </row>
    <row r="12" spans="1:69" ht="21" customHeight="1">
      <c r="A12" s="19"/>
      <c r="B12" s="43">
        <v>2</v>
      </c>
      <c r="C12" s="44" t="s">
        <v>41</v>
      </c>
      <c r="D12" s="93"/>
      <c r="E12" s="93"/>
      <c r="F12" s="45"/>
      <c r="G12" s="45"/>
      <c r="H12" s="62"/>
      <c r="I12" s="63"/>
      <c r="J12" s="64"/>
      <c r="K12" s="64"/>
      <c r="L12" s="70"/>
      <c r="M12" s="62"/>
      <c r="N12" s="65"/>
      <c r="O12" s="65"/>
      <c r="P12" s="65"/>
      <c r="Q12" s="65"/>
      <c r="R12" s="62"/>
      <c r="S12" s="65"/>
      <c r="T12" s="65"/>
      <c r="U12" s="65"/>
      <c r="V12" s="65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19"/>
    </row>
    <row r="13" spans="1:69" ht="17.25" customHeight="1" outlineLevel="1">
      <c r="A13" s="25"/>
      <c r="B13" s="46">
        <v>2.1</v>
      </c>
      <c r="C13" s="47" t="s">
        <v>12</v>
      </c>
      <c r="D13" s="92">
        <v>44928</v>
      </c>
      <c r="E13" s="92">
        <v>44928</v>
      </c>
      <c r="F13" s="48" t="str">
        <f t="shared" si="0"/>
        <v>1일</v>
      </c>
      <c r="G13" s="49">
        <v>1</v>
      </c>
      <c r="H13" s="66"/>
      <c r="I13" s="50"/>
      <c r="J13" s="51"/>
      <c r="K13" s="51"/>
      <c r="L13" s="71"/>
      <c r="M13" s="74"/>
      <c r="N13" s="51"/>
      <c r="O13" s="51"/>
      <c r="P13" s="51"/>
      <c r="Q13" s="52"/>
      <c r="R13" s="74"/>
      <c r="S13" s="51"/>
      <c r="T13" s="51"/>
      <c r="U13" s="51"/>
      <c r="V13" s="52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25"/>
    </row>
    <row r="14" spans="1:69" ht="17.25" customHeight="1" outlineLevel="1">
      <c r="A14" s="25"/>
      <c r="B14" s="46">
        <v>2.2000000000000002</v>
      </c>
      <c r="C14" s="47" t="s">
        <v>43</v>
      </c>
      <c r="D14" s="92">
        <v>44928</v>
      </c>
      <c r="E14" s="92">
        <v>44928</v>
      </c>
      <c r="F14" s="48" t="str">
        <f t="shared" si="0"/>
        <v>1일</v>
      </c>
      <c r="G14" s="49">
        <v>1</v>
      </c>
      <c r="H14" s="66"/>
      <c r="I14" s="53"/>
      <c r="J14" s="54"/>
      <c r="K14" s="54"/>
      <c r="L14" s="69"/>
      <c r="M14" s="75"/>
      <c r="N14" s="54"/>
      <c r="O14" s="54"/>
      <c r="P14" s="54"/>
      <c r="Q14" s="55"/>
      <c r="R14" s="75"/>
      <c r="S14" s="54"/>
      <c r="T14" s="54"/>
      <c r="U14" s="54"/>
      <c r="V14" s="55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25"/>
    </row>
    <row r="15" spans="1:69" ht="17.25" customHeight="1" outlineLevel="1">
      <c r="A15" s="25"/>
      <c r="B15" s="46">
        <v>2.2999999999999998</v>
      </c>
      <c r="C15" s="47" t="s">
        <v>44</v>
      </c>
      <c r="D15" s="92">
        <v>44928</v>
      </c>
      <c r="E15" s="92">
        <v>44928</v>
      </c>
      <c r="F15" s="48" t="str">
        <f t="shared" si="0"/>
        <v>1일</v>
      </c>
      <c r="G15" s="49">
        <v>1</v>
      </c>
      <c r="H15" s="66"/>
      <c r="I15" s="53"/>
      <c r="J15" s="54"/>
      <c r="K15" s="54"/>
      <c r="L15" s="69"/>
      <c r="M15" s="75"/>
      <c r="N15" s="54"/>
      <c r="O15" s="54"/>
      <c r="P15" s="54"/>
      <c r="Q15" s="55"/>
      <c r="R15" s="75"/>
      <c r="S15" s="54"/>
      <c r="T15" s="54"/>
      <c r="U15" s="54"/>
      <c r="V15" s="55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25"/>
    </row>
    <row r="16" spans="1:69" ht="17.25" customHeight="1" outlineLevel="1">
      <c r="A16" s="25"/>
      <c r="B16" s="46">
        <v>2.4</v>
      </c>
      <c r="C16" s="47" t="s">
        <v>45</v>
      </c>
      <c r="D16" s="92">
        <v>44928</v>
      </c>
      <c r="E16" s="92">
        <v>44928</v>
      </c>
      <c r="F16" s="48" t="str">
        <f t="shared" si="0"/>
        <v>1일</v>
      </c>
      <c r="G16" s="49">
        <v>1</v>
      </c>
      <c r="H16" s="66"/>
      <c r="I16" s="53"/>
      <c r="J16" s="54"/>
      <c r="K16" s="54"/>
      <c r="L16" s="69"/>
      <c r="M16" s="75"/>
      <c r="N16" s="54"/>
      <c r="O16" s="54"/>
      <c r="P16" s="54"/>
      <c r="Q16" s="55"/>
      <c r="R16" s="75"/>
      <c r="S16" s="54"/>
      <c r="T16" s="54"/>
      <c r="U16" s="54"/>
      <c r="V16" s="55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25"/>
    </row>
    <row r="17" spans="1:69" ht="17.25" customHeight="1" outlineLevel="1">
      <c r="A17" s="25"/>
      <c r="B17" s="46">
        <v>2.5</v>
      </c>
      <c r="C17" s="47" t="s">
        <v>46</v>
      </c>
      <c r="D17" s="92">
        <v>44929</v>
      </c>
      <c r="E17" s="92">
        <v>44929</v>
      </c>
      <c r="F17" s="48" t="str">
        <f t="shared" si="0"/>
        <v>1일</v>
      </c>
      <c r="G17" s="49">
        <v>1</v>
      </c>
      <c r="H17" s="67"/>
      <c r="I17" s="59"/>
      <c r="J17" s="54"/>
      <c r="K17" s="54"/>
      <c r="L17" s="69"/>
      <c r="M17" s="75"/>
      <c r="N17" s="54"/>
      <c r="O17" s="54"/>
      <c r="P17" s="54"/>
      <c r="Q17" s="55"/>
      <c r="R17" s="75"/>
      <c r="S17" s="54"/>
      <c r="T17" s="54"/>
      <c r="U17" s="54"/>
      <c r="V17" s="55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25"/>
    </row>
    <row r="18" spans="1:69" ht="17.25" customHeight="1" outlineLevel="1">
      <c r="A18" s="25"/>
      <c r="B18" s="43">
        <v>3</v>
      </c>
      <c r="C18" s="44" t="s">
        <v>11</v>
      </c>
      <c r="D18" s="93"/>
      <c r="E18" s="93"/>
      <c r="F18" s="45"/>
      <c r="G18" s="45"/>
      <c r="H18" s="62"/>
      <c r="I18" s="63"/>
      <c r="J18" s="64"/>
      <c r="K18" s="64"/>
      <c r="L18" s="70"/>
      <c r="M18" s="62"/>
      <c r="N18" s="65"/>
      <c r="O18" s="65"/>
      <c r="P18" s="65"/>
      <c r="Q18" s="65"/>
      <c r="R18" s="62"/>
      <c r="S18" s="65"/>
      <c r="T18" s="65"/>
      <c r="U18" s="65"/>
      <c r="V18" s="65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25"/>
    </row>
    <row r="19" spans="1:69" ht="17.25" customHeight="1" outlineLevel="1">
      <c r="A19" s="25"/>
      <c r="B19" s="46">
        <v>3.1</v>
      </c>
      <c r="C19" s="47" t="s">
        <v>26</v>
      </c>
      <c r="D19" s="92">
        <v>44930</v>
      </c>
      <c r="E19" s="92">
        <v>44931</v>
      </c>
      <c r="F19" s="48" t="str">
        <f t="shared" si="0"/>
        <v>2일</v>
      </c>
      <c r="G19" s="49">
        <v>1</v>
      </c>
      <c r="H19" s="68"/>
      <c r="I19" s="56"/>
      <c r="J19" s="59"/>
      <c r="K19" s="59"/>
      <c r="L19" s="71"/>
      <c r="M19" s="74"/>
      <c r="N19" s="51"/>
      <c r="O19" s="51"/>
      <c r="P19" s="51"/>
      <c r="Q19" s="52"/>
      <c r="R19" s="74"/>
      <c r="S19" s="51"/>
      <c r="T19" s="51"/>
      <c r="U19" s="51"/>
      <c r="V19" s="52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25"/>
    </row>
    <row r="20" spans="1:69" ht="21" customHeight="1">
      <c r="A20" s="19"/>
      <c r="B20" s="46">
        <v>3.2</v>
      </c>
      <c r="C20" s="47" t="s">
        <v>27</v>
      </c>
      <c r="D20" s="92">
        <v>44930</v>
      </c>
      <c r="E20" s="92">
        <v>44931</v>
      </c>
      <c r="F20" s="48" t="str">
        <f t="shared" si="0"/>
        <v>2일</v>
      </c>
      <c r="G20" s="49">
        <v>1</v>
      </c>
      <c r="H20" s="67"/>
      <c r="I20" s="56"/>
      <c r="J20" s="60"/>
      <c r="K20" s="60"/>
      <c r="L20" s="69"/>
      <c r="M20" s="75"/>
      <c r="N20" s="54"/>
      <c r="O20" s="54"/>
      <c r="P20" s="54"/>
      <c r="Q20" s="55"/>
      <c r="R20" s="75"/>
      <c r="S20" s="54"/>
      <c r="T20" s="54"/>
      <c r="U20" s="54"/>
      <c r="V20" s="55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19"/>
    </row>
    <row r="21" spans="1:69" ht="17.25" customHeight="1" outlineLevel="1">
      <c r="A21" s="25"/>
      <c r="B21" s="46">
        <v>3.3</v>
      </c>
      <c r="C21" s="47" t="s">
        <v>28</v>
      </c>
      <c r="D21" s="92">
        <v>44930</v>
      </c>
      <c r="E21" s="92">
        <v>44931</v>
      </c>
      <c r="F21" s="48" t="str">
        <f t="shared" si="0"/>
        <v>2일</v>
      </c>
      <c r="G21" s="49">
        <v>1</v>
      </c>
      <c r="H21" s="67"/>
      <c r="I21" s="56"/>
      <c r="J21" s="59"/>
      <c r="K21" s="59"/>
      <c r="L21" s="69"/>
      <c r="M21" s="75"/>
      <c r="N21" s="54"/>
      <c r="O21" s="54"/>
      <c r="P21" s="54"/>
      <c r="Q21" s="55"/>
      <c r="R21" s="74"/>
      <c r="S21" s="51"/>
      <c r="T21" s="51"/>
      <c r="U21" s="51"/>
      <c r="V21" s="55"/>
      <c r="X21" s="34"/>
      <c r="Y21" s="34"/>
      <c r="Z21" s="34"/>
      <c r="AA21" s="34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25"/>
    </row>
    <row r="22" spans="1:69" ht="17.25" customHeight="1" outlineLevel="1">
      <c r="A22" s="25"/>
      <c r="B22" s="46">
        <v>3.4</v>
      </c>
      <c r="C22" s="47" t="s">
        <v>29</v>
      </c>
      <c r="D22" s="92">
        <v>44930</v>
      </c>
      <c r="E22" s="92">
        <v>44931</v>
      </c>
      <c r="F22" s="48" t="str">
        <f t="shared" si="0"/>
        <v>2일</v>
      </c>
      <c r="G22" s="49">
        <v>1</v>
      </c>
      <c r="H22" s="67"/>
      <c r="I22" s="56"/>
      <c r="J22" s="60"/>
      <c r="K22" s="60"/>
      <c r="L22" s="69"/>
      <c r="M22" s="75"/>
      <c r="N22" s="54"/>
      <c r="O22" s="54"/>
      <c r="P22" s="54"/>
      <c r="Q22" s="55"/>
      <c r="R22" s="74"/>
      <c r="S22" s="51"/>
      <c r="T22" s="51"/>
      <c r="U22" s="51"/>
      <c r="V22" s="55"/>
      <c r="X22" s="33"/>
      <c r="Y22" s="33"/>
      <c r="Z22" s="33"/>
      <c r="AA22" s="33"/>
      <c r="AB22" s="34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25"/>
    </row>
    <row r="23" spans="1:69" ht="17.25" customHeight="1" outlineLevel="1">
      <c r="A23" s="25"/>
      <c r="B23" s="46">
        <v>3.5</v>
      </c>
      <c r="C23" s="47" t="s">
        <v>31</v>
      </c>
      <c r="D23" s="92">
        <v>44930</v>
      </c>
      <c r="E23" s="92">
        <v>44931</v>
      </c>
      <c r="F23" s="48" t="str">
        <f t="shared" si="0"/>
        <v>2일</v>
      </c>
      <c r="G23" s="49">
        <v>1</v>
      </c>
      <c r="H23" s="67"/>
      <c r="I23" s="56"/>
      <c r="J23" s="60"/>
      <c r="K23" s="60"/>
      <c r="L23" s="69"/>
      <c r="M23" s="75"/>
      <c r="N23" s="54"/>
      <c r="O23" s="54"/>
      <c r="P23" s="54"/>
      <c r="Q23" s="55"/>
      <c r="R23" s="74"/>
      <c r="S23" s="51"/>
      <c r="T23" s="51"/>
      <c r="U23" s="51"/>
      <c r="V23" s="55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25"/>
    </row>
    <row r="24" spans="1:69" ht="17.25" customHeight="1" outlineLevel="1">
      <c r="A24" s="25"/>
      <c r="B24" s="46">
        <v>3.6</v>
      </c>
      <c r="C24" s="47" t="s">
        <v>32</v>
      </c>
      <c r="D24" s="92">
        <v>44932</v>
      </c>
      <c r="E24" s="92">
        <v>44932</v>
      </c>
      <c r="F24" s="48" t="str">
        <f t="shared" si="0"/>
        <v>1일</v>
      </c>
      <c r="G24" s="49">
        <v>0</v>
      </c>
      <c r="H24" s="67"/>
      <c r="I24" s="53"/>
      <c r="J24" s="54"/>
      <c r="K24" s="54"/>
      <c r="L24" s="72"/>
      <c r="M24" s="75"/>
      <c r="N24" s="54"/>
      <c r="O24" s="54"/>
      <c r="P24" s="54"/>
      <c r="Q24" s="55"/>
      <c r="R24" s="74"/>
      <c r="S24" s="51"/>
      <c r="T24" s="51"/>
      <c r="U24" s="51"/>
      <c r="V24" s="55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25"/>
    </row>
    <row r="25" spans="1:69" ht="17.25" customHeight="1" outlineLevel="1">
      <c r="A25" s="25"/>
      <c r="B25" s="46">
        <v>3.7</v>
      </c>
      <c r="C25" s="47" t="s">
        <v>53</v>
      </c>
      <c r="D25" s="92">
        <v>44932</v>
      </c>
      <c r="E25" s="92">
        <v>44932</v>
      </c>
      <c r="F25" s="48" t="str">
        <f t="shared" si="0"/>
        <v>1일</v>
      </c>
      <c r="G25" s="49">
        <v>0</v>
      </c>
      <c r="H25" s="67"/>
      <c r="I25" s="53"/>
      <c r="J25" s="54"/>
      <c r="K25" s="54"/>
      <c r="L25" s="72"/>
      <c r="M25" s="75"/>
      <c r="N25" s="54"/>
      <c r="O25" s="54"/>
      <c r="P25" s="54"/>
      <c r="Q25" s="55"/>
      <c r="R25" s="74"/>
      <c r="S25" s="51"/>
      <c r="T25" s="51"/>
      <c r="U25" s="51"/>
      <c r="V25" s="55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25"/>
    </row>
    <row r="26" spans="1:69" ht="17.25" customHeight="1" outlineLevel="1">
      <c r="A26" s="25"/>
      <c r="B26" s="46">
        <v>3.8</v>
      </c>
      <c r="C26" s="47" t="s">
        <v>33</v>
      </c>
      <c r="D26" s="92">
        <v>44932</v>
      </c>
      <c r="E26" s="92">
        <v>44933</v>
      </c>
      <c r="F26" s="48" t="str">
        <f t="shared" ref="F26" si="1">CONCATENATE(DAYS360(D26,E26)+1,"일")</f>
        <v>2일</v>
      </c>
      <c r="G26" s="49">
        <v>0</v>
      </c>
      <c r="H26" s="67"/>
      <c r="I26" s="53"/>
      <c r="J26" s="54"/>
      <c r="K26" s="54"/>
      <c r="L26" s="72"/>
      <c r="M26" s="73"/>
      <c r="N26" s="54"/>
      <c r="O26" s="54"/>
      <c r="P26" s="54"/>
      <c r="Q26" s="55"/>
      <c r="R26" s="74"/>
      <c r="S26" s="51"/>
      <c r="T26" s="51"/>
      <c r="U26" s="51"/>
      <c r="V26" s="55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25"/>
    </row>
    <row r="27" spans="1:69" ht="17.25" customHeight="1" outlineLevel="1">
      <c r="A27" s="25"/>
      <c r="B27" s="57">
        <v>3.1</v>
      </c>
      <c r="C27" s="47" t="s">
        <v>34</v>
      </c>
      <c r="D27" s="92">
        <v>44934</v>
      </c>
      <c r="E27" s="92">
        <v>44936</v>
      </c>
      <c r="F27" s="48" t="str">
        <f t="shared" si="0"/>
        <v>3일</v>
      </c>
      <c r="G27" s="49">
        <v>0</v>
      </c>
      <c r="H27" s="67"/>
      <c r="I27" s="53"/>
      <c r="J27" s="54"/>
      <c r="K27" s="54"/>
      <c r="L27" s="69"/>
      <c r="M27" s="75"/>
      <c r="N27" s="61"/>
      <c r="O27" s="61"/>
      <c r="P27" s="61"/>
      <c r="Q27" s="55"/>
      <c r="R27" s="74"/>
      <c r="S27" s="51"/>
      <c r="T27" s="51"/>
      <c r="U27" s="51"/>
      <c r="V27" s="55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25"/>
    </row>
    <row r="28" spans="1:69" ht="17.25" customHeight="1" outlineLevel="1">
      <c r="A28" s="25"/>
      <c r="B28" s="57">
        <v>3.11</v>
      </c>
      <c r="C28" s="47" t="s">
        <v>35</v>
      </c>
      <c r="D28" s="92">
        <v>44934</v>
      </c>
      <c r="E28" s="92">
        <v>44936</v>
      </c>
      <c r="F28" s="48" t="str">
        <f t="shared" si="0"/>
        <v>3일</v>
      </c>
      <c r="G28" s="49">
        <v>0</v>
      </c>
      <c r="H28" s="67"/>
      <c r="I28" s="53"/>
      <c r="J28" s="54"/>
      <c r="K28" s="54"/>
      <c r="L28" s="69"/>
      <c r="M28" s="75"/>
      <c r="N28" s="61"/>
      <c r="O28" s="61"/>
      <c r="P28" s="61"/>
      <c r="Q28" s="55"/>
      <c r="R28" s="74"/>
      <c r="S28" s="51"/>
      <c r="T28" s="51"/>
      <c r="U28" s="51"/>
      <c r="V28" s="55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25"/>
    </row>
    <row r="29" spans="1:69" ht="17.25" customHeight="1" outlineLevel="1">
      <c r="A29" s="25"/>
      <c r="B29" s="43">
        <v>4</v>
      </c>
      <c r="C29" s="44" t="s">
        <v>40</v>
      </c>
      <c r="D29" s="93"/>
      <c r="E29" s="93"/>
      <c r="F29" s="45"/>
      <c r="G29" s="45"/>
      <c r="H29" s="62"/>
      <c r="I29" s="63"/>
      <c r="J29" s="64"/>
      <c r="K29" s="64"/>
      <c r="L29" s="70"/>
      <c r="M29" s="62"/>
      <c r="N29" s="65"/>
      <c r="O29" s="65"/>
      <c r="P29" s="65"/>
      <c r="Q29" s="65"/>
      <c r="R29" s="62"/>
      <c r="S29" s="65"/>
      <c r="T29" s="65"/>
      <c r="U29" s="65"/>
      <c r="V29" s="65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25"/>
    </row>
    <row r="30" spans="1:69" ht="17.25" customHeight="1" outlineLevel="1">
      <c r="A30" s="25"/>
      <c r="B30" s="46">
        <v>4.0999999999999996</v>
      </c>
      <c r="C30" s="47" t="s">
        <v>47</v>
      </c>
      <c r="D30" s="92">
        <v>44928</v>
      </c>
      <c r="E30" s="92">
        <v>44928</v>
      </c>
      <c r="F30" s="48" t="str">
        <f t="shared" si="0"/>
        <v>1일</v>
      </c>
      <c r="G30" s="49">
        <v>1</v>
      </c>
      <c r="H30" s="68"/>
      <c r="I30" s="50"/>
      <c r="J30" s="72"/>
      <c r="K30" s="72"/>
      <c r="L30" s="72"/>
      <c r="M30" s="74"/>
      <c r="N30" s="51"/>
      <c r="O30" s="51"/>
      <c r="P30" s="51"/>
      <c r="Q30" s="52"/>
      <c r="R30" s="74"/>
      <c r="S30" s="51"/>
      <c r="T30" s="51"/>
      <c r="U30" s="51"/>
      <c r="V30" s="52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25"/>
    </row>
    <row r="31" spans="1:69" ht="17.25" customHeight="1" outlineLevel="1">
      <c r="A31" s="19"/>
      <c r="B31" s="46">
        <v>4.2</v>
      </c>
      <c r="C31" s="47" t="s">
        <v>48</v>
      </c>
      <c r="D31" s="92">
        <v>44928</v>
      </c>
      <c r="E31" s="92">
        <v>44928</v>
      </c>
      <c r="F31" s="48" t="str">
        <f t="shared" si="0"/>
        <v>1일</v>
      </c>
      <c r="G31" s="49">
        <v>0.5</v>
      </c>
      <c r="H31" s="67"/>
      <c r="I31" s="53"/>
      <c r="J31" s="54"/>
      <c r="K31" s="54"/>
      <c r="L31" s="72"/>
      <c r="M31" s="73"/>
      <c r="N31" s="61"/>
      <c r="O31" s="61"/>
      <c r="P31" s="61"/>
      <c r="Q31" s="55"/>
      <c r="R31" s="75"/>
      <c r="S31" s="54"/>
      <c r="T31" s="54"/>
      <c r="U31" s="54"/>
      <c r="V31" s="55"/>
      <c r="X31" s="32"/>
      <c r="Y31" s="32"/>
      <c r="Z31" s="32"/>
      <c r="AA31" s="32"/>
      <c r="AB31" s="32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25"/>
    </row>
    <row r="32" spans="1:69" ht="21" customHeight="1">
      <c r="A32" s="25"/>
      <c r="B32" s="46">
        <v>4.3</v>
      </c>
      <c r="C32" s="47" t="s">
        <v>49</v>
      </c>
      <c r="D32" s="92">
        <v>44928</v>
      </c>
      <c r="E32" s="92">
        <v>44928</v>
      </c>
      <c r="F32" s="48" t="str">
        <f t="shared" si="0"/>
        <v>1일</v>
      </c>
      <c r="G32" s="49">
        <v>0.3</v>
      </c>
      <c r="H32" s="67"/>
      <c r="I32" s="53"/>
      <c r="J32" s="54"/>
      <c r="K32" s="54"/>
      <c r="L32" s="69"/>
      <c r="M32" s="73"/>
      <c r="N32" s="61"/>
      <c r="O32" s="61"/>
      <c r="P32" s="61"/>
      <c r="Q32" s="55"/>
      <c r="R32" s="74"/>
      <c r="S32" s="51"/>
      <c r="T32" s="51"/>
      <c r="U32" s="51"/>
      <c r="V32" s="55"/>
      <c r="X32" s="33"/>
      <c r="Y32" s="33"/>
      <c r="Z32" s="33"/>
      <c r="AA32" s="33"/>
      <c r="AB32" s="33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19"/>
    </row>
    <row r="33" spans="1:69" ht="17.25" customHeight="1" outlineLevel="1">
      <c r="A33" s="25"/>
      <c r="B33" s="46">
        <v>4.4000000000000004</v>
      </c>
      <c r="C33" s="47" t="s">
        <v>50</v>
      </c>
      <c r="D33" s="92">
        <v>44928</v>
      </c>
      <c r="E33" s="92">
        <v>44928</v>
      </c>
      <c r="F33" s="48" t="str">
        <f t="shared" si="0"/>
        <v>1일</v>
      </c>
      <c r="G33" s="49">
        <v>0.5</v>
      </c>
      <c r="H33" s="66"/>
      <c r="I33" s="72"/>
      <c r="J33" s="54"/>
      <c r="K33" s="54"/>
      <c r="L33" s="54"/>
      <c r="M33" s="75"/>
      <c r="N33" s="54"/>
      <c r="O33" s="61"/>
      <c r="P33" s="61"/>
      <c r="Q33" s="55"/>
      <c r="R33" s="74"/>
      <c r="S33" s="51"/>
      <c r="T33" s="51"/>
      <c r="U33" s="51"/>
      <c r="V33" s="55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25"/>
    </row>
    <row r="34" spans="1:69" ht="17.25" customHeight="1" outlineLevel="1">
      <c r="A34" s="25"/>
      <c r="B34" s="43">
        <v>5</v>
      </c>
      <c r="C34" s="44" t="s">
        <v>39</v>
      </c>
      <c r="D34" s="93"/>
      <c r="E34" s="93"/>
      <c r="F34" s="45"/>
      <c r="G34" s="45"/>
      <c r="H34" s="62"/>
      <c r="I34" s="63"/>
      <c r="J34" s="64"/>
      <c r="K34" s="64"/>
      <c r="L34" s="70"/>
      <c r="M34" s="62"/>
      <c r="N34" s="65"/>
      <c r="O34" s="65"/>
      <c r="P34" s="65"/>
      <c r="Q34" s="65"/>
      <c r="R34" s="62"/>
      <c r="S34" s="65"/>
      <c r="T34" s="65"/>
      <c r="U34" s="65"/>
      <c r="V34" s="65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25"/>
    </row>
    <row r="35" spans="1:69" ht="17.25" customHeight="1" outlineLevel="1">
      <c r="A35" s="25"/>
      <c r="B35" s="46">
        <v>5.0999999999999996</v>
      </c>
      <c r="C35" s="47" t="s">
        <v>51</v>
      </c>
      <c r="D35" s="92">
        <v>44928</v>
      </c>
      <c r="E35" s="92">
        <v>44928</v>
      </c>
      <c r="F35" s="48" t="str">
        <f t="shared" si="0"/>
        <v>1일</v>
      </c>
      <c r="G35" s="58">
        <v>1</v>
      </c>
      <c r="H35" s="68"/>
      <c r="I35" s="50"/>
      <c r="J35" s="72"/>
      <c r="K35" s="51"/>
      <c r="L35" s="71"/>
      <c r="M35" s="74"/>
      <c r="N35" s="51"/>
      <c r="O35" s="51"/>
      <c r="P35" s="51"/>
      <c r="Q35" s="52"/>
      <c r="R35" s="74"/>
      <c r="S35" s="51"/>
      <c r="T35" s="51"/>
      <c r="U35" s="51"/>
      <c r="V35" s="52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25"/>
    </row>
    <row r="36" spans="1:69" ht="17.25" customHeight="1" outlineLevel="1">
      <c r="A36" s="25"/>
      <c r="B36" s="46">
        <v>5.2</v>
      </c>
      <c r="C36" s="47" t="s">
        <v>52</v>
      </c>
      <c r="D36" s="92">
        <v>44928</v>
      </c>
      <c r="E36" s="92">
        <v>44928</v>
      </c>
      <c r="F36" s="48" t="str">
        <f t="shared" si="0"/>
        <v>1일</v>
      </c>
      <c r="G36" s="58">
        <v>0.4</v>
      </c>
      <c r="H36" s="67"/>
      <c r="I36" s="53"/>
      <c r="J36" s="54"/>
      <c r="K36" s="72"/>
      <c r="L36" s="72"/>
      <c r="M36" s="75"/>
      <c r="N36" s="61"/>
      <c r="O36" s="61"/>
      <c r="P36" s="54"/>
      <c r="Q36" s="55"/>
      <c r="R36" s="75"/>
      <c r="S36" s="54"/>
      <c r="T36" s="54"/>
      <c r="U36" s="54"/>
      <c r="V36" s="55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25"/>
    </row>
    <row r="37" spans="1:69" ht="17.25" customHeight="1" outlineLevel="1">
      <c r="A37" s="25"/>
      <c r="B37" s="46">
        <v>5.3</v>
      </c>
      <c r="C37" s="47" t="s">
        <v>39</v>
      </c>
      <c r="D37" s="92">
        <v>44928</v>
      </c>
      <c r="E37" s="92">
        <v>44928</v>
      </c>
      <c r="F37" s="48" t="str">
        <f t="shared" si="0"/>
        <v>1일</v>
      </c>
      <c r="G37" s="58">
        <v>0</v>
      </c>
      <c r="H37" s="67"/>
      <c r="I37" s="53"/>
      <c r="J37" s="54"/>
      <c r="K37" s="54"/>
      <c r="L37" s="69"/>
      <c r="M37" s="75"/>
      <c r="N37" s="54"/>
      <c r="O37" s="54"/>
      <c r="P37" s="61"/>
      <c r="Q37" s="61"/>
      <c r="R37" s="76"/>
      <c r="S37" s="94"/>
      <c r="T37" s="94"/>
      <c r="U37" s="94"/>
      <c r="V37" s="55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25"/>
    </row>
    <row r="38" spans="1:69" ht="17.25" customHeight="1" outlineLevel="1">
      <c r="A38" s="19"/>
      <c r="B38" s="43">
        <v>6</v>
      </c>
      <c r="C38" s="44" t="s">
        <v>36</v>
      </c>
      <c r="D38" s="93"/>
      <c r="E38" s="93"/>
      <c r="F38" s="45"/>
      <c r="G38" s="45"/>
      <c r="H38" s="62"/>
      <c r="I38" s="63"/>
      <c r="J38" s="64"/>
      <c r="K38" s="64"/>
      <c r="L38" s="70"/>
      <c r="M38" s="62"/>
      <c r="N38" s="65"/>
      <c r="O38" s="65"/>
      <c r="P38" s="65"/>
      <c r="Q38" s="65"/>
      <c r="R38" s="62"/>
      <c r="S38" s="65"/>
      <c r="T38" s="65"/>
      <c r="U38" s="65"/>
      <c r="V38" s="65"/>
      <c r="X38" s="32"/>
      <c r="Y38" s="32"/>
      <c r="Z38" s="32"/>
      <c r="AA38" s="32"/>
      <c r="AB38" s="32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25"/>
    </row>
    <row r="39" spans="1:69" ht="21" customHeight="1">
      <c r="A39" s="25"/>
      <c r="B39" s="46">
        <v>6.1</v>
      </c>
      <c r="C39" s="47" t="s">
        <v>37</v>
      </c>
      <c r="D39" s="92">
        <v>44928</v>
      </c>
      <c r="E39" s="92">
        <v>44928</v>
      </c>
      <c r="F39" s="48" t="str">
        <f t="shared" si="0"/>
        <v>1일</v>
      </c>
      <c r="G39" s="49">
        <v>0</v>
      </c>
      <c r="H39" s="68"/>
      <c r="I39" s="50"/>
      <c r="J39" s="51"/>
      <c r="K39" s="51"/>
      <c r="L39" s="71"/>
      <c r="M39" s="74"/>
      <c r="N39" s="51"/>
      <c r="O39" s="51"/>
      <c r="P39" s="51"/>
      <c r="Q39" s="52"/>
      <c r="R39" s="74"/>
      <c r="S39" s="51"/>
      <c r="T39" s="51"/>
      <c r="U39" s="51"/>
      <c r="V39" s="52"/>
      <c r="X39" s="33"/>
      <c r="Y39" s="33"/>
      <c r="Z39" s="33"/>
      <c r="AA39" s="33"/>
      <c r="AB39" s="33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19"/>
    </row>
    <row r="40" spans="1:69" ht="17.25" customHeight="1" outlineLevel="1">
      <c r="A40" s="25"/>
      <c r="B40" s="46">
        <v>6.2</v>
      </c>
      <c r="C40" s="47" t="s">
        <v>30</v>
      </c>
      <c r="D40" s="92">
        <v>44928</v>
      </c>
      <c r="E40" s="92">
        <v>44928</v>
      </c>
      <c r="F40" s="48" t="str">
        <f t="shared" si="0"/>
        <v>1일</v>
      </c>
      <c r="G40" s="49">
        <v>0</v>
      </c>
      <c r="H40" s="67"/>
      <c r="I40" s="53"/>
      <c r="J40" s="54"/>
      <c r="K40" s="54"/>
      <c r="L40" s="69"/>
      <c r="M40" s="75"/>
      <c r="N40" s="54"/>
      <c r="O40" s="54"/>
      <c r="P40" s="54"/>
      <c r="Q40" s="55"/>
      <c r="R40" s="75"/>
      <c r="S40" s="54"/>
      <c r="T40" s="54"/>
      <c r="U40" s="54"/>
      <c r="V40" s="55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25"/>
    </row>
    <row r="41" spans="1:69" ht="17.25" customHeight="1" outlineLevel="1">
      <c r="A41" s="25"/>
      <c r="B41" s="46">
        <v>6.3</v>
      </c>
      <c r="C41" s="47" t="s">
        <v>13</v>
      </c>
      <c r="D41" s="92">
        <v>44928</v>
      </c>
      <c r="E41" s="92">
        <v>44928</v>
      </c>
      <c r="F41" s="48" t="str">
        <f t="shared" si="0"/>
        <v>1일</v>
      </c>
      <c r="G41" s="49">
        <v>0</v>
      </c>
      <c r="H41" s="67"/>
      <c r="I41" s="53"/>
      <c r="J41" s="54"/>
      <c r="K41" s="54"/>
      <c r="L41" s="69"/>
      <c r="M41" s="75"/>
      <c r="N41" s="54"/>
      <c r="O41" s="54"/>
      <c r="P41" s="54"/>
      <c r="Q41" s="55"/>
      <c r="R41" s="74"/>
      <c r="S41" s="51"/>
      <c r="T41" s="51"/>
      <c r="U41" s="51"/>
      <c r="V41" s="55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25"/>
    </row>
    <row r="42" spans="1:69" ht="17.25" customHeight="1" outlineLevel="1">
      <c r="A42" s="25"/>
      <c r="B42" s="46">
        <v>6.4</v>
      </c>
      <c r="C42" s="47" t="s">
        <v>38</v>
      </c>
      <c r="D42" s="92">
        <v>44928</v>
      </c>
      <c r="E42" s="92">
        <v>44928</v>
      </c>
      <c r="F42" s="48" t="str">
        <f t="shared" si="0"/>
        <v>1일</v>
      </c>
      <c r="G42" s="91">
        <v>0</v>
      </c>
      <c r="H42" s="67"/>
      <c r="I42" s="53"/>
      <c r="J42" s="54"/>
      <c r="K42" s="54"/>
      <c r="L42" s="69"/>
      <c r="M42" s="75"/>
      <c r="N42" s="54"/>
      <c r="O42" s="54"/>
      <c r="P42" s="54"/>
      <c r="Q42" s="55"/>
      <c r="R42" s="74"/>
      <c r="S42" s="51"/>
      <c r="T42" s="51"/>
      <c r="U42" s="51"/>
      <c r="V42" s="55"/>
      <c r="W42" s="19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25"/>
    </row>
    <row r="43" spans="1:69" ht="17.25" customHeight="1" outlineLevel="1">
      <c r="A43" s="19"/>
      <c r="W43" s="19"/>
      <c r="X43" s="35"/>
      <c r="Y43" s="35"/>
      <c r="Z43" s="35"/>
      <c r="AA43" s="35"/>
      <c r="AB43" s="35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25"/>
    </row>
    <row r="44" spans="1:69" ht="21" customHeight="1">
      <c r="A44" s="19"/>
      <c r="W44" s="19"/>
      <c r="X44" s="19"/>
      <c r="Y44" s="19"/>
      <c r="Z44" s="19"/>
      <c r="AA44" s="19"/>
      <c r="AB44" s="19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</row>
    <row r="45" spans="1:69" ht="21" customHeight="1">
      <c r="A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</row>
    <row r="46" spans="1:69" ht="21" customHeight="1"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</row>
  </sheetData>
  <mergeCells count="25">
    <mergeCell ref="I2:N2"/>
    <mergeCell ref="B2:G2"/>
    <mergeCell ref="N4:Q4"/>
    <mergeCell ref="S2:V2"/>
    <mergeCell ref="M5:P5"/>
    <mergeCell ref="D4:G4"/>
    <mergeCell ref="B4:C4"/>
    <mergeCell ref="B7:B8"/>
    <mergeCell ref="B5:C5"/>
    <mergeCell ref="H7:L7"/>
    <mergeCell ref="M7:Q7"/>
    <mergeCell ref="R7:V7"/>
    <mergeCell ref="G7:G8"/>
    <mergeCell ref="F7:F8"/>
    <mergeCell ref="E7:E8"/>
    <mergeCell ref="D7:D8"/>
    <mergeCell ref="C7:C8"/>
    <mergeCell ref="BG9:BK9"/>
    <mergeCell ref="BL9:BP9"/>
    <mergeCell ref="BB9:BF9"/>
    <mergeCell ref="BB8:BP8"/>
    <mergeCell ref="AM8:BA8"/>
    <mergeCell ref="AR9:AV9"/>
    <mergeCell ref="AW9:BA9"/>
    <mergeCell ref="AM9:AQ9"/>
  </mergeCells>
  <phoneticPr fontId="27" type="noConversion"/>
  <conditionalFormatting sqref="G19:G28 G30:G33 G35:G37 G39:G42 G13:G17 G10:G11">
    <cfRule type="colorScale" priority="1">
      <colorScale>
        <cfvo type="min"/>
        <cfvo type="max"/>
        <color theme="0"/>
        <color theme="6" tint="0.39997558519241921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subin im</cp:lastModifiedBy>
  <dcterms:created xsi:type="dcterms:W3CDTF">2019-04-03T00:38:10Z</dcterms:created>
  <dcterms:modified xsi:type="dcterms:W3CDTF">2023-01-10T01:38:52Z</dcterms:modified>
</cp:coreProperties>
</file>