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GraphBonanza\doc\thesi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C6" i="1"/>
  <c r="C51" i="1"/>
  <c r="D51" i="1"/>
  <c r="E51" i="1" s="1"/>
  <c r="C50" i="1"/>
  <c r="D50" i="1"/>
  <c r="E50" i="1" s="1"/>
  <c r="C49" i="1"/>
  <c r="D49" i="1"/>
  <c r="E49" i="1" s="1"/>
  <c r="C48" i="1"/>
  <c r="D48" i="1"/>
  <c r="E48" i="1" s="1"/>
  <c r="C47" i="1"/>
  <c r="D47" i="1"/>
  <c r="E47" i="1" s="1"/>
  <c r="C46" i="1"/>
  <c r="D46" i="1"/>
  <c r="E46" i="1" s="1"/>
  <c r="C45" i="1"/>
  <c r="D45" i="1"/>
  <c r="E45" i="1" s="1"/>
  <c r="C44" i="1"/>
  <c r="D44" i="1"/>
  <c r="E44" i="1" s="1"/>
  <c r="C43" i="1"/>
  <c r="D43" i="1"/>
  <c r="E43" i="1" s="1"/>
  <c r="C42" i="1"/>
  <c r="D42" i="1"/>
  <c r="E42" i="1" s="1"/>
  <c r="C41" i="1"/>
  <c r="D41" i="1"/>
  <c r="E41" i="1" s="1"/>
  <c r="C40" i="1"/>
  <c r="D40" i="1"/>
  <c r="E40" i="1" s="1"/>
  <c r="C39" i="1"/>
  <c r="D39" i="1"/>
  <c r="E39" i="1" s="1"/>
  <c r="C38" i="1"/>
  <c r="D38" i="1"/>
  <c r="E38" i="1" s="1"/>
  <c r="C37" i="1"/>
  <c r="D37" i="1"/>
  <c r="E37" i="1" s="1"/>
  <c r="C36" i="1"/>
  <c r="D36" i="1"/>
  <c r="E36" i="1" s="1"/>
  <c r="C35" i="1"/>
  <c r="D35" i="1"/>
  <c r="E35" i="1" s="1"/>
  <c r="C34" i="1"/>
  <c r="D34" i="1"/>
  <c r="E34" i="1" s="1"/>
  <c r="C33" i="1"/>
  <c r="D33" i="1"/>
  <c r="E33" i="1" s="1"/>
  <c r="C32" i="1"/>
  <c r="D32" i="1"/>
  <c r="E32" i="1" s="1"/>
  <c r="C31" i="1"/>
  <c r="D31" i="1"/>
  <c r="E31" i="1" s="1"/>
  <c r="C30" i="1"/>
  <c r="D30" i="1"/>
  <c r="E30" i="1" s="1"/>
  <c r="C29" i="1"/>
  <c r="D29" i="1"/>
  <c r="E29" i="1" s="1"/>
  <c r="C28" i="1"/>
  <c r="D28" i="1"/>
  <c r="E28" i="1" s="1"/>
  <c r="C27" i="1"/>
  <c r="D27" i="1"/>
  <c r="E27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7" i="1"/>
  <c r="C8" i="1"/>
  <c r="F8" i="1" s="1"/>
  <c r="G8" i="1" s="1"/>
  <c r="C9" i="1"/>
  <c r="F9" i="1" s="1"/>
  <c r="G9" i="1" s="1"/>
  <c r="C10" i="1"/>
  <c r="F10" i="1" s="1"/>
  <c r="G10" i="1" s="1"/>
  <c r="C11" i="1"/>
  <c r="F11" i="1" s="1"/>
  <c r="G11" i="1" s="1"/>
  <c r="C12" i="1"/>
  <c r="C13" i="1"/>
  <c r="F13" i="1" s="1"/>
  <c r="G13" i="1" s="1"/>
  <c r="C14" i="1"/>
  <c r="F14" i="1" s="1"/>
  <c r="G14" i="1" s="1"/>
  <c r="C15" i="1"/>
  <c r="F15" i="1" s="1"/>
  <c r="G15" i="1" s="1"/>
  <c r="C16" i="1"/>
  <c r="F16" i="1" s="1"/>
  <c r="G16" i="1" s="1"/>
  <c r="C17" i="1"/>
  <c r="F17" i="1" s="1"/>
  <c r="G17" i="1" s="1"/>
  <c r="C18" i="1"/>
  <c r="F18" i="1" s="1"/>
  <c r="G18" i="1" s="1"/>
  <c r="C19" i="1"/>
  <c r="F19" i="1" s="1"/>
  <c r="G19" i="1" s="1"/>
  <c r="C20" i="1"/>
  <c r="C21" i="1"/>
  <c r="F21" i="1" s="1"/>
  <c r="G21" i="1" s="1"/>
  <c r="C22" i="1"/>
  <c r="F22" i="1" s="1"/>
  <c r="G22" i="1" s="1"/>
  <c r="C23" i="1"/>
  <c r="F23" i="1" s="1"/>
  <c r="G23" i="1" s="1"/>
  <c r="C24" i="1"/>
  <c r="F24" i="1" s="1"/>
  <c r="G24" i="1" s="1"/>
  <c r="C25" i="1"/>
  <c r="F25" i="1" s="1"/>
  <c r="G25" i="1" s="1"/>
  <c r="C26" i="1"/>
  <c r="F26" i="1" s="1"/>
  <c r="G26" i="1" s="1"/>
  <c r="C7" i="1"/>
  <c r="F7" i="1" s="1"/>
  <c r="G7" i="1" s="1"/>
  <c r="F6" i="1" l="1"/>
  <c r="G6" i="1" s="1"/>
  <c r="F28" i="1"/>
  <c r="G28" i="1" s="1"/>
  <c r="F32" i="1"/>
  <c r="G32" i="1" s="1"/>
  <c r="F36" i="1"/>
  <c r="G36" i="1" s="1"/>
  <c r="F40" i="1"/>
  <c r="G40" i="1" s="1"/>
  <c r="F44" i="1"/>
  <c r="G44" i="1" s="1"/>
  <c r="F48" i="1"/>
  <c r="G48" i="1" s="1"/>
  <c r="F43" i="1"/>
  <c r="G43" i="1" s="1"/>
  <c r="F39" i="1"/>
  <c r="G39" i="1" s="1"/>
  <c r="F29" i="1"/>
  <c r="G29" i="1" s="1"/>
  <c r="F33" i="1"/>
  <c r="G33" i="1" s="1"/>
  <c r="F37" i="1"/>
  <c r="G37" i="1" s="1"/>
  <c r="F41" i="1"/>
  <c r="G41" i="1" s="1"/>
  <c r="F45" i="1"/>
  <c r="G45" i="1" s="1"/>
  <c r="F49" i="1"/>
  <c r="G49" i="1" s="1"/>
  <c r="F12" i="1"/>
  <c r="G12" i="1" s="1"/>
  <c r="F20" i="1"/>
  <c r="G20" i="1" s="1"/>
  <c r="F27" i="1"/>
  <c r="G27" i="1" s="1"/>
  <c r="F31" i="1"/>
  <c r="G31" i="1" s="1"/>
  <c r="F35" i="1"/>
  <c r="G35" i="1" s="1"/>
  <c r="F47" i="1"/>
  <c r="G47" i="1" s="1"/>
  <c r="F51" i="1"/>
  <c r="G51" i="1" s="1"/>
  <c r="F30" i="1"/>
  <c r="G30" i="1" s="1"/>
  <c r="F34" i="1"/>
  <c r="G34" i="1" s="1"/>
  <c r="F38" i="1"/>
  <c r="G38" i="1" s="1"/>
  <c r="F42" i="1"/>
  <c r="G42" i="1" s="1"/>
  <c r="F46" i="1"/>
  <c r="G46" i="1" s="1"/>
  <c r="F50" i="1"/>
  <c r="G50" i="1" s="1"/>
</calcChain>
</file>

<file path=xl/sharedStrings.xml><?xml version="1.0" encoding="utf-8"?>
<sst xmlns="http://schemas.openxmlformats.org/spreadsheetml/2006/main" count="8" uniqueCount="8">
  <si>
    <t>p</t>
  </si>
  <si>
    <t>p^k</t>
  </si>
  <si>
    <t>n</t>
  </si>
  <si>
    <t>n choose 2</t>
  </si>
  <si>
    <t>n choose 2 - k</t>
  </si>
  <si>
    <t>k</t>
  </si>
  <si>
    <t>1-p^d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</si>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</sst>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14" workbookViewId="0">
      <selection activeCell="F38" sqref="F38"/>
    </sheetView>
  </sheetViews>
  <sheetFormatPr defaultRowHeight="15" x14ac:dyDescent="0.25"/>
  <cols>
    <col min="2" max="2" width="14.42578125" customWidth="1"/>
    <col min="4" max="4" width="17" customWidth="1"/>
    <col min="5" max="5" width="16.28515625" customWidth="1"/>
    <col min="6" max="6" width="18.140625" customWidth="1"/>
  </cols>
  <sheetData>
    <row r="1" spans="1:7" x14ac:dyDescent="0.25">
      <c r="B1" t="s">
        <v>0</v>
      </c>
      <c r="C1">
        <v>0.8</v>
      </c>
      <c r="D1">
        <v>0.5</v>
      </c>
      <c r="E1">
        <v>0.8</v>
      </c>
    </row>
    <row r="2" spans="1:7" x14ac:dyDescent="0.25">
      <c r="B2" t="s">
        <v>2</v>
      </c>
      <c r="C2">
        <v>10</v>
      </c>
    </row>
    <row r="3" spans="1:7" x14ac:dyDescent="0.25">
      <c r="B3" t="s">
        <v>3</v>
      </c>
      <c r="C3" s="1">
        <v>45</v>
      </c>
      <c r="D3" s="1"/>
    </row>
    <row r="5" spans="1:7" x14ac:dyDescent="0.25">
      <c r="A5" t="s">
        <v>5</v>
      </c>
      <c r="C5" t="s">
        <v>1</v>
      </c>
      <c r="D5" t="s">
        <v>4</v>
      </c>
      <c r="E5" t="s">
        <v>6</v>
      </c>
      <c r="F5" t="s">
        <v>7</v>
      </c>
    </row>
    <row r="6" spans="1:7" x14ac:dyDescent="0.25">
      <c r="A6">
        <v>0</v>
      </c>
      <c r="C6">
        <f>POWER($C$1,A6)</f>
        <v>1</v>
      </c>
      <c r="D6">
        <f>$C$3-A6</f>
        <v>45</v>
      </c>
      <c r="E6">
        <f>POWER(1-$C$1,D6)</f>
        <v>3.5184372088831583E-32</v>
      </c>
      <c r="F6">
        <f>C6*E6</f>
        <v>3.5184372088831583E-32</v>
      </c>
      <c r="G6" t="str">
        <f>"("&amp;A6&amp;","&amp;F6&amp;")"</f>
        <v>(0,3.51843720888316E-32)</v>
      </c>
    </row>
    <row r="7" spans="1:7" x14ac:dyDescent="0.25">
      <c r="A7">
        <v>1</v>
      </c>
      <c r="C7">
        <f>POWER($C$1,A7)</f>
        <v>0.8</v>
      </c>
      <c r="D7">
        <f>$C$3-A7</f>
        <v>44</v>
      </c>
      <c r="E7">
        <f>POWER(1-$C$1,D7)</f>
        <v>1.7592186044415796E-31</v>
      </c>
      <c r="F7">
        <f>C7*E7</f>
        <v>1.4073748835532638E-31</v>
      </c>
      <c r="G7" t="str">
        <f>"("&amp;A7&amp;","&amp;F7&amp;")"</f>
        <v>(1,1.40737488355326E-31)</v>
      </c>
    </row>
    <row r="8" spans="1:7" x14ac:dyDescent="0.25">
      <c r="A8">
        <v>2</v>
      </c>
      <c r="C8">
        <f t="shared" ref="C8:C51" si="0">POWER($C$1,A8)</f>
        <v>0.64000000000000012</v>
      </c>
      <c r="D8">
        <f t="shared" ref="D8:D51" si="1">$C$3-A8</f>
        <v>43</v>
      </c>
      <c r="E8">
        <f t="shared" ref="E8:E51" si="2">POWER(1-$C$1,D8)</f>
        <v>8.7960930222079008E-31</v>
      </c>
      <c r="F8">
        <f t="shared" ref="F8:F51" si="3">C8*E8</f>
        <v>5.6294995342130577E-31</v>
      </c>
      <c r="G8" t="str">
        <f t="shared" ref="G8:G51" si="4">"("&amp;A8&amp;","&amp;F8&amp;")"</f>
        <v>(2,5.62949953421306E-31)</v>
      </c>
    </row>
    <row r="9" spans="1:7" x14ac:dyDescent="0.25">
      <c r="A9">
        <v>3</v>
      </c>
      <c r="C9">
        <f t="shared" si="0"/>
        <v>0.51200000000000012</v>
      </c>
      <c r="D9">
        <f t="shared" si="1"/>
        <v>42</v>
      </c>
      <c r="E9">
        <f t="shared" si="2"/>
        <v>4.3980465111039511E-30</v>
      </c>
      <c r="F9">
        <f t="shared" si="3"/>
        <v>2.2517998136852234E-30</v>
      </c>
      <c r="G9" t="str">
        <f t="shared" si="4"/>
        <v>(3,2.25179981368522E-30)</v>
      </c>
    </row>
    <row r="10" spans="1:7" x14ac:dyDescent="0.25">
      <c r="A10">
        <v>4</v>
      </c>
      <c r="C10">
        <f t="shared" si="0"/>
        <v>0.40960000000000019</v>
      </c>
      <c r="D10">
        <f t="shared" si="1"/>
        <v>41</v>
      </c>
      <c r="E10">
        <f t="shared" si="2"/>
        <v>2.1990232555519762E-29</v>
      </c>
      <c r="F10">
        <f t="shared" si="3"/>
        <v>9.007199254740898E-30</v>
      </c>
      <c r="G10" t="str">
        <f t="shared" si="4"/>
        <v>(4,9.0071992547409E-30)</v>
      </c>
    </row>
    <row r="11" spans="1:7" x14ac:dyDescent="0.25">
      <c r="A11">
        <v>5</v>
      </c>
      <c r="C11">
        <f t="shared" si="0"/>
        <v>0.32768000000000019</v>
      </c>
      <c r="D11">
        <f t="shared" si="1"/>
        <v>40</v>
      </c>
      <c r="E11">
        <f t="shared" si="2"/>
        <v>1.0995116277759885E-28</v>
      </c>
      <c r="F11">
        <f t="shared" si="3"/>
        <v>3.6028797018963614E-29</v>
      </c>
      <c r="G11" t="str">
        <f t="shared" si="4"/>
        <v>(5,3.60287970189636E-29)</v>
      </c>
    </row>
    <row r="12" spans="1:7" x14ac:dyDescent="0.25">
      <c r="A12">
        <v>6</v>
      </c>
      <c r="C12">
        <f t="shared" si="0"/>
        <v>0.26214400000000015</v>
      </c>
      <c r="D12">
        <f t="shared" si="1"/>
        <v>39</v>
      </c>
      <c r="E12">
        <f t="shared" si="2"/>
        <v>5.4975581388799449E-28</v>
      </c>
      <c r="F12">
        <f t="shared" si="3"/>
        <v>1.441151880758545E-28</v>
      </c>
      <c r="G12" t="str">
        <f t="shared" si="4"/>
        <v>(6,1.44115188075855E-28)</v>
      </c>
    </row>
    <row r="13" spans="1:7" x14ac:dyDescent="0.25">
      <c r="A13">
        <v>7</v>
      </c>
      <c r="C13">
        <f t="shared" si="0"/>
        <v>0.20971520000000016</v>
      </c>
      <c r="D13">
        <f t="shared" si="1"/>
        <v>38</v>
      </c>
      <c r="E13">
        <f t="shared" si="2"/>
        <v>2.7487790694399726E-27</v>
      </c>
      <c r="F13">
        <f t="shared" si="3"/>
        <v>5.7646075230341819E-28</v>
      </c>
      <c r="G13" t="str">
        <f t="shared" si="4"/>
        <v>(7,5.76460752303418E-28)</v>
      </c>
    </row>
    <row r="14" spans="1:7" x14ac:dyDescent="0.25">
      <c r="A14">
        <v>8</v>
      </c>
      <c r="C14">
        <f t="shared" si="0"/>
        <v>0.16777216000000014</v>
      </c>
      <c r="D14">
        <f t="shared" si="1"/>
        <v>37</v>
      </c>
      <c r="E14">
        <f t="shared" si="2"/>
        <v>1.3743895347199866E-26</v>
      </c>
      <c r="F14">
        <f t="shared" si="3"/>
        <v>2.3058430092136735E-27</v>
      </c>
      <c r="G14" t="str">
        <f t="shared" si="4"/>
        <v>(8,2.30584300921367E-27)</v>
      </c>
    </row>
    <row r="15" spans="1:7" x14ac:dyDescent="0.25">
      <c r="A15">
        <v>9</v>
      </c>
      <c r="C15">
        <f t="shared" si="0"/>
        <v>0.13421772800000012</v>
      </c>
      <c r="D15">
        <f t="shared" si="1"/>
        <v>36</v>
      </c>
      <c r="E15">
        <f t="shared" si="2"/>
        <v>6.8719476735999353E-26</v>
      </c>
      <c r="F15">
        <f t="shared" si="3"/>
        <v>9.2233720368546967E-27</v>
      </c>
      <c r="G15" t="str">
        <f t="shared" si="4"/>
        <v>(9,9.2233720368547E-27)</v>
      </c>
    </row>
    <row r="16" spans="1:7" x14ac:dyDescent="0.25">
      <c r="A16">
        <v>10</v>
      </c>
      <c r="C16">
        <f t="shared" si="0"/>
        <v>0.10737418240000011</v>
      </c>
      <c r="D16">
        <f t="shared" si="1"/>
        <v>35</v>
      </c>
      <c r="E16">
        <f t="shared" si="2"/>
        <v>3.4359738367999688E-25</v>
      </c>
      <c r="F16">
        <f t="shared" si="3"/>
        <v>3.689348814741881E-26</v>
      </c>
      <c r="G16" t="str">
        <f t="shared" si="4"/>
        <v>(10,3.68934881474188E-26)</v>
      </c>
    </row>
    <row r="17" spans="1:7" x14ac:dyDescent="0.25">
      <c r="A17">
        <v>11</v>
      </c>
      <c r="C17">
        <f t="shared" si="0"/>
        <v>8.5899345920000092E-2</v>
      </c>
      <c r="D17">
        <f t="shared" si="1"/>
        <v>34</v>
      </c>
      <c r="E17">
        <f t="shared" si="2"/>
        <v>1.7179869183999848E-24</v>
      </c>
      <c r="F17">
        <f t="shared" si="3"/>
        <v>1.4757395258967526E-25</v>
      </c>
      <c r="G17" t="str">
        <f t="shared" si="4"/>
        <v>(11,1.47573952589675E-25)</v>
      </c>
    </row>
    <row r="18" spans="1:7" x14ac:dyDescent="0.25">
      <c r="A18">
        <v>12</v>
      </c>
      <c r="C18">
        <f t="shared" si="0"/>
        <v>6.8719476736000096E-2</v>
      </c>
      <c r="D18">
        <f t="shared" si="1"/>
        <v>33</v>
      </c>
      <c r="E18">
        <f t="shared" si="2"/>
        <v>8.5899345919999255E-24</v>
      </c>
      <c r="F18">
        <f t="shared" si="3"/>
        <v>5.9029581035870133E-25</v>
      </c>
      <c r="G18" t="str">
        <f t="shared" si="4"/>
        <v>(12,5.90295810358701E-25)</v>
      </c>
    </row>
    <row r="19" spans="1:7" x14ac:dyDescent="0.25">
      <c r="A19">
        <v>13</v>
      </c>
      <c r="C19">
        <f t="shared" si="0"/>
        <v>5.4975581388800078E-2</v>
      </c>
      <c r="D19">
        <f t="shared" si="1"/>
        <v>32</v>
      </c>
      <c r="E19">
        <f t="shared" si="2"/>
        <v>4.2949672959999638E-23</v>
      </c>
      <c r="F19">
        <f t="shared" si="3"/>
        <v>2.361183241434806E-24</v>
      </c>
      <c r="G19" t="str">
        <f t="shared" si="4"/>
        <v>(13,2.36118324143481E-24)</v>
      </c>
    </row>
    <row r="20" spans="1:7" x14ac:dyDescent="0.25">
      <c r="A20">
        <v>14</v>
      </c>
      <c r="C20">
        <f t="shared" si="0"/>
        <v>4.3980465111040062E-2</v>
      </c>
      <c r="D20">
        <f t="shared" si="1"/>
        <v>31</v>
      </c>
      <c r="E20">
        <f t="shared" si="2"/>
        <v>2.1474836479999833E-22</v>
      </c>
      <c r="F20">
        <f t="shared" si="3"/>
        <v>9.44473296573923E-24</v>
      </c>
      <c r="G20" t="str">
        <f t="shared" si="4"/>
        <v>(14,9.44473296573923E-24)</v>
      </c>
    </row>
    <row r="21" spans="1:7" x14ac:dyDescent="0.25">
      <c r="A21">
        <v>15</v>
      </c>
      <c r="C21">
        <f t="shared" si="0"/>
        <v>3.5184372088832058E-2</v>
      </c>
      <c r="D21">
        <f t="shared" si="1"/>
        <v>30</v>
      </c>
      <c r="E21">
        <f t="shared" si="2"/>
        <v>1.0737418239999916E-21</v>
      </c>
      <c r="F21">
        <f t="shared" si="3"/>
        <v>3.7778931862956932E-23</v>
      </c>
      <c r="G21" t="str">
        <f t="shared" si="4"/>
        <v>(15,3.77789318629569E-23)</v>
      </c>
    </row>
    <row r="22" spans="1:7" x14ac:dyDescent="0.25">
      <c r="A22">
        <v>16</v>
      </c>
      <c r="C22">
        <f t="shared" si="0"/>
        <v>2.8147497671065648E-2</v>
      </c>
      <c r="D22">
        <f t="shared" si="1"/>
        <v>29</v>
      </c>
      <c r="E22">
        <f t="shared" si="2"/>
        <v>5.3687091199999591E-21</v>
      </c>
      <c r="F22">
        <f t="shared" si="3"/>
        <v>1.5111572745182775E-22</v>
      </c>
      <c r="G22" t="str">
        <f t="shared" si="4"/>
        <v>(16,1.51115727451828E-22)</v>
      </c>
    </row>
    <row r="23" spans="1:7" x14ac:dyDescent="0.25">
      <c r="A23">
        <v>17</v>
      </c>
      <c r="C23">
        <f t="shared" si="0"/>
        <v>2.251799813685252E-2</v>
      </c>
      <c r="D23">
        <f t="shared" si="1"/>
        <v>28</v>
      </c>
      <c r="E23">
        <f t="shared" si="2"/>
        <v>2.6843545599999801E-20</v>
      </c>
      <c r="F23">
        <f t="shared" si="3"/>
        <v>6.0446290980731119E-22</v>
      </c>
      <c r="G23" t="str">
        <f t="shared" si="4"/>
        <v>(17,6.04462909807311E-22)</v>
      </c>
    </row>
    <row r="24" spans="1:7" x14ac:dyDescent="0.25">
      <c r="A24">
        <v>18</v>
      </c>
      <c r="C24">
        <f t="shared" si="0"/>
        <v>1.8014398509482017E-2</v>
      </c>
      <c r="D24">
        <f t="shared" si="1"/>
        <v>27</v>
      </c>
      <c r="E24">
        <f t="shared" si="2"/>
        <v>1.3421772799999907E-19</v>
      </c>
      <c r="F24">
        <f t="shared" si="3"/>
        <v>2.4178516392292459E-21</v>
      </c>
      <c r="G24" t="str">
        <f t="shared" si="4"/>
        <v>(18,2.41785163922925E-21)</v>
      </c>
    </row>
    <row r="25" spans="1:7" x14ac:dyDescent="0.25">
      <c r="A25">
        <v>19</v>
      </c>
      <c r="C25">
        <f t="shared" si="0"/>
        <v>1.4411518807585615E-2</v>
      </c>
      <c r="D25">
        <f t="shared" si="1"/>
        <v>26</v>
      </c>
      <c r="E25">
        <f t="shared" si="2"/>
        <v>6.710886399999954E-19</v>
      </c>
      <c r="F25">
        <f t="shared" si="3"/>
        <v>9.6714065569169851E-21</v>
      </c>
      <c r="G25" t="str">
        <f t="shared" si="4"/>
        <v>(19,9.67140655691699E-21)</v>
      </c>
    </row>
    <row r="26" spans="1:7" x14ac:dyDescent="0.25">
      <c r="A26">
        <v>20</v>
      </c>
      <c r="C26">
        <f t="shared" si="0"/>
        <v>1.1529215046068495E-2</v>
      </c>
      <c r="D26">
        <f t="shared" si="1"/>
        <v>25</v>
      </c>
      <c r="E26">
        <f t="shared" si="2"/>
        <v>3.3554431999999778E-18</v>
      </c>
      <c r="F26">
        <f t="shared" si="3"/>
        <v>3.8685626227667964E-20</v>
      </c>
      <c r="G26" t="str">
        <f t="shared" si="4"/>
        <v>(20,3.8685626227668E-20)</v>
      </c>
    </row>
    <row r="27" spans="1:7" x14ac:dyDescent="0.25">
      <c r="A27">
        <v>21</v>
      </c>
      <c r="C27">
        <f t="shared" si="0"/>
        <v>9.2233720368547975E-3</v>
      </c>
      <c r="D27">
        <f t="shared" si="1"/>
        <v>24</v>
      </c>
      <c r="E27">
        <f t="shared" si="2"/>
        <v>1.6777215999999894E-17</v>
      </c>
      <c r="F27">
        <f t="shared" si="3"/>
        <v>1.5474250491067193E-19</v>
      </c>
      <c r="G27" t="str">
        <f t="shared" si="4"/>
        <v>(21,1.54742504910672E-19)</v>
      </c>
    </row>
    <row r="28" spans="1:7" x14ac:dyDescent="0.25">
      <c r="A28">
        <v>22</v>
      </c>
      <c r="C28">
        <f t="shared" si="0"/>
        <v>7.3786976294838375E-3</v>
      </c>
      <c r="D28">
        <f t="shared" si="1"/>
        <v>23</v>
      </c>
      <c r="E28">
        <f t="shared" si="2"/>
        <v>8.3886079999999504E-17</v>
      </c>
      <c r="F28">
        <f t="shared" si="3"/>
        <v>6.1897001964268791E-19</v>
      </c>
      <c r="G28" t="str">
        <f t="shared" si="4"/>
        <v>(22,6.18970019642688E-19)</v>
      </c>
    </row>
    <row r="29" spans="1:7" x14ac:dyDescent="0.25">
      <c r="A29">
        <v>23</v>
      </c>
      <c r="C29">
        <f t="shared" si="0"/>
        <v>5.902958103587071E-3</v>
      </c>
      <c r="D29">
        <f t="shared" si="1"/>
        <v>22</v>
      </c>
      <c r="E29">
        <f t="shared" si="2"/>
        <v>4.194303999999976E-16</v>
      </c>
      <c r="F29">
        <f t="shared" si="3"/>
        <v>2.4758800785707524E-18</v>
      </c>
      <c r="G29" t="str">
        <f t="shared" si="4"/>
        <v>(23,2.47588007857075E-18)</v>
      </c>
    </row>
    <row r="30" spans="1:7" x14ac:dyDescent="0.25">
      <c r="A30">
        <v>24</v>
      </c>
      <c r="C30">
        <f t="shared" si="0"/>
        <v>4.722366482869657E-3</v>
      </c>
      <c r="D30">
        <f t="shared" si="1"/>
        <v>21</v>
      </c>
      <c r="E30">
        <f t="shared" si="2"/>
        <v>2.0971519999999884E-15</v>
      </c>
      <c r="F30">
        <f t="shared" si="3"/>
        <v>9.9035203142830112E-18</v>
      </c>
      <c r="G30" t="str">
        <f t="shared" si="4"/>
        <v>(24,9.90352031428301E-18)</v>
      </c>
    </row>
    <row r="31" spans="1:7" x14ac:dyDescent="0.25">
      <c r="A31">
        <v>25</v>
      </c>
      <c r="C31">
        <f t="shared" si="0"/>
        <v>3.7778931862957259E-3</v>
      </c>
      <c r="D31">
        <f t="shared" si="1"/>
        <v>20</v>
      </c>
      <c r="E31">
        <f t="shared" si="2"/>
        <v>1.0485759999999944E-14</v>
      </c>
      <c r="F31">
        <f t="shared" si="3"/>
        <v>3.9614081257132057E-17</v>
      </c>
      <c r="G31" t="str">
        <f t="shared" si="4"/>
        <v>(25,3.96140812571321E-17)</v>
      </c>
    </row>
    <row r="32" spans="1:7" x14ac:dyDescent="0.25">
      <c r="A32">
        <v>26</v>
      </c>
      <c r="C32">
        <f t="shared" si="0"/>
        <v>3.0223145490365813E-3</v>
      </c>
      <c r="D32">
        <f t="shared" si="1"/>
        <v>19</v>
      </c>
      <c r="E32">
        <f t="shared" si="2"/>
        <v>5.2428799999999746E-14</v>
      </c>
      <c r="F32">
        <f t="shared" si="3"/>
        <v>1.5845632502852835E-16</v>
      </c>
      <c r="G32" t="str">
        <f t="shared" si="4"/>
        <v>(26,1.58456325028528E-16)</v>
      </c>
    </row>
    <row r="33" spans="1:7" x14ac:dyDescent="0.25">
      <c r="A33">
        <v>27</v>
      </c>
      <c r="C33">
        <f t="shared" si="0"/>
        <v>2.4178516392292649E-3</v>
      </c>
      <c r="D33">
        <f t="shared" si="1"/>
        <v>18</v>
      </c>
      <c r="E33">
        <f t="shared" si="2"/>
        <v>2.6214399999999876E-13</v>
      </c>
      <c r="F33">
        <f t="shared" si="3"/>
        <v>6.3382530011411341E-16</v>
      </c>
      <c r="G33" t="str">
        <f t="shared" si="4"/>
        <v>(27,6.33825300114113E-16)</v>
      </c>
    </row>
    <row r="34" spans="1:7" x14ac:dyDescent="0.25">
      <c r="A34">
        <v>28</v>
      </c>
      <c r="C34">
        <f t="shared" si="0"/>
        <v>1.9342813113834127E-3</v>
      </c>
      <c r="D34">
        <f t="shared" si="1"/>
        <v>17</v>
      </c>
      <c r="E34">
        <f t="shared" si="2"/>
        <v>1.3107199999999942E-12</v>
      </c>
      <c r="F34">
        <f t="shared" si="3"/>
        <v>2.5353012004564556E-15</v>
      </c>
      <c r="G34" t="str">
        <f t="shared" si="4"/>
        <v>(28,2.53530120045646E-15)</v>
      </c>
    </row>
    <row r="35" spans="1:7" x14ac:dyDescent="0.25">
      <c r="A35">
        <v>29</v>
      </c>
      <c r="C35">
        <f t="shared" si="0"/>
        <v>1.5474250491067302E-3</v>
      </c>
      <c r="D35">
        <f t="shared" si="1"/>
        <v>16</v>
      </c>
      <c r="E35">
        <f t="shared" si="2"/>
        <v>6.5535999999999724E-12</v>
      </c>
      <c r="F35">
        <f t="shared" si="3"/>
        <v>1.0141204801825824E-14</v>
      </c>
      <c r="G35" t="str">
        <f t="shared" si="4"/>
        <v>(29,1.01412048018258E-14)</v>
      </c>
    </row>
    <row r="36" spans="1:7" x14ac:dyDescent="0.25">
      <c r="A36">
        <v>30</v>
      </c>
      <c r="C36">
        <f t="shared" si="0"/>
        <v>1.2379400392853841E-3</v>
      </c>
      <c r="D36">
        <f t="shared" si="1"/>
        <v>15</v>
      </c>
      <c r="E36">
        <f t="shared" si="2"/>
        <v>3.276799999999988E-11</v>
      </c>
      <c r="F36">
        <f t="shared" si="3"/>
        <v>4.0564819207303315E-14</v>
      </c>
      <c r="G36" t="str">
        <f t="shared" si="4"/>
        <v>(30,4.05648192073033E-14)</v>
      </c>
    </row>
    <row r="37" spans="1:7" x14ac:dyDescent="0.25">
      <c r="A37">
        <v>31</v>
      </c>
      <c r="C37">
        <f t="shared" si="0"/>
        <v>9.9035203142830756E-4</v>
      </c>
      <c r="D37">
        <f t="shared" si="1"/>
        <v>14</v>
      </c>
      <c r="E37">
        <f t="shared" si="2"/>
        <v>1.6383999999999941E-10</v>
      </c>
      <c r="F37">
        <f t="shared" si="3"/>
        <v>1.6225927682921331E-13</v>
      </c>
      <c r="G37" t="str">
        <f t="shared" si="4"/>
        <v>(31,1.62259276829213E-13)</v>
      </c>
    </row>
    <row r="38" spans="1:7" x14ac:dyDescent="0.25">
      <c r="A38">
        <v>32</v>
      </c>
      <c r="C38">
        <f t="shared" si="0"/>
        <v>7.9228162514264613E-4</v>
      </c>
      <c r="D38">
        <f t="shared" si="1"/>
        <v>13</v>
      </c>
      <c r="E38">
        <f t="shared" si="2"/>
        <v>8.1919999999999723E-10</v>
      </c>
      <c r="F38">
        <f t="shared" si="3"/>
        <v>6.4903710731685354E-13</v>
      </c>
      <c r="G38" t="str">
        <f t="shared" si="4"/>
        <v>(32,6.49037107316854E-13)</v>
      </c>
    </row>
    <row r="39" spans="1:7" x14ac:dyDescent="0.25">
      <c r="A39">
        <v>33</v>
      </c>
      <c r="C39">
        <f t="shared" si="0"/>
        <v>6.338253001141169E-4</v>
      </c>
      <c r="D39">
        <f t="shared" si="1"/>
        <v>12</v>
      </c>
      <c r="E39">
        <f t="shared" si="2"/>
        <v>4.0959999999999867E-9</v>
      </c>
      <c r="F39">
        <f t="shared" si="3"/>
        <v>2.5961484292674146E-12</v>
      </c>
      <c r="G39" t="str">
        <f t="shared" si="4"/>
        <v>(33,2.59614842926741E-12)</v>
      </c>
    </row>
    <row r="40" spans="1:7" x14ac:dyDescent="0.25">
      <c r="A40">
        <v>34</v>
      </c>
      <c r="C40">
        <f t="shared" si="0"/>
        <v>5.0706024009129368E-4</v>
      </c>
      <c r="D40">
        <f t="shared" si="1"/>
        <v>11</v>
      </c>
      <c r="E40">
        <f t="shared" si="2"/>
        <v>2.0479999999999943E-8</v>
      </c>
      <c r="F40">
        <f t="shared" si="3"/>
        <v>1.0384593717069665E-11</v>
      </c>
      <c r="G40" t="str">
        <f t="shared" si="4"/>
        <v>(34,1.03845937170697E-11)</v>
      </c>
    </row>
    <row r="41" spans="1:7" x14ac:dyDescent="0.25">
      <c r="A41">
        <v>35</v>
      </c>
      <c r="C41">
        <f t="shared" si="0"/>
        <v>4.0564819207303493E-4</v>
      </c>
      <c r="D41">
        <f t="shared" si="1"/>
        <v>10</v>
      </c>
      <c r="E41">
        <f t="shared" si="2"/>
        <v>1.0239999999999973E-7</v>
      </c>
      <c r="F41">
        <f t="shared" si="3"/>
        <v>4.1538374868278666E-11</v>
      </c>
      <c r="G41" t="str">
        <f t="shared" si="4"/>
        <v>(35,4.15383748682787E-11)</v>
      </c>
    </row>
    <row r="42" spans="1:7" x14ac:dyDescent="0.25">
      <c r="A42">
        <v>36</v>
      </c>
      <c r="C42">
        <f t="shared" si="0"/>
        <v>3.2451855365842801E-4</v>
      </c>
      <c r="D42">
        <f t="shared" si="1"/>
        <v>9</v>
      </c>
      <c r="E42">
        <f t="shared" si="2"/>
        <v>5.1199999999999876E-7</v>
      </c>
      <c r="F42">
        <f t="shared" si="3"/>
        <v>1.6615349947311474E-10</v>
      </c>
      <c r="G42" t="str">
        <f t="shared" si="4"/>
        <v>(36,1.66153499473115E-10)</v>
      </c>
    </row>
    <row r="43" spans="1:7" x14ac:dyDescent="0.25">
      <c r="A43">
        <v>37</v>
      </c>
      <c r="C43">
        <f t="shared" si="0"/>
        <v>2.5961484292674243E-4</v>
      </c>
      <c r="D43">
        <f t="shared" si="1"/>
        <v>8</v>
      </c>
      <c r="E43">
        <f t="shared" si="2"/>
        <v>2.5599999999999945E-6</v>
      </c>
      <c r="F43">
        <f t="shared" si="3"/>
        <v>6.6461399789245917E-10</v>
      </c>
      <c r="G43" t="str">
        <f t="shared" si="4"/>
        <v>(37,6.64613997892459E-10)</v>
      </c>
    </row>
    <row r="44" spans="1:7" x14ac:dyDescent="0.25">
      <c r="A44">
        <v>38</v>
      </c>
      <c r="C44">
        <f t="shared" si="0"/>
        <v>2.0769187434139394E-4</v>
      </c>
      <c r="D44">
        <f t="shared" si="1"/>
        <v>7</v>
      </c>
      <c r="E44">
        <f t="shared" si="2"/>
        <v>1.2799999999999979E-5</v>
      </c>
      <c r="F44">
        <f t="shared" si="3"/>
        <v>2.6584559915698379E-9</v>
      </c>
      <c r="G44" t="str">
        <f t="shared" si="4"/>
        <v>(38,2.65845599156984E-09)</v>
      </c>
    </row>
    <row r="45" spans="1:7" x14ac:dyDescent="0.25">
      <c r="A45">
        <v>39</v>
      </c>
      <c r="C45">
        <f t="shared" si="0"/>
        <v>1.6615349947311518E-4</v>
      </c>
      <c r="D45">
        <f t="shared" si="1"/>
        <v>6</v>
      </c>
      <c r="E45">
        <f t="shared" si="2"/>
        <v>6.3999999999999902E-5</v>
      </c>
      <c r="F45">
        <f t="shared" si="3"/>
        <v>1.0633823966279355E-8</v>
      </c>
      <c r="G45" t="str">
        <f t="shared" si="4"/>
        <v>(39,1.06338239662794E-08)</v>
      </c>
    </row>
    <row r="46" spans="1:7" x14ac:dyDescent="0.25">
      <c r="A46">
        <v>40</v>
      </c>
      <c r="C46">
        <f t="shared" si="0"/>
        <v>1.3292279957849217E-4</v>
      </c>
      <c r="D46">
        <f t="shared" si="1"/>
        <v>5</v>
      </c>
      <c r="E46">
        <f t="shared" si="2"/>
        <v>3.1999999999999959E-4</v>
      </c>
      <c r="F46">
        <f t="shared" si="3"/>
        <v>4.253529586511744E-8</v>
      </c>
      <c r="G46" t="str">
        <f t="shared" si="4"/>
        <v>(40,4.25352958651174E-08)</v>
      </c>
    </row>
    <row r="47" spans="1:7" x14ac:dyDescent="0.25">
      <c r="A47">
        <v>41</v>
      </c>
      <c r="C47">
        <f t="shared" si="0"/>
        <v>1.0633823966279373E-4</v>
      </c>
      <c r="D47">
        <f t="shared" si="1"/>
        <v>4</v>
      </c>
      <c r="E47">
        <f t="shared" si="2"/>
        <v>1.5999999999999983E-3</v>
      </c>
      <c r="F47">
        <f t="shared" si="3"/>
        <v>1.7014118346046978E-7</v>
      </c>
      <c r="G47" t="str">
        <f t="shared" si="4"/>
        <v>(41,1.7014118346047E-07)</v>
      </c>
    </row>
    <row r="48" spans="1:7" x14ac:dyDescent="0.25">
      <c r="A48">
        <v>42</v>
      </c>
      <c r="C48">
        <f t="shared" si="0"/>
        <v>8.5070591730234999E-5</v>
      </c>
      <c r="D48">
        <f t="shared" si="1"/>
        <v>3</v>
      </c>
      <c r="E48">
        <f t="shared" si="2"/>
        <v>7.999999999999995E-3</v>
      </c>
      <c r="F48">
        <f t="shared" si="3"/>
        <v>6.8056473384187956E-7</v>
      </c>
      <c r="G48" t="str">
        <f t="shared" si="4"/>
        <v>(42,6.8056473384188E-07)</v>
      </c>
    </row>
    <row r="49" spans="1:7" x14ac:dyDescent="0.25">
      <c r="A49">
        <v>43</v>
      </c>
      <c r="C49">
        <f t="shared" si="0"/>
        <v>6.8056473384187996E-5</v>
      </c>
      <c r="D49">
        <f t="shared" si="1"/>
        <v>2</v>
      </c>
      <c r="E49">
        <f t="shared" si="2"/>
        <v>3.999999999999998E-2</v>
      </c>
      <c r="F49">
        <f t="shared" si="3"/>
        <v>2.7222589353675187E-6</v>
      </c>
      <c r="G49" t="str">
        <f t="shared" si="4"/>
        <v>(43,2.72225893536752E-06)</v>
      </c>
    </row>
    <row r="50" spans="1:7" x14ac:dyDescent="0.25">
      <c r="A50">
        <v>44</v>
      </c>
      <c r="C50">
        <f t="shared" si="0"/>
        <v>5.4445178707350423E-5</v>
      </c>
      <c r="D50">
        <f t="shared" si="1"/>
        <v>1</v>
      </c>
      <c r="E50">
        <f t="shared" si="2"/>
        <v>0.19999999999999996</v>
      </c>
      <c r="F50">
        <f t="shared" si="3"/>
        <v>1.0889035741470081E-5</v>
      </c>
      <c r="G50" t="str">
        <f t="shared" si="4"/>
        <v>(44,1.08890357414701E-05)</v>
      </c>
    </row>
    <row r="51" spans="1:7" x14ac:dyDescent="0.25">
      <c r="A51">
        <v>45</v>
      </c>
      <c r="C51">
        <f t="shared" si="0"/>
        <v>4.3556142965880339E-5</v>
      </c>
      <c r="D51">
        <f t="shared" si="1"/>
        <v>0</v>
      </c>
      <c r="E51">
        <f t="shared" si="2"/>
        <v>1</v>
      </c>
      <c r="F51">
        <f t="shared" si="3"/>
        <v>4.3556142965880339E-5</v>
      </c>
      <c r="G51" t="str">
        <f t="shared" si="4"/>
        <v>(45,4.35561429658803E-05)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Luethi</dc:creator>
  <cp:lastModifiedBy>Florian Luethi</cp:lastModifiedBy>
  <dcterms:created xsi:type="dcterms:W3CDTF">2013-12-17T21:37:11Z</dcterms:created>
  <dcterms:modified xsi:type="dcterms:W3CDTF">2013-12-20T12:46:07Z</dcterms:modified>
</cp:coreProperties>
</file>