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ysal\Downloads\"/>
    </mc:Choice>
  </mc:AlternateContent>
  <xr:revisionPtr revIDLastSave="0" documentId="13_ncr:1_{B1F10661-E9F0-47D3-B116-C04509357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3" r:id="rId1"/>
  </sheets>
  <definedNames>
    <definedName name="mm">'Test Cases'!$H$7</definedName>
    <definedName name="verify_package_Design">'Test Cases'!$H$7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<sst xmlns="http://schemas.openxmlformats.org/spreadsheetml/2006/main" count="94" uniqueCount="79">
  <si>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</si>
  <si>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</si>
  <si>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</si>
  <si>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</si>
  <si>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</si>
  <si>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</si>
  <si>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</si>
  <si>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</si>
  <si>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</si>
  <si>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</si>
  <si>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</si>
  <si>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</si>
  <si>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</si>
  <si>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</si>
  <si>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</si>
  <si>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</si>
  <si>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</si>
  <si>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</si>
  <si>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</si>
  <si>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</si>
  <si>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</si>
  <si>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</si>
  <si>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</si>
  <si>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</si>
  <si>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</si>
  <si>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</si>
  <si>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x</t>
  </si>
  <si>
    <t>28/4/2021</t>
  </si>
  <si>
    <t>28/04/2021</t>
  </si>
  <si>
    <t>15/9/2021</t>
  </si>
  <si>
    <t>15/09/2021</t>
  </si>
  <si>
    <t>TC_MC_002</t>
  </si>
  <si>
    <t>TC_MC_001</t>
  </si>
  <si>
    <t xml:space="preserve">Application get all right value &amp; system get an OTP code &amp; shoud be able to enter MC profile </t>
  </si>
  <si>
    <t>Check for all valid input</t>
  </si>
  <si>
    <t>Check invalid formate phone number as input</t>
  </si>
  <si>
    <t>phone number:                                         017426973</t>
  </si>
  <si>
    <t>Application will not accept the value &amp; give an alart like"Invalid number formar"</t>
  </si>
  <si>
    <t xml:space="preserve">Test Cases for MeenaCick Register Process </t>
  </si>
  <si>
    <t xml:space="preserve">phone number:                 01234656744       </t>
  </si>
  <si>
    <t>Check invalid  phone operatorr as input</t>
  </si>
  <si>
    <t>TC_MC_003</t>
  </si>
  <si>
    <t>Application work &amp; get OTP code</t>
  </si>
  <si>
    <t>Able to get OTP code</t>
  </si>
  <si>
    <t>TC_MC_004</t>
  </si>
  <si>
    <t>TC_MC_005</t>
  </si>
  <si>
    <t>Check full name with special character</t>
  </si>
  <si>
    <t>Full Name:                          111@1</t>
  </si>
  <si>
    <t>Able to go MC profile</t>
  </si>
  <si>
    <t>Check invalid email as input</t>
  </si>
  <si>
    <t>Application get OTP code but it give an alart like"Invalid emai entered"</t>
  </si>
  <si>
    <t>Should not able to enter MC profile</t>
  </si>
  <si>
    <t>TC_MC_007</t>
  </si>
  <si>
    <t>Check bank input for full name</t>
  </si>
  <si>
    <r>
      <t xml:space="preserve">         </t>
    </r>
    <r>
      <rPr>
        <sz val="11"/>
        <color rgb="FF000000"/>
        <rFont val="Calibri"/>
        <family val="2"/>
        <scheme val="minor"/>
      </rPr>
      <t xml:space="preserve">   N/A</t>
    </r>
  </si>
  <si>
    <t xml:space="preserve">    N/A</t>
  </si>
  <si>
    <t>Check bank input for email</t>
  </si>
  <si>
    <t>Application get OTP code but it give an alart like"Enter full name"</t>
  </si>
  <si>
    <t>Application get OTP code but it give an alart like"Enter email"</t>
  </si>
  <si>
    <t>TC_MC_008</t>
  </si>
  <si>
    <t>Check vaild password &amp; conirm password as input</t>
  </si>
  <si>
    <t xml:space="preserve">Password:                            mafruha                             Confirm pass:                      mafruh                   </t>
  </si>
  <si>
    <t>Application will not accept the value &amp; give an alart like"Password doesn't match"</t>
  </si>
  <si>
    <t>Email:                                      mafruhacse@gmailcom</t>
  </si>
  <si>
    <t>Application will not accept the value &amp; give an alart like"Error"</t>
  </si>
  <si>
    <t>https://drive.google.com/file/d/18I07yU21CcfHA6Sm28DESfQ8bTu1Ut5g/view?usp=sharing</t>
  </si>
  <si>
    <t>https://drive.google.com/file/d/18VRknUgqBtU08FaNDktEc674KdRhWuhx/view?usp=sharing</t>
  </si>
  <si>
    <t>https://drive.google.com/file/d/18FyxjIzX-xqVXdnueXltQh2Wq8UAUzej/view?usp=sharing</t>
  </si>
  <si>
    <t>TC_MC_00</t>
  </si>
  <si>
    <t xml:space="preserve">                                                                              phone number:                  01742697367</t>
  </si>
  <si>
    <t>1.Goto "meenaclick" app on your device .            2.Click on registerfrom.                                                    3.Type valid full name &amp; invalid phone operator number.</t>
  </si>
  <si>
    <t>1.Goto "meenaclick" app on your device.              2.Cick on registerfrom.                                                 3.Type specia character full name.                         4.Type valid phone number &amp; OTP code correctly.                                                                           5.Enter valid email.                                               6.Valid password &amp;confirm password.                     7.Click on agree button.</t>
  </si>
  <si>
    <t>1.Goto "meenaclick" app on your device.             2.Click on registerfrom.                                                 3.Type valid full name, phone number, OTP code correctly.                                                                           4.Enter valid email.                                                                   5.Valid password &amp;confirm password(less than 6 digit) .                                                 6.Click on agree button.</t>
  </si>
  <si>
    <t>1.Goto "meenaclick" app on your device.             2.Click on registerfrom.                                                 3.Type valid full name, phone number, OTP code correctly.                                                                           4.Enter invalid email.                                                                   5.Valid password &amp;confirm password.                     6.Click on agree button.</t>
  </si>
  <si>
    <t>1.Goto "meenaclick" app on your device.             2.Click on registerfrom.                                                 3.Type blank full name.                                           4.Type  phone number, OTP code correctly.                                                                           5.Enter invalid email.                                                                   6.Valid password &amp;confirm password.                     7.Click on agree button.</t>
  </si>
  <si>
    <t>1.Goto "meenaclick" app on your device.             2.Click on registerfrom.                                                 3.Type valid full name.                                             4.Type phone number, OTP code correctly.                                                                           5.Enter blank email.                                                                   6.Valid password &amp;confirm password.                     7.Click on agree button.</t>
  </si>
  <si>
    <t xml:space="preserve">1.Goto "meenaclick" app on your device              2.click on registerfrom                                                 3.type valid full name &amp; invalid phone number                   </t>
  </si>
  <si>
    <t>1.Goto "meenaclick" app on your device.             2.Click on registerfrom.                                                 3.Type valid full name, phone number, OTP code correctly.                                                                           4.Enter valid email.                                                                   5.Valid password &amp;confirm password.                     6.Click on agree button.</t>
  </si>
  <si>
    <t>Foysal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</si>
</sst>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FF00"/>
      </patternFill>
    </fill>
    <fill>
      <patternFill patternType="solid">
        <fgColor theme="9"/>
        <bgColor rgb="FF00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quotePrefix="1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12" fillId="0" borderId="8" xfId="0" applyFont="1" applyBorder="1" applyAlignment="1">
      <alignment vertical="top" wrapText="1"/>
    </xf>
    <xf numFmtId="0" fontId="13" fillId="0" borderId="8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4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 wrapText="1"/>
    </xf>
    <xf numFmtId="0" fontId="13" fillId="0" borderId="8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1" xfId="0" applyNumberFormat="1" applyFont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13" fillId="11" borderId="1" xfId="0" applyFont="1" applyFill="1" applyBorder="1" applyAlignment="1">
      <alignment vertical="center" wrapText="1"/>
    </xf>
    <xf numFmtId="0" fontId="14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10" fillId="0" borderId="8" xfId="0" applyFont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0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8I07yU21CcfHA6Sm28DESfQ8bTu1Ut5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1"/>
  <sheetViews>
    <sheetView showGridLines="0" tabSelected="1" zoomScale="90" zoomScaleNormal="90" workbookViewId="0">
      <pane ySplit="6" topLeftCell="A7" activePane="bottomLeft" state="frozen"/>
      <selection pane="bottomLeft" activeCell="F7" sqref="F7"/>
    </sheetView>
  </sheetViews>
  <sheetFormatPr defaultColWidth="14.44140625" defaultRowHeight="15" customHeight="1" x14ac:dyDescent="0.25"/>
  <cols>
    <col min="1" max="1" width="21.88671875" style="7" customWidth="1"/>
    <col min="2" max="2" width="18.109375" style="7" customWidth="1"/>
    <col min="3" max="3" width="22.33203125" style="7" customWidth="1"/>
    <col min="4" max="4" width="40.88671875" style="7" customWidth="1"/>
    <col min="5" max="5" width="33.88671875" style="7" customWidth="1"/>
    <col min="6" max="6" width="28.33203125" style="7" customWidth="1"/>
    <col min="7" max="7" width="30" style="7" customWidth="1"/>
    <col min="8" max="8" width="13.6640625" style="7" customWidth="1"/>
    <col min="9" max="9" width="25" style="7" customWidth="1"/>
    <col min="10" max="10" width="17.33203125" style="7" customWidth="1"/>
    <col min="11" max="16384" width="14.44140625" style="7"/>
  </cols>
  <sheetData>
    <row r="1" spans="1:9" ht="18" customHeight="1" x14ac:dyDescent="0.25">
      <c r="A1" s="58" t="s">
        <v>4</v>
      </c>
      <c r="B1" s="55"/>
      <c r="C1" s="1"/>
      <c r="D1" s="4" t="s">
        <v>5</v>
      </c>
      <c r="E1" s="5" t="s">
        <v>29</v>
      </c>
      <c r="F1" s="6" t="s">
        <v>6</v>
      </c>
      <c r="G1" s="5" t="s">
        <v>30</v>
      </c>
      <c r="H1" s="59" t="s">
        <v>7</v>
      </c>
      <c r="I1" s="55"/>
    </row>
    <row r="2" spans="1:9" ht="27.6" x14ac:dyDescent="0.25">
      <c r="A2" s="57" t="s">
        <v>8</v>
      </c>
      <c r="B2" s="55"/>
      <c r="C2" s="2" t="s">
        <v>38</v>
      </c>
      <c r="D2" s="4" t="s">
        <v>9</v>
      </c>
      <c r="E2" s="5" t="s">
        <v>27</v>
      </c>
      <c r="F2" s="8" t="s">
        <v>10</v>
      </c>
      <c r="G2" s="5" t="s">
        <v>28</v>
      </c>
      <c r="H2" s="4" t="s">
        <v>0</v>
      </c>
      <c r="I2" s="20">
        <f>COUNTIF(G7:G46, "PASS")</f>
        <v>7</v>
      </c>
    </row>
    <row r="3" spans="1:9" ht="18" customHeight="1" x14ac:dyDescent="0.25">
      <c r="A3" s="57"/>
      <c r="B3" s="55"/>
      <c r="C3" s="2"/>
      <c r="D3" s="9" t="s">
        <v>11</v>
      </c>
      <c r="E3" s="3" t="s">
        <v>78</v>
      </c>
      <c r="F3" s="1" t="s">
        <v>12</v>
      </c>
      <c r="G3" s="2">
        <v>1</v>
      </c>
      <c r="H3" s="10" t="s">
        <v>1</v>
      </c>
      <c r="I3" s="21">
        <f>COUNTIF(G7:G46, "Fail")</f>
        <v>0</v>
      </c>
    </row>
    <row r="4" spans="1:9" ht="18" customHeight="1" x14ac:dyDescent="0.25">
      <c r="A4" s="57" t="s">
        <v>13</v>
      </c>
      <c r="B4" s="55"/>
      <c r="C4" s="2" t="s">
        <v>26</v>
      </c>
      <c r="D4" s="9" t="s">
        <v>14</v>
      </c>
      <c r="E4" s="2"/>
      <c r="F4" s="1" t="s">
        <v>15</v>
      </c>
      <c r="G4" s="11" t="s">
        <v>3</v>
      </c>
      <c r="H4" s="4" t="s">
        <v>16</v>
      </c>
      <c r="I4" s="22">
        <f>COUNTIF(G7:G46, "WARNING")</f>
        <v>1</v>
      </c>
    </row>
    <row r="5" spans="1:9" ht="18" customHeight="1" x14ac:dyDescent="0.25">
      <c r="A5" s="54" t="s">
        <v>17</v>
      </c>
      <c r="B5" s="55"/>
      <c r="C5" s="54"/>
      <c r="D5" s="56"/>
      <c r="E5" s="56"/>
      <c r="F5" s="56"/>
      <c r="G5" s="55"/>
      <c r="H5" s="12" t="s">
        <v>18</v>
      </c>
      <c r="I5" s="23">
        <f>SUM(I2:I4:I3)</f>
        <v>8</v>
      </c>
    </row>
    <row r="6" spans="1:9" ht="18" customHeight="1" x14ac:dyDescent="0.25">
      <c r="A6" s="13" t="s">
        <v>19</v>
      </c>
      <c r="B6" s="14" t="s">
        <v>20</v>
      </c>
      <c r="C6" s="14" t="s">
        <v>23</v>
      </c>
      <c r="D6" s="14" t="s">
        <v>24</v>
      </c>
      <c r="E6" s="14" t="s">
        <v>21</v>
      </c>
      <c r="F6" s="14" t="s">
        <v>25</v>
      </c>
      <c r="G6" s="14" t="s">
        <v>22</v>
      </c>
      <c r="H6" s="14" t="s">
        <v>2</v>
      </c>
    </row>
    <row r="7" spans="1:9" ht="100.8" x14ac:dyDescent="0.25">
      <c r="A7" s="37" t="s">
        <v>32</v>
      </c>
      <c r="B7" s="36" t="s">
        <v>34</v>
      </c>
      <c r="C7" s="38" t="s">
        <v>69</v>
      </c>
      <c r="D7" s="39" t="s">
        <v>77</v>
      </c>
      <c r="E7" s="36" t="s">
        <v>33</v>
      </c>
      <c r="F7" s="36" t="s">
        <v>48</v>
      </c>
      <c r="G7" s="49" t="s">
        <v>0</v>
      </c>
      <c r="H7" s="53" t="s">
        <v>65</v>
      </c>
    </row>
    <row r="8" spans="1:9" ht="96.6" x14ac:dyDescent="0.25">
      <c r="A8" s="41" t="s">
        <v>31</v>
      </c>
      <c r="B8" s="36" t="s">
        <v>35</v>
      </c>
      <c r="C8" s="42" t="s">
        <v>36</v>
      </c>
      <c r="D8" s="43" t="s">
        <v>76</v>
      </c>
      <c r="E8" s="36" t="s">
        <v>37</v>
      </c>
      <c r="F8" s="36" t="s">
        <v>51</v>
      </c>
      <c r="G8" s="50" t="s">
        <v>0</v>
      </c>
      <c r="H8" s="52" t="s">
        <v>66</v>
      </c>
    </row>
    <row r="9" spans="1:9" ht="96.6" x14ac:dyDescent="0.25">
      <c r="A9" s="37" t="s">
        <v>41</v>
      </c>
      <c r="B9" s="36" t="s">
        <v>40</v>
      </c>
      <c r="C9" s="42" t="s">
        <v>39</v>
      </c>
      <c r="D9" s="44" t="s">
        <v>70</v>
      </c>
      <c r="E9" s="36" t="s">
        <v>42</v>
      </c>
      <c r="F9" s="44" t="s">
        <v>43</v>
      </c>
      <c r="G9" s="40" t="s">
        <v>16</v>
      </c>
      <c r="H9" s="52" t="s">
        <v>66</v>
      </c>
    </row>
    <row r="10" spans="1:9" ht="115.2" x14ac:dyDescent="0.25">
      <c r="A10" s="41" t="s">
        <v>44</v>
      </c>
      <c r="B10" s="36" t="s">
        <v>46</v>
      </c>
      <c r="C10" s="42" t="s">
        <v>47</v>
      </c>
      <c r="D10" s="43" t="s">
        <v>71</v>
      </c>
      <c r="E10" s="36" t="s">
        <v>64</v>
      </c>
      <c r="F10" s="44" t="s">
        <v>51</v>
      </c>
      <c r="G10" s="50" t="s">
        <v>0</v>
      </c>
      <c r="H10" s="52" t="s">
        <v>66</v>
      </c>
    </row>
    <row r="11" spans="1:9" ht="115.2" x14ac:dyDescent="0.25">
      <c r="A11" s="41" t="s">
        <v>45</v>
      </c>
      <c r="B11" s="36" t="s">
        <v>60</v>
      </c>
      <c r="C11" s="42" t="s">
        <v>61</v>
      </c>
      <c r="D11" s="43" t="s">
        <v>72</v>
      </c>
      <c r="E11" s="36" t="s">
        <v>62</v>
      </c>
      <c r="F11" s="44" t="s">
        <v>51</v>
      </c>
      <c r="G11" s="50" t="s">
        <v>0</v>
      </c>
      <c r="H11" s="29"/>
    </row>
    <row r="12" spans="1:9" ht="100.8" x14ac:dyDescent="0.25">
      <c r="A12" s="45" t="s">
        <v>68</v>
      </c>
      <c r="B12" s="44" t="s">
        <v>49</v>
      </c>
      <c r="C12" s="46" t="s">
        <v>63</v>
      </c>
      <c r="D12" s="43" t="s">
        <v>73</v>
      </c>
      <c r="E12" s="44" t="s">
        <v>50</v>
      </c>
      <c r="F12" s="44" t="s">
        <v>51</v>
      </c>
      <c r="G12" s="50" t="s">
        <v>0</v>
      </c>
      <c r="H12" s="52" t="s">
        <v>67</v>
      </c>
    </row>
    <row r="13" spans="1:9" ht="100.8" x14ac:dyDescent="0.25">
      <c r="A13" s="37" t="s">
        <v>52</v>
      </c>
      <c r="B13" s="44" t="s">
        <v>53</v>
      </c>
      <c r="C13" s="32" t="s">
        <v>54</v>
      </c>
      <c r="D13" s="43" t="s">
        <v>74</v>
      </c>
      <c r="E13" s="44" t="s">
        <v>57</v>
      </c>
      <c r="F13" s="44" t="s">
        <v>51</v>
      </c>
      <c r="G13" s="51" t="s">
        <v>0</v>
      </c>
      <c r="H13" s="29"/>
    </row>
    <row r="14" spans="1:9" ht="100.8" x14ac:dyDescent="0.25">
      <c r="A14" s="37" t="s">
        <v>59</v>
      </c>
      <c r="B14" s="36" t="s">
        <v>56</v>
      </c>
      <c r="C14" s="33" t="s">
        <v>55</v>
      </c>
      <c r="D14" s="47" t="s">
        <v>75</v>
      </c>
      <c r="E14" s="36" t="s">
        <v>58</v>
      </c>
      <c r="F14" s="44" t="s">
        <v>51</v>
      </c>
      <c r="G14" s="48" t="s">
        <v>0</v>
      </c>
      <c r="H14" s="30"/>
    </row>
    <row r="15" spans="1:9" ht="13.8" x14ac:dyDescent="0.25">
      <c r="A15" s="19"/>
      <c r="B15" s="17"/>
      <c r="C15" s="25"/>
      <c r="D15" s="16"/>
      <c r="E15" s="17"/>
      <c r="F15" s="17"/>
      <c r="G15" s="24"/>
      <c r="H15" s="30"/>
    </row>
    <row r="16" spans="1:9" ht="13.8" x14ac:dyDescent="0.25">
      <c r="A16" s="15"/>
      <c r="B16" s="17"/>
      <c r="C16" s="25"/>
      <c r="D16" s="16"/>
      <c r="E16" s="17"/>
      <c r="F16" s="17"/>
      <c r="G16" s="17"/>
      <c r="H16" s="30"/>
    </row>
    <row r="17" spans="1:8" ht="13.8" x14ac:dyDescent="0.25">
      <c r="A17" s="15"/>
      <c r="B17" s="16"/>
      <c r="C17" s="34"/>
      <c r="D17" s="17"/>
      <c r="E17" s="16"/>
      <c r="F17" s="17"/>
      <c r="G17" s="18"/>
      <c r="H17" s="31"/>
    </row>
    <row r="18" spans="1:8" ht="13.8" x14ac:dyDescent="0.25">
      <c r="A18" s="19"/>
      <c r="B18" s="17"/>
      <c r="C18" s="25"/>
      <c r="D18" s="16"/>
      <c r="E18" s="17"/>
      <c r="F18" s="17"/>
      <c r="G18" s="17"/>
      <c r="H18" s="30"/>
    </row>
    <row r="19" spans="1:8" ht="13.8" x14ac:dyDescent="0.25">
      <c r="A19" s="15"/>
      <c r="B19" s="16"/>
      <c r="C19" s="25"/>
      <c r="D19" s="16"/>
      <c r="E19" s="16"/>
      <c r="F19" s="17"/>
      <c r="G19" s="17"/>
      <c r="H19" s="31"/>
    </row>
    <row r="20" spans="1:8" ht="13.8" x14ac:dyDescent="0.25">
      <c r="A20" s="15"/>
      <c r="B20" s="16"/>
      <c r="C20" s="34"/>
      <c r="D20" s="17"/>
      <c r="E20" s="16"/>
      <c r="F20" s="17"/>
      <c r="G20" s="18"/>
      <c r="H20" s="30"/>
    </row>
    <row r="21" spans="1:8" ht="13.8" x14ac:dyDescent="0.25">
      <c r="A21" s="19"/>
      <c r="B21" s="17"/>
      <c r="C21" s="25"/>
      <c r="D21" s="16"/>
      <c r="E21" s="17"/>
      <c r="F21" s="17"/>
      <c r="G21" s="17"/>
      <c r="H21" s="30"/>
    </row>
    <row r="22" spans="1:8" ht="13.8" x14ac:dyDescent="0.25">
      <c r="A22" s="15"/>
      <c r="B22" s="16"/>
      <c r="C22" s="25"/>
      <c r="D22" s="16"/>
      <c r="E22" s="16"/>
      <c r="F22" s="17"/>
      <c r="G22" s="17"/>
      <c r="H22" s="31"/>
    </row>
    <row r="23" spans="1:8" ht="13.8" x14ac:dyDescent="0.25">
      <c r="A23" s="15"/>
      <c r="B23" s="16"/>
      <c r="C23" s="35"/>
      <c r="D23" s="17"/>
      <c r="E23" s="16"/>
      <c r="F23" s="17"/>
      <c r="G23" s="18"/>
      <c r="H23" s="30"/>
    </row>
    <row r="24" spans="1:8" ht="13.8" x14ac:dyDescent="0.25">
      <c r="A24" s="19"/>
      <c r="B24" s="17"/>
      <c r="C24" s="26"/>
      <c r="D24" s="16"/>
      <c r="E24" s="17"/>
      <c r="F24" s="17"/>
      <c r="G24" s="17"/>
      <c r="H24" s="30"/>
    </row>
    <row r="25" spans="1:8" ht="13.8" x14ac:dyDescent="0.25">
      <c r="A25" s="15"/>
      <c r="B25" s="16"/>
      <c r="C25" s="26"/>
      <c r="D25" s="16"/>
      <c r="E25" s="16"/>
      <c r="F25" s="17"/>
      <c r="G25" s="17"/>
      <c r="H25" s="31"/>
    </row>
    <row r="26" spans="1:8" ht="13.8" x14ac:dyDescent="0.25">
      <c r="A26" s="15"/>
      <c r="B26" s="16"/>
      <c r="C26" s="28"/>
      <c r="D26" s="17"/>
      <c r="E26" s="16"/>
      <c r="F26" s="17"/>
      <c r="G26" s="18"/>
      <c r="H26" s="30"/>
    </row>
    <row r="27" spans="1:8" ht="13.8" x14ac:dyDescent="0.25">
      <c r="A27" s="19"/>
      <c r="B27" s="17"/>
      <c r="C27" s="26"/>
      <c r="D27" s="16"/>
      <c r="E27" s="17"/>
      <c r="F27" s="17"/>
      <c r="G27" s="17"/>
      <c r="H27" s="30"/>
    </row>
    <row r="28" spans="1:8" ht="13.8" x14ac:dyDescent="0.25">
      <c r="A28" s="15"/>
      <c r="B28" s="16"/>
      <c r="C28" s="26"/>
      <c r="D28" s="16"/>
      <c r="E28" s="16"/>
      <c r="F28" s="17"/>
      <c r="G28" s="17"/>
      <c r="H28" s="31"/>
    </row>
    <row r="29" spans="1:8" ht="13.8" x14ac:dyDescent="0.25">
      <c r="A29" s="15"/>
      <c r="B29" s="16"/>
      <c r="C29" s="27"/>
      <c r="D29" s="17"/>
      <c r="E29" s="16"/>
      <c r="F29" s="17"/>
      <c r="G29" s="18"/>
      <c r="H29" s="30"/>
    </row>
    <row r="30" spans="1:8" ht="13.8" x14ac:dyDescent="0.25">
      <c r="A30" s="19"/>
      <c r="B30" s="17"/>
      <c r="C30" s="26"/>
      <c r="D30" s="16"/>
      <c r="E30" s="17"/>
      <c r="F30" s="17"/>
      <c r="G30" s="17"/>
      <c r="H30" s="30"/>
    </row>
    <row r="31" spans="1:8" ht="13.8" x14ac:dyDescent="0.25">
      <c r="A31" s="15"/>
      <c r="B31" s="16"/>
      <c r="C31" s="26"/>
      <c r="D31" s="16"/>
      <c r="E31" s="16"/>
      <c r="F31" s="17"/>
      <c r="G31" s="17"/>
      <c r="H31" s="31"/>
    </row>
    <row r="32" spans="1:8" ht="13.8" x14ac:dyDescent="0.25">
      <c r="A32" s="15"/>
      <c r="B32" s="16"/>
      <c r="C32" s="27"/>
      <c r="D32" s="17"/>
      <c r="E32" s="16"/>
      <c r="F32" s="17"/>
      <c r="G32" s="18"/>
      <c r="H32" s="30"/>
    </row>
    <row r="33" spans="1:8" ht="13.8" x14ac:dyDescent="0.25">
      <c r="A33" s="19"/>
      <c r="B33" s="17"/>
      <c r="C33" s="26"/>
      <c r="D33" s="16"/>
      <c r="E33" s="17"/>
      <c r="F33" s="17"/>
      <c r="G33" s="17"/>
      <c r="H33" s="30"/>
    </row>
    <row r="34" spans="1:8" ht="13.8" x14ac:dyDescent="0.25">
      <c r="A34" s="15"/>
      <c r="B34" s="16"/>
      <c r="C34" s="26"/>
      <c r="D34" s="16"/>
      <c r="E34" s="16"/>
      <c r="F34" s="17"/>
      <c r="G34" s="17"/>
      <c r="H34" s="31"/>
    </row>
    <row r="35" spans="1:8" ht="13.8" x14ac:dyDescent="0.25">
      <c r="A35" s="15"/>
      <c r="B35" s="16"/>
      <c r="C35" s="27"/>
      <c r="D35" s="17"/>
      <c r="E35" s="16"/>
      <c r="F35" s="17"/>
      <c r="G35" s="18"/>
      <c r="H35" s="30"/>
    </row>
    <row r="36" spans="1:8" ht="15.75" customHeight="1" x14ac:dyDescent="0.25">
      <c r="A36" s="19"/>
      <c r="B36" s="17"/>
      <c r="C36" s="26"/>
      <c r="D36" s="16"/>
      <c r="E36" s="17"/>
      <c r="F36" s="17"/>
      <c r="G36" s="17"/>
      <c r="H36" s="30"/>
    </row>
    <row r="37" spans="1:8" ht="30.75" customHeight="1" x14ac:dyDescent="0.25">
      <c r="A37" s="15"/>
      <c r="B37" s="16"/>
      <c r="C37" s="26"/>
      <c r="D37" s="16"/>
      <c r="E37" s="16"/>
      <c r="F37" s="17"/>
      <c r="G37" s="17"/>
      <c r="H37" s="31"/>
    </row>
    <row r="38" spans="1:8" ht="15.75" customHeight="1" x14ac:dyDescent="0.25">
      <c r="A38" s="15"/>
      <c r="B38" s="16"/>
      <c r="C38" s="28"/>
      <c r="D38" s="17"/>
      <c r="E38" s="16"/>
      <c r="F38" s="17"/>
      <c r="G38" s="18"/>
      <c r="H38" s="30"/>
    </row>
    <row r="39" spans="1:8" ht="15.75" customHeight="1" x14ac:dyDescent="0.25">
      <c r="A39" s="19"/>
      <c r="B39" s="17"/>
      <c r="C39" s="25"/>
      <c r="D39" s="16"/>
      <c r="E39" s="17"/>
      <c r="F39" s="17"/>
      <c r="G39" s="17"/>
      <c r="H39" s="30"/>
    </row>
    <row r="40" spans="1:8" ht="30.75" customHeight="1" x14ac:dyDescent="0.25">
      <c r="A40" s="15"/>
      <c r="B40" s="16"/>
      <c r="C40" s="26"/>
      <c r="D40" s="16"/>
      <c r="E40" s="16"/>
      <c r="F40" s="17"/>
      <c r="G40" s="17"/>
      <c r="H40" s="31"/>
    </row>
    <row r="41" spans="1:8" ht="15.75" customHeight="1" x14ac:dyDescent="0.25">
      <c r="A41" s="15"/>
      <c r="B41" s="16"/>
      <c r="C41" s="27"/>
      <c r="D41" s="17"/>
      <c r="E41" s="16"/>
      <c r="F41" s="17"/>
      <c r="G41" s="18"/>
      <c r="H41" s="30"/>
    </row>
    <row r="42" spans="1:8" ht="15.75" customHeight="1" x14ac:dyDescent="0.25">
      <c r="A42" s="19"/>
      <c r="B42" s="17"/>
      <c r="C42" s="26"/>
      <c r="D42" s="16"/>
      <c r="E42" s="17"/>
      <c r="F42" s="17"/>
      <c r="G42" s="17"/>
      <c r="H42" s="30"/>
    </row>
    <row r="43" spans="1:8" ht="31.5" customHeight="1" x14ac:dyDescent="0.25">
      <c r="A43" s="15"/>
      <c r="B43" s="16"/>
      <c r="C43" s="26"/>
      <c r="D43" s="16"/>
      <c r="E43" s="16"/>
      <c r="F43" s="17"/>
      <c r="G43" s="17"/>
      <c r="H43" s="31"/>
    </row>
    <row r="44" spans="1:8" ht="15.75" customHeight="1" x14ac:dyDescent="0.25">
      <c r="A44" s="15"/>
      <c r="B44" s="16"/>
      <c r="C44" s="27"/>
      <c r="D44" s="17"/>
      <c r="E44" s="16"/>
      <c r="F44" s="17"/>
      <c r="G44" s="18"/>
      <c r="H44" s="30"/>
    </row>
    <row r="45" spans="1:8" ht="15.75" customHeight="1" x14ac:dyDescent="0.25">
      <c r="A45" s="19"/>
      <c r="B45" s="17"/>
      <c r="C45" s="26"/>
      <c r="D45" s="16"/>
      <c r="E45" s="17"/>
      <c r="F45" s="17"/>
      <c r="G45" s="17"/>
      <c r="H45" s="30"/>
    </row>
    <row r="46" spans="1:8" ht="37.5" customHeight="1" x14ac:dyDescent="0.25">
      <c r="A46" s="15"/>
      <c r="B46" s="16"/>
      <c r="C46" s="26"/>
      <c r="D46" s="16"/>
      <c r="E46" s="16"/>
      <c r="F46" s="17"/>
      <c r="G46" s="17"/>
      <c r="H46" s="31"/>
    </row>
    <row r="47" spans="1:8" ht="15.75" customHeight="1" x14ac:dyDescent="0.25">
      <c r="H47" s="30"/>
    </row>
    <row r="48" spans="1:8" ht="15.75" customHeight="1" x14ac:dyDescent="0.25">
      <c r="H48" s="30"/>
    </row>
    <row r="49" ht="38.25" customHeight="1" x14ac:dyDescent="0.25"/>
    <row r="50" ht="30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G14 G20 G9 G7 I2:I3">
    <cfRule type="cellIs" dxfId="39" priority="53" operator="equal">
      <formula>"FAIL"</formula>
    </cfRule>
  </conditionalFormatting>
  <conditionalFormatting sqref="G14 G20 G9 G7 I2:I3">
    <cfRule type="cellIs" dxfId="38" priority="54" operator="equal">
      <formula>"PASS"</formula>
    </cfRule>
  </conditionalFormatting>
  <conditionalFormatting sqref="G14 G20 G9 G7 I2:I3">
    <cfRule type="cellIs" dxfId="37" priority="55" operator="equal">
      <formula>"WARNING"</formula>
    </cfRule>
  </conditionalFormatting>
  <conditionalFormatting sqref="G14 G20 G9 G7 I2:I3">
    <cfRule type="containsBlanks" dxfId="36" priority="56">
      <formula>LEN(TRIM(G2))=0</formula>
    </cfRule>
  </conditionalFormatting>
  <conditionalFormatting sqref="G23">
    <cfRule type="cellIs" dxfId="35" priority="45" operator="equal">
      <formula>"FAIL"</formula>
    </cfRule>
  </conditionalFormatting>
  <conditionalFormatting sqref="G23">
    <cfRule type="cellIs" dxfId="34" priority="46" operator="equal">
      <formula>"PASS"</formula>
    </cfRule>
  </conditionalFormatting>
  <conditionalFormatting sqref="G23">
    <cfRule type="cellIs" dxfId="33" priority="47" operator="equal">
      <formula>"WARNING"</formula>
    </cfRule>
  </conditionalFormatting>
  <conditionalFormatting sqref="G23">
    <cfRule type="containsBlanks" dxfId="32" priority="48">
      <formula>LEN(TRIM(G23))=0</formula>
    </cfRule>
  </conditionalFormatting>
  <conditionalFormatting sqref="G26">
    <cfRule type="cellIs" dxfId="31" priority="41" operator="equal">
      <formula>"FAIL"</formula>
    </cfRule>
  </conditionalFormatting>
  <conditionalFormatting sqref="G26">
    <cfRule type="cellIs" dxfId="30" priority="42" operator="equal">
      <formula>"PASS"</formula>
    </cfRule>
  </conditionalFormatting>
  <conditionalFormatting sqref="G26">
    <cfRule type="cellIs" dxfId="29" priority="43" operator="equal">
      <formula>"WARNING"</formula>
    </cfRule>
  </conditionalFormatting>
  <conditionalFormatting sqref="G26">
    <cfRule type="containsBlanks" dxfId="28" priority="44">
      <formula>LEN(TRIM(G26))=0</formula>
    </cfRule>
  </conditionalFormatting>
  <conditionalFormatting sqref="G32">
    <cfRule type="cellIs" dxfId="27" priority="37" operator="equal">
      <formula>"FAIL"</formula>
    </cfRule>
  </conditionalFormatting>
  <conditionalFormatting sqref="G32">
    <cfRule type="cellIs" dxfId="26" priority="38" operator="equal">
      <formula>"PASS"</formula>
    </cfRule>
  </conditionalFormatting>
  <conditionalFormatting sqref="G32">
    <cfRule type="cellIs" dxfId="25" priority="39" operator="equal">
      <formula>"WARNING"</formula>
    </cfRule>
  </conditionalFormatting>
  <conditionalFormatting sqref="G32">
    <cfRule type="containsBlanks" dxfId="24" priority="40">
      <formula>LEN(TRIM(G32))=0</formula>
    </cfRule>
  </conditionalFormatting>
  <conditionalFormatting sqref="G35">
    <cfRule type="cellIs" dxfId="23" priority="33" operator="equal">
      <formula>"FAIL"</formula>
    </cfRule>
  </conditionalFormatting>
  <conditionalFormatting sqref="G35">
    <cfRule type="cellIs" dxfId="22" priority="34" operator="equal">
      <formula>"PASS"</formula>
    </cfRule>
  </conditionalFormatting>
  <conditionalFormatting sqref="G35">
    <cfRule type="cellIs" dxfId="21" priority="35" operator="equal">
      <formula>"WARNING"</formula>
    </cfRule>
  </conditionalFormatting>
  <conditionalFormatting sqref="G35">
    <cfRule type="containsBlanks" dxfId="20" priority="36">
      <formula>LEN(TRIM(G35))=0</formula>
    </cfRule>
  </conditionalFormatting>
  <conditionalFormatting sqref="G38">
    <cfRule type="cellIs" dxfId="19" priority="29" operator="equal">
      <formula>"FAIL"</formula>
    </cfRule>
  </conditionalFormatting>
  <conditionalFormatting sqref="G38">
    <cfRule type="cellIs" dxfId="18" priority="30" operator="equal">
      <formula>"PASS"</formula>
    </cfRule>
  </conditionalFormatting>
  <conditionalFormatting sqref="G38">
    <cfRule type="cellIs" dxfId="17" priority="31" operator="equal">
      <formula>"WARNING"</formula>
    </cfRule>
  </conditionalFormatting>
  <conditionalFormatting sqref="G38">
    <cfRule type="containsBlanks" dxfId="16" priority="32">
      <formula>LEN(TRIM(G38))=0</formula>
    </cfRule>
  </conditionalFormatting>
  <conditionalFormatting sqref="G17">
    <cfRule type="cellIs" dxfId="15" priority="13" operator="equal">
      <formula>"FAIL"</formula>
    </cfRule>
  </conditionalFormatting>
  <conditionalFormatting sqref="G17">
    <cfRule type="cellIs" dxfId="14" priority="14" operator="equal">
      <formula>"PASS"</formula>
    </cfRule>
  </conditionalFormatting>
  <conditionalFormatting sqref="G17">
    <cfRule type="cellIs" dxfId="13" priority="15" operator="equal">
      <formula>"WARNING"</formula>
    </cfRule>
  </conditionalFormatting>
  <conditionalFormatting sqref="G17">
    <cfRule type="containsBlanks" dxfId="12" priority="16">
      <formula>LEN(TRIM(G17))=0</formula>
    </cfRule>
  </conditionalFormatting>
  <conditionalFormatting sqref="G29">
    <cfRule type="cellIs" dxfId="11" priority="9" operator="equal">
      <formula>"FAIL"</formula>
    </cfRule>
  </conditionalFormatting>
  <conditionalFormatting sqref="G29">
    <cfRule type="cellIs" dxfId="10" priority="10" operator="equal">
      <formula>"PASS"</formula>
    </cfRule>
  </conditionalFormatting>
  <conditionalFormatting sqref="G29">
    <cfRule type="cellIs" dxfId="9" priority="11" operator="equal">
      <formula>"WARNING"</formula>
    </cfRule>
  </conditionalFormatting>
  <conditionalFormatting sqref="G29">
    <cfRule type="containsBlanks" dxfId="8" priority="12">
      <formula>LEN(TRIM(G29))=0</formula>
    </cfRule>
  </conditionalFormatting>
  <conditionalFormatting sqref="G41">
    <cfRule type="cellIs" dxfId="7" priority="5" operator="equal">
      <formula>"FAIL"</formula>
    </cfRule>
  </conditionalFormatting>
  <conditionalFormatting sqref="G41">
    <cfRule type="cellIs" dxfId="6" priority="6" operator="equal">
      <formula>"PASS"</formula>
    </cfRule>
  </conditionalFormatting>
  <conditionalFormatting sqref="G41">
    <cfRule type="cellIs" dxfId="5" priority="7" operator="equal">
      <formula>"WARNING"</formula>
    </cfRule>
  </conditionalFormatting>
  <conditionalFormatting sqref="G41">
    <cfRule type="containsBlanks" dxfId="4" priority="8">
      <formula>LEN(TRIM(G41))=0</formula>
    </cfRule>
  </conditionalFormatting>
  <conditionalFormatting sqref="G44">
    <cfRule type="cellIs" dxfId="3" priority="1" operator="equal">
      <formula>"FAIL"</formula>
    </cfRule>
  </conditionalFormatting>
  <conditionalFormatting sqref="G44">
    <cfRule type="cellIs" dxfId="2" priority="2" operator="equal">
      <formula>"PASS"</formula>
    </cfRule>
  </conditionalFormatting>
  <conditionalFormatting sqref="G44">
    <cfRule type="cellIs" dxfId="1" priority="3" operator="equal">
      <formula>"WARNING"</formula>
    </cfRule>
  </conditionalFormatting>
  <conditionalFormatting sqref="G44">
    <cfRule type="containsBlanks" dxfId="0" priority="4">
      <formula>LEN(TRIM(G44))=0</formula>
    </cfRule>
  </conditionalFormatting>
  <dataValidations xWindow="1346" yWindow="406" count="1">
    <dataValidation type="list" allowBlank="1" showInputMessage="1" showErrorMessage="1" prompt="Click and enter a value from the list of items" sqref="G14 G20 G23 G26 G32 G35 G38 G17 G29 G41 G44 G9 G7" xr:uid="{00000000-0002-0000-0000-000000000000}">
      <formula1>"PASS,FAIL,WARNING"</formula1>
    </dataValidation>
  </dataValidations>
  <hyperlinks>
    <hyperlink ref="H7" r:id="rId1" xr:uid="{00000000-0004-0000-0000-000000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Foysal Ahmed</cp:lastModifiedBy>
  <cp:lastPrinted>2020-08-07T07:40:07Z</cp:lastPrinted>
  <dcterms:created xsi:type="dcterms:W3CDTF">2020-08-07T08:33:33Z</dcterms:created>
  <dcterms:modified xsi:type="dcterms:W3CDTF">2021-10-09T18:21:18Z</dcterms:modified>
</cp:coreProperties>
</file>