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foodpanda-jason/PycharmProjects/lifegame_portal/account/"/>
    </mc:Choice>
  </mc:AlternateContent>
  <xr:revisionPtr revIDLastSave="0" documentId="13_ncr:1_{8EFEFC32-69E3-8C4A-8F6C-D8588746BCFD}" xr6:coauthVersionLast="47" xr6:coauthVersionMax="47" xr10:uidLastSave="{00000000-0000-0000-0000-000000000000}"/>
  <bookViews>
    <workbookView xWindow="0" yWindow="460" windowWidth="28800" windowHeight="16440" activeTab="2" xr2:uid="{00000000-000D-0000-FFFF-FFFF00000000}"/>
  </bookViews>
  <sheets>
    <sheet name="booth list" sheetId="1" r:id="rId1"/>
    <sheet name="樞紐分析表 1" sheetId="2" r:id="rId2"/>
    <sheet name="student" sheetId="3" r:id="rId3"/>
    <sheet name="guest acc list" sheetId="4" r:id="rId4"/>
  </sheets>
  <definedNames>
    <definedName name="_xlnm._FilterDatabase" localSheetId="0" hidden="1">'booth list'!$A$1:$AC$71</definedName>
    <definedName name="_xlnm._FilterDatabase" localSheetId="2" hidden="1">student!$A$1:$X$460</definedName>
  </definedNames>
  <calcPr calcId="191029"/>
  <pivotCaches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8" i="3" l="1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458" i="3"/>
  <c r="G458" i="3"/>
  <c r="H457" i="3"/>
  <c r="G457" i="3"/>
  <c r="H456" i="3"/>
  <c r="G456" i="3"/>
  <c r="H455" i="3"/>
  <c r="G455" i="3"/>
  <c r="H454" i="3"/>
  <c r="G454" i="3"/>
  <c r="H453" i="3"/>
  <c r="G453" i="3"/>
  <c r="H452" i="3"/>
  <c r="G452" i="3"/>
  <c r="H451" i="3"/>
  <c r="G451" i="3"/>
  <c r="H450" i="3"/>
  <c r="G450" i="3"/>
  <c r="H449" i="3"/>
  <c r="G449" i="3"/>
  <c r="H448" i="3"/>
  <c r="G448" i="3"/>
  <c r="H447" i="3"/>
  <c r="G447" i="3"/>
  <c r="H446" i="3"/>
  <c r="G446" i="3"/>
  <c r="H445" i="3"/>
  <c r="G445" i="3"/>
  <c r="H444" i="3"/>
  <c r="G444" i="3"/>
  <c r="H443" i="3"/>
  <c r="G443" i="3"/>
  <c r="H442" i="3"/>
  <c r="G442" i="3"/>
  <c r="H441" i="3"/>
  <c r="G441" i="3"/>
  <c r="H440" i="3"/>
  <c r="G440" i="3"/>
  <c r="H439" i="3"/>
  <c r="G439" i="3"/>
  <c r="H438" i="3"/>
  <c r="G438" i="3"/>
  <c r="H437" i="3"/>
  <c r="G437" i="3"/>
  <c r="H436" i="3"/>
  <c r="G436" i="3"/>
  <c r="H435" i="3"/>
  <c r="G435" i="3"/>
  <c r="H434" i="3"/>
  <c r="G434" i="3"/>
  <c r="H433" i="3"/>
  <c r="G433" i="3"/>
  <c r="H432" i="3"/>
  <c r="G432" i="3"/>
  <c r="H431" i="3"/>
  <c r="G431" i="3"/>
  <c r="H430" i="3"/>
  <c r="G430" i="3"/>
  <c r="H429" i="3"/>
  <c r="G429" i="3"/>
  <c r="H428" i="3"/>
  <c r="G428" i="3"/>
  <c r="H427" i="3"/>
  <c r="G427" i="3"/>
  <c r="H426" i="3"/>
  <c r="G426" i="3"/>
  <c r="H425" i="3"/>
  <c r="G425" i="3"/>
  <c r="H424" i="3"/>
  <c r="G424" i="3"/>
  <c r="H423" i="3"/>
  <c r="G423" i="3"/>
  <c r="H422" i="3"/>
  <c r="G422" i="3"/>
  <c r="H421" i="3"/>
  <c r="G421" i="3"/>
  <c r="H420" i="3"/>
  <c r="G420" i="3"/>
  <c r="H419" i="3"/>
  <c r="G419" i="3"/>
  <c r="H418" i="3"/>
  <c r="G418" i="3"/>
  <c r="H417" i="3"/>
  <c r="G417" i="3"/>
  <c r="H416" i="3"/>
  <c r="G416" i="3"/>
  <c r="H415" i="3"/>
  <c r="G415" i="3"/>
  <c r="H414" i="3"/>
  <c r="G414" i="3"/>
  <c r="H413" i="3"/>
  <c r="G413" i="3"/>
  <c r="H412" i="3"/>
  <c r="G412" i="3"/>
  <c r="H411" i="3"/>
  <c r="G411" i="3"/>
  <c r="H410" i="3"/>
  <c r="G410" i="3"/>
  <c r="H409" i="3"/>
  <c r="G409" i="3"/>
  <c r="H408" i="3"/>
  <c r="G408" i="3"/>
  <c r="H407" i="3"/>
  <c r="G407" i="3"/>
  <c r="H406" i="3"/>
  <c r="G406" i="3"/>
  <c r="H405" i="3"/>
  <c r="G405" i="3"/>
  <c r="H404" i="3"/>
  <c r="G404" i="3"/>
  <c r="H403" i="3"/>
  <c r="G403" i="3"/>
  <c r="H402" i="3"/>
  <c r="G402" i="3"/>
  <c r="H401" i="3"/>
  <c r="G401" i="3"/>
  <c r="H400" i="3"/>
  <c r="G400" i="3"/>
  <c r="H399" i="3"/>
  <c r="G399" i="3"/>
  <c r="H398" i="3"/>
  <c r="G398" i="3"/>
  <c r="H397" i="3"/>
  <c r="G397" i="3"/>
  <c r="H396" i="3"/>
  <c r="G396" i="3"/>
  <c r="H395" i="3"/>
  <c r="G395" i="3"/>
  <c r="H394" i="3"/>
  <c r="G394" i="3"/>
  <c r="H393" i="3"/>
  <c r="G393" i="3"/>
  <c r="H392" i="3"/>
  <c r="G392" i="3"/>
  <c r="H391" i="3"/>
  <c r="G391" i="3"/>
  <c r="H390" i="3"/>
  <c r="G390" i="3"/>
  <c r="H389" i="3"/>
  <c r="G389" i="3"/>
  <c r="H388" i="3"/>
  <c r="G388" i="3"/>
  <c r="H387" i="3"/>
  <c r="G387" i="3"/>
  <c r="H386" i="3"/>
  <c r="G386" i="3"/>
  <c r="H385" i="3"/>
  <c r="G385" i="3"/>
  <c r="H384" i="3"/>
  <c r="G384" i="3"/>
  <c r="H383" i="3"/>
  <c r="G383" i="3"/>
  <c r="H382" i="3"/>
  <c r="G382" i="3"/>
  <c r="H381" i="3"/>
  <c r="G381" i="3"/>
  <c r="H380" i="3"/>
  <c r="G380" i="3"/>
  <c r="H379" i="3"/>
  <c r="G379" i="3"/>
  <c r="H378" i="3"/>
  <c r="G378" i="3"/>
  <c r="H377" i="3"/>
  <c r="G377" i="3"/>
  <c r="H376" i="3"/>
  <c r="G376" i="3"/>
  <c r="H375" i="3"/>
  <c r="G375" i="3"/>
  <c r="H374" i="3"/>
  <c r="G374" i="3"/>
  <c r="H373" i="3"/>
  <c r="G373" i="3"/>
  <c r="H372" i="3"/>
  <c r="G372" i="3"/>
  <c r="H371" i="3"/>
  <c r="G371" i="3"/>
  <c r="H370" i="3"/>
  <c r="G370" i="3"/>
  <c r="H369" i="3"/>
  <c r="G369" i="3"/>
  <c r="H368" i="3"/>
  <c r="G368" i="3"/>
  <c r="H367" i="3"/>
  <c r="G367" i="3"/>
  <c r="H366" i="3"/>
  <c r="G366" i="3"/>
  <c r="H365" i="3"/>
  <c r="G365" i="3"/>
  <c r="H364" i="3"/>
  <c r="G364" i="3"/>
  <c r="H363" i="3"/>
  <c r="G363" i="3"/>
  <c r="H362" i="3"/>
  <c r="G362" i="3"/>
  <c r="H361" i="3"/>
  <c r="G361" i="3"/>
  <c r="H360" i="3"/>
  <c r="G360" i="3"/>
  <c r="H359" i="3"/>
  <c r="G359" i="3"/>
  <c r="H358" i="3"/>
  <c r="G358" i="3"/>
  <c r="H357" i="3"/>
  <c r="G357" i="3"/>
  <c r="H356" i="3"/>
  <c r="G356" i="3"/>
  <c r="H355" i="3"/>
  <c r="G355" i="3"/>
  <c r="H354" i="3"/>
  <c r="G354" i="3"/>
  <c r="H353" i="3"/>
  <c r="G353" i="3"/>
  <c r="H352" i="3"/>
  <c r="G352" i="3"/>
  <c r="H351" i="3"/>
  <c r="G351" i="3"/>
  <c r="H350" i="3"/>
  <c r="G350" i="3"/>
  <c r="H349" i="3"/>
  <c r="G349" i="3"/>
  <c r="H348" i="3"/>
  <c r="G348" i="3"/>
  <c r="H347" i="3"/>
  <c r="G347" i="3"/>
  <c r="H346" i="3"/>
  <c r="G346" i="3"/>
  <c r="H345" i="3"/>
  <c r="G345" i="3"/>
  <c r="H344" i="3"/>
  <c r="G344" i="3"/>
  <c r="H343" i="3"/>
  <c r="G343" i="3"/>
  <c r="H342" i="3"/>
  <c r="G342" i="3"/>
  <c r="H341" i="3"/>
  <c r="G341" i="3"/>
  <c r="H340" i="3"/>
  <c r="G340" i="3"/>
  <c r="H339" i="3"/>
  <c r="G339" i="3"/>
  <c r="H338" i="3"/>
  <c r="G338" i="3"/>
  <c r="H337" i="3"/>
  <c r="G337" i="3"/>
  <c r="H336" i="3"/>
  <c r="G336" i="3"/>
  <c r="H335" i="3"/>
  <c r="G335" i="3"/>
  <c r="H334" i="3"/>
  <c r="G334" i="3"/>
  <c r="H333" i="3"/>
  <c r="G333" i="3"/>
  <c r="H332" i="3"/>
  <c r="G332" i="3"/>
  <c r="H331" i="3"/>
  <c r="G331" i="3"/>
  <c r="H330" i="3"/>
  <c r="G330" i="3"/>
  <c r="H329" i="3"/>
  <c r="G329" i="3"/>
  <c r="H328" i="3"/>
  <c r="G328" i="3"/>
  <c r="H327" i="3"/>
  <c r="G327" i="3"/>
  <c r="H326" i="3"/>
  <c r="G326" i="3"/>
  <c r="H325" i="3"/>
  <c r="G325" i="3"/>
  <c r="H324" i="3"/>
  <c r="G324" i="3"/>
  <c r="H323" i="3"/>
  <c r="G323" i="3"/>
  <c r="H322" i="3"/>
  <c r="G322" i="3"/>
  <c r="H321" i="3"/>
  <c r="G321" i="3"/>
  <c r="H320" i="3"/>
  <c r="G320" i="3"/>
  <c r="H319" i="3"/>
  <c r="G319" i="3"/>
  <c r="H318" i="3"/>
  <c r="G318" i="3"/>
  <c r="H317" i="3"/>
  <c r="G317" i="3"/>
  <c r="H316" i="3"/>
  <c r="G316" i="3"/>
  <c r="H315" i="3"/>
  <c r="G315" i="3"/>
  <c r="H314" i="3"/>
  <c r="G314" i="3"/>
  <c r="H313" i="3"/>
  <c r="G313" i="3"/>
  <c r="H312" i="3"/>
  <c r="G312" i="3"/>
  <c r="H311" i="3"/>
  <c r="G311" i="3"/>
  <c r="H310" i="3"/>
  <c r="G310" i="3"/>
  <c r="H309" i="3"/>
  <c r="G309" i="3"/>
  <c r="H308" i="3"/>
  <c r="G308" i="3"/>
  <c r="H307" i="3"/>
  <c r="G307" i="3"/>
  <c r="H306" i="3"/>
  <c r="G306" i="3"/>
  <c r="H305" i="3"/>
  <c r="G305" i="3"/>
  <c r="H304" i="3"/>
  <c r="G304" i="3"/>
  <c r="H303" i="3"/>
  <c r="G303" i="3"/>
  <c r="H302" i="3"/>
  <c r="G302" i="3"/>
  <c r="H301" i="3"/>
  <c r="G301" i="3"/>
  <c r="H300" i="3"/>
  <c r="G300" i="3"/>
  <c r="H299" i="3"/>
  <c r="G299" i="3"/>
  <c r="H298" i="3"/>
  <c r="G298" i="3"/>
  <c r="H297" i="3"/>
  <c r="G297" i="3"/>
  <c r="H296" i="3"/>
  <c r="G296" i="3"/>
  <c r="H295" i="3"/>
  <c r="G295" i="3"/>
  <c r="H294" i="3"/>
  <c r="G294" i="3"/>
  <c r="H293" i="3"/>
  <c r="G293" i="3"/>
  <c r="H292" i="3"/>
  <c r="G292" i="3"/>
  <c r="H291" i="3"/>
  <c r="G291" i="3"/>
  <c r="H290" i="3"/>
  <c r="G290" i="3"/>
  <c r="H289" i="3"/>
  <c r="G289" i="3"/>
  <c r="H288" i="3"/>
  <c r="G288" i="3"/>
  <c r="H287" i="3"/>
  <c r="G287" i="3"/>
  <c r="H286" i="3"/>
  <c r="G286" i="3"/>
  <c r="H285" i="3"/>
  <c r="G285" i="3"/>
  <c r="H284" i="3"/>
  <c r="G284" i="3"/>
  <c r="H283" i="3"/>
  <c r="G283" i="3"/>
  <c r="H282" i="3"/>
  <c r="G282" i="3"/>
  <c r="H281" i="3"/>
  <c r="G281" i="3"/>
  <c r="H280" i="3"/>
  <c r="G280" i="3"/>
  <c r="H279" i="3"/>
  <c r="G279" i="3"/>
  <c r="H278" i="3"/>
  <c r="G278" i="3"/>
  <c r="H277" i="3"/>
  <c r="G277" i="3"/>
  <c r="H276" i="3"/>
  <c r="G276" i="3"/>
  <c r="H275" i="3"/>
  <c r="G275" i="3"/>
  <c r="H274" i="3"/>
  <c r="G274" i="3"/>
  <c r="H273" i="3"/>
  <c r="G273" i="3"/>
  <c r="H272" i="3"/>
  <c r="G272" i="3"/>
  <c r="H271" i="3"/>
  <c r="G271" i="3"/>
  <c r="H270" i="3"/>
  <c r="G270" i="3"/>
  <c r="H269" i="3"/>
  <c r="G269" i="3"/>
  <c r="H268" i="3"/>
  <c r="G268" i="3"/>
  <c r="H267" i="3"/>
  <c r="G267" i="3"/>
  <c r="H266" i="3"/>
  <c r="G266" i="3"/>
  <c r="H265" i="3"/>
  <c r="G265" i="3"/>
  <c r="H264" i="3"/>
  <c r="G264" i="3"/>
  <c r="H263" i="3"/>
  <c r="G263" i="3"/>
  <c r="H262" i="3"/>
  <c r="G262" i="3"/>
  <c r="H261" i="3"/>
  <c r="G261" i="3"/>
  <c r="H260" i="3"/>
  <c r="G260" i="3"/>
  <c r="H259" i="3"/>
  <c r="G259" i="3"/>
  <c r="H258" i="3"/>
  <c r="G258" i="3"/>
  <c r="H257" i="3"/>
  <c r="G257" i="3"/>
  <c r="H256" i="3"/>
  <c r="G256" i="3"/>
  <c r="H255" i="3"/>
  <c r="G255" i="3"/>
  <c r="H254" i="3"/>
  <c r="G254" i="3"/>
  <c r="H253" i="3"/>
  <c r="G253" i="3"/>
  <c r="H252" i="3"/>
  <c r="G252" i="3"/>
  <c r="H251" i="3"/>
  <c r="G251" i="3"/>
  <c r="H250" i="3"/>
  <c r="G250" i="3"/>
  <c r="H249" i="3"/>
  <c r="G249" i="3"/>
  <c r="H248" i="3"/>
  <c r="G248" i="3"/>
  <c r="H247" i="3"/>
  <c r="G247" i="3"/>
  <c r="H246" i="3"/>
  <c r="G246" i="3"/>
  <c r="H245" i="3"/>
  <c r="G245" i="3"/>
  <c r="H244" i="3"/>
  <c r="G244" i="3"/>
  <c r="H243" i="3"/>
  <c r="G243" i="3"/>
  <c r="H242" i="3"/>
  <c r="G242" i="3"/>
  <c r="H241" i="3"/>
  <c r="G241" i="3"/>
  <c r="H240" i="3"/>
  <c r="G240" i="3"/>
  <c r="H239" i="3"/>
  <c r="G239" i="3"/>
  <c r="H238" i="3"/>
  <c r="G238" i="3"/>
  <c r="H237" i="3"/>
  <c r="G237" i="3"/>
  <c r="H236" i="3"/>
  <c r="G236" i="3"/>
  <c r="H235" i="3"/>
  <c r="G235" i="3"/>
  <c r="H234" i="3"/>
  <c r="G234" i="3"/>
  <c r="H233" i="3"/>
  <c r="G233" i="3"/>
  <c r="H232" i="3"/>
  <c r="G232" i="3"/>
  <c r="H231" i="3"/>
  <c r="G231" i="3"/>
  <c r="H230" i="3"/>
  <c r="G230" i="3"/>
  <c r="H229" i="3"/>
  <c r="G229" i="3"/>
  <c r="H228" i="3"/>
  <c r="G228" i="3"/>
  <c r="H227" i="3"/>
  <c r="G227" i="3"/>
  <c r="H226" i="3"/>
  <c r="G226" i="3"/>
  <c r="H225" i="3"/>
  <c r="G225" i="3"/>
  <c r="H224" i="3"/>
  <c r="G224" i="3"/>
  <c r="H223" i="3"/>
  <c r="G223" i="3"/>
  <c r="H222" i="3"/>
  <c r="G222" i="3"/>
  <c r="H221" i="3"/>
  <c r="G221" i="3"/>
  <c r="H220" i="3"/>
  <c r="G220" i="3"/>
  <c r="H219" i="3"/>
  <c r="G219" i="3"/>
  <c r="H218" i="3"/>
  <c r="G218" i="3"/>
  <c r="H217" i="3"/>
  <c r="G217" i="3"/>
  <c r="H216" i="3"/>
  <c r="G216" i="3"/>
  <c r="H215" i="3"/>
  <c r="G215" i="3"/>
  <c r="H214" i="3"/>
  <c r="G214" i="3"/>
  <c r="H213" i="3"/>
  <c r="G213" i="3"/>
  <c r="H212" i="3"/>
  <c r="G212" i="3"/>
  <c r="H211" i="3"/>
  <c r="G211" i="3"/>
  <c r="H210" i="3"/>
  <c r="G210" i="3"/>
  <c r="H209" i="3"/>
  <c r="G209" i="3"/>
  <c r="H208" i="3"/>
  <c r="G208" i="3"/>
  <c r="H207" i="3"/>
  <c r="G207" i="3"/>
  <c r="H206" i="3"/>
  <c r="G206" i="3"/>
  <c r="H205" i="3"/>
  <c r="G205" i="3"/>
  <c r="H204" i="3"/>
  <c r="G204" i="3"/>
  <c r="H203" i="3"/>
  <c r="G203" i="3"/>
  <c r="H202" i="3"/>
  <c r="G202" i="3"/>
  <c r="H201" i="3"/>
  <c r="G201" i="3"/>
  <c r="H200" i="3"/>
  <c r="G200" i="3"/>
  <c r="H199" i="3"/>
  <c r="G199" i="3"/>
  <c r="H198" i="3"/>
  <c r="G198" i="3"/>
  <c r="H197" i="3"/>
  <c r="G197" i="3"/>
  <c r="H196" i="3"/>
  <c r="G196" i="3"/>
  <c r="H195" i="3"/>
  <c r="G195" i="3"/>
  <c r="H194" i="3"/>
  <c r="G194" i="3"/>
  <c r="H193" i="3"/>
  <c r="G193" i="3"/>
  <c r="H192" i="3"/>
  <c r="G192" i="3"/>
  <c r="H191" i="3"/>
  <c r="G191" i="3"/>
  <c r="H190" i="3"/>
  <c r="G190" i="3"/>
  <c r="H189" i="3"/>
  <c r="G189" i="3"/>
  <c r="H188" i="3"/>
  <c r="G188" i="3"/>
  <c r="H187" i="3"/>
  <c r="G187" i="3"/>
  <c r="H186" i="3"/>
  <c r="G186" i="3"/>
  <c r="H185" i="3"/>
  <c r="G185" i="3"/>
  <c r="H184" i="3"/>
  <c r="G184" i="3"/>
  <c r="H183" i="3"/>
  <c r="G183" i="3"/>
  <c r="H182" i="3"/>
  <c r="G182" i="3"/>
  <c r="H181" i="3"/>
  <c r="G181" i="3"/>
  <c r="H180" i="3"/>
  <c r="G180" i="3"/>
  <c r="H179" i="3"/>
  <c r="G179" i="3"/>
  <c r="H178" i="3"/>
  <c r="G178" i="3"/>
  <c r="H177" i="3"/>
  <c r="G177" i="3"/>
  <c r="H176" i="3"/>
  <c r="G176" i="3"/>
  <c r="H175" i="3"/>
  <c r="G175" i="3"/>
  <c r="H174" i="3"/>
  <c r="G174" i="3"/>
  <c r="H173" i="3"/>
  <c r="G173" i="3"/>
  <c r="H172" i="3"/>
  <c r="G172" i="3"/>
  <c r="H171" i="3"/>
  <c r="G171" i="3"/>
  <c r="H170" i="3"/>
  <c r="G170" i="3"/>
  <c r="H169" i="3"/>
  <c r="G169" i="3"/>
  <c r="H168" i="3"/>
  <c r="G168" i="3"/>
  <c r="H167" i="3"/>
  <c r="G167" i="3"/>
  <c r="H166" i="3"/>
  <c r="G166" i="3"/>
  <c r="H165" i="3"/>
  <c r="G165" i="3"/>
  <c r="H164" i="3"/>
  <c r="G164" i="3"/>
  <c r="H163" i="3"/>
  <c r="G163" i="3"/>
  <c r="H162" i="3"/>
  <c r="G162" i="3"/>
  <c r="H161" i="3"/>
  <c r="G161" i="3"/>
  <c r="H160" i="3"/>
  <c r="G160" i="3"/>
  <c r="H159" i="3"/>
  <c r="G159" i="3"/>
  <c r="H158" i="3"/>
  <c r="G158" i="3"/>
  <c r="H157" i="3"/>
  <c r="G157" i="3"/>
  <c r="H156" i="3"/>
  <c r="G156" i="3"/>
  <c r="H155" i="3"/>
  <c r="G155" i="3"/>
  <c r="H154" i="3"/>
  <c r="G154" i="3"/>
  <c r="H153" i="3"/>
  <c r="G153" i="3"/>
  <c r="H152" i="3"/>
  <c r="G152" i="3"/>
  <c r="H151" i="3"/>
  <c r="G151" i="3"/>
  <c r="H150" i="3"/>
  <c r="G150" i="3"/>
  <c r="H149" i="3"/>
  <c r="G149" i="3"/>
  <c r="H148" i="3"/>
  <c r="G148" i="3"/>
  <c r="H147" i="3"/>
  <c r="G147" i="3"/>
  <c r="H146" i="3"/>
  <c r="G146" i="3"/>
  <c r="H145" i="3"/>
  <c r="G145" i="3"/>
  <c r="H144" i="3"/>
  <c r="G144" i="3"/>
  <c r="H143" i="3"/>
  <c r="G143" i="3"/>
  <c r="H142" i="3"/>
  <c r="G142" i="3"/>
  <c r="H141" i="3"/>
  <c r="G141" i="3"/>
  <c r="H140" i="3"/>
  <c r="G140" i="3"/>
  <c r="H139" i="3"/>
  <c r="G139" i="3"/>
  <c r="H138" i="3"/>
  <c r="G138" i="3"/>
  <c r="H137" i="3"/>
  <c r="G137" i="3"/>
  <c r="H136" i="3"/>
  <c r="G136" i="3"/>
  <c r="H135" i="3"/>
  <c r="G135" i="3"/>
  <c r="H134" i="3"/>
  <c r="G134" i="3"/>
  <c r="H133" i="3"/>
  <c r="G133" i="3"/>
  <c r="H132" i="3"/>
  <c r="G132" i="3"/>
  <c r="H131" i="3"/>
  <c r="G131" i="3"/>
  <c r="H130" i="3"/>
  <c r="G130" i="3"/>
  <c r="H129" i="3"/>
  <c r="G129" i="3"/>
  <c r="H128" i="3"/>
  <c r="G128" i="3"/>
  <c r="H127" i="3"/>
  <c r="G127" i="3"/>
  <c r="H126" i="3"/>
  <c r="G126" i="3"/>
  <c r="H125" i="3"/>
  <c r="G125" i="3"/>
  <c r="H124" i="3"/>
  <c r="G124" i="3"/>
  <c r="H123" i="3"/>
  <c r="G123" i="3"/>
  <c r="H122" i="3"/>
  <c r="G122" i="3"/>
  <c r="H121" i="3"/>
  <c r="G121" i="3"/>
  <c r="H120" i="3"/>
  <c r="G120" i="3"/>
  <c r="H119" i="3"/>
  <c r="G119" i="3"/>
  <c r="H118" i="3"/>
  <c r="G118" i="3"/>
  <c r="H117" i="3"/>
  <c r="G117" i="3"/>
  <c r="H116" i="3"/>
  <c r="G116" i="3"/>
  <c r="H115" i="3"/>
  <c r="G115" i="3"/>
  <c r="H114" i="3"/>
  <c r="G114" i="3"/>
  <c r="H113" i="3"/>
  <c r="G113" i="3"/>
  <c r="H112" i="3"/>
  <c r="G112" i="3"/>
  <c r="H111" i="3"/>
  <c r="G111" i="3"/>
  <c r="H110" i="3"/>
  <c r="G110" i="3"/>
  <c r="H109" i="3"/>
  <c r="G109" i="3"/>
  <c r="H108" i="3"/>
  <c r="G108" i="3"/>
  <c r="H107" i="3"/>
  <c r="G107" i="3"/>
  <c r="H106" i="3"/>
  <c r="G106" i="3"/>
  <c r="H105" i="3"/>
  <c r="G105" i="3"/>
  <c r="H104" i="3"/>
  <c r="G104" i="3"/>
  <c r="H103" i="3"/>
  <c r="G103" i="3"/>
  <c r="H102" i="3"/>
  <c r="G102" i="3"/>
  <c r="H101" i="3"/>
  <c r="G101" i="3"/>
  <c r="H100" i="3"/>
  <c r="G100" i="3"/>
  <c r="H99" i="3"/>
  <c r="G99" i="3"/>
  <c r="H98" i="3"/>
  <c r="G98" i="3"/>
  <c r="H97" i="3"/>
  <c r="G97" i="3"/>
  <c r="H96" i="3"/>
  <c r="G96" i="3"/>
  <c r="H95" i="3"/>
  <c r="G95" i="3"/>
  <c r="H94" i="3"/>
  <c r="G94" i="3"/>
  <c r="H93" i="3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<sst xmlns="http://schemas.openxmlformats.org/spreadsheetml/2006/main" count="3063" uniqueCount="1686">
  <si>
    <t>Booth ID</t>
  </si>
  <si>
    <t>Booth theme</t>
  </si>
  <si>
    <t>Booth name</t>
  </si>
  <si>
    <t>Booth Name</t>
  </si>
  <si>
    <t>Debriefing room</t>
  </si>
  <si>
    <t>Google account</t>
  </si>
  <si>
    <t>Google meet link</t>
  </si>
  <si>
    <t>Portal acc</t>
  </si>
  <si>
    <t>Portal Pw</t>
  </si>
  <si>
    <t>出席時段</t>
  </si>
  <si>
    <t>OLE01</t>
  </si>
  <si>
    <t>德育及公民教育</t>
  </si>
  <si>
    <t>性騷擾</t>
  </si>
  <si>
    <t>lifegame_ole@lionsgame.live</t>
  </si>
  <si>
    <t>meet.google.com/uzf-hvng-awz</t>
  </si>
  <si>
    <t>OLE02</t>
  </si>
  <si>
    <t>城市論壇</t>
  </si>
  <si>
    <t>meet.google.com/eqr-cwkn-wcq</t>
  </si>
  <si>
    <t>OLE03</t>
  </si>
  <si>
    <t>社會服務</t>
  </si>
  <si>
    <t>精神健康</t>
  </si>
  <si>
    <t>meet.google.com/fex-qjju-kxp</t>
  </si>
  <si>
    <t>OLE04</t>
  </si>
  <si>
    <t>傷健共融</t>
  </si>
  <si>
    <t>meet.google.com/hfv-vmte-fgv</t>
  </si>
  <si>
    <t>OLE05</t>
  </si>
  <si>
    <t>義工守則</t>
  </si>
  <si>
    <t>meet.google.com/bcv-myyc-weu</t>
  </si>
  <si>
    <t>OLE06</t>
  </si>
  <si>
    <t>體育</t>
  </si>
  <si>
    <t>武術教學</t>
  </si>
  <si>
    <t>meet.google.com/xqu-vaon-gey</t>
  </si>
  <si>
    <t>OLE07</t>
  </si>
  <si>
    <t>家居運動</t>
  </si>
  <si>
    <t>meet.google.com/omx-qkts-hcu</t>
  </si>
  <si>
    <t>OLE08</t>
  </si>
  <si>
    <t>藝術</t>
  </si>
  <si>
    <t>後疫情時代參與式藝術</t>
  </si>
  <si>
    <t>meet.google.com/bgj-yeho-ckx</t>
  </si>
  <si>
    <t>OLE09</t>
  </si>
  <si>
    <t xml:space="preserve">剪紙 </t>
  </si>
  <si>
    <t>meet.google.com/sre-xzmj-cyx</t>
  </si>
  <si>
    <t>NOLE01</t>
  </si>
  <si>
    <t>關係</t>
  </si>
  <si>
    <t>愛情</t>
  </si>
  <si>
    <t>lifegame_nole@lionsgame.live</t>
  </si>
  <si>
    <t>meet.google.com/mct-rkzy-zqa</t>
  </si>
  <si>
    <t>NOLE02</t>
  </si>
  <si>
    <t>友情</t>
  </si>
  <si>
    <t>meet.google.com/dte-zfyg-cqg</t>
  </si>
  <si>
    <t>NOLE03</t>
  </si>
  <si>
    <t>理財</t>
  </si>
  <si>
    <t>理財觀念</t>
  </si>
  <si>
    <t>meet.google.com/iqu-onfg-ryy</t>
  </si>
  <si>
    <t>NOLE04</t>
  </si>
  <si>
    <t>股票</t>
  </si>
  <si>
    <t>meet.google.com/wqj-xkji-etu</t>
  </si>
  <si>
    <t>NOLE05</t>
  </si>
  <si>
    <t>生老病死</t>
  </si>
  <si>
    <t xml:space="preserve">棺材裡回憶	</t>
  </si>
  <si>
    <t>meet.google.com/maj-rnwu-crv</t>
  </si>
  <si>
    <t>NOLE06</t>
  </si>
  <si>
    <t>娛樂</t>
  </si>
  <si>
    <t>樸克</t>
  </si>
  <si>
    <t>meet.google.com/ytf-rtjj-uft</t>
  </si>
  <si>
    <t>NOLE07</t>
  </si>
  <si>
    <t>性教育</t>
  </si>
  <si>
    <t xml:space="preserve">正確"性"知識 </t>
  </si>
  <si>
    <t>meet.google.com/adi-hdtp-cvt</t>
  </si>
  <si>
    <t>NOLE08</t>
  </si>
  <si>
    <t>環保</t>
  </si>
  <si>
    <t>關注環保議題</t>
  </si>
  <si>
    <t>meet.google.com/wyn-mbyx-tnh</t>
  </si>
  <si>
    <t>NOLE09</t>
  </si>
  <si>
    <t>社交媒體</t>
  </si>
  <si>
    <t xml:space="preserve">網路安全及謹慎交友	</t>
  </si>
  <si>
    <t>meet.google.com/ipj-wutd-fsb</t>
  </si>
  <si>
    <t>NOLE10</t>
  </si>
  <si>
    <t>公共衛生</t>
  </si>
  <si>
    <t>防疫意識</t>
  </si>
  <si>
    <t>meet.google.com/heb-qsis-rps</t>
  </si>
  <si>
    <t>E01</t>
  </si>
  <si>
    <t>升學</t>
  </si>
  <si>
    <t>建造業</t>
  </si>
  <si>
    <t>lifegame_edu1@lionsgame.live</t>
  </si>
  <si>
    <t>meet.google.com/vur-mscq-fjj</t>
  </si>
  <si>
    <t>E02</t>
  </si>
  <si>
    <t>飛機工程</t>
  </si>
  <si>
    <t>meet.google.com/rmf-wbkb-dgg</t>
  </si>
  <si>
    <t>E03</t>
  </si>
  <si>
    <t>健康護理</t>
  </si>
  <si>
    <t>meet.google.com/gws-wnpx-vvy</t>
  </si>
  <si>
    <t>E04</t>
  </si>
  <si>
    <t>中藥藥劑</t>
  </si>
  <si>
    <t>meet.google.com/vcr-bpqi-ehj</t>
  </si>
  <si>
    <t>E05</t>
  </si>
  <si>
    <t>設計</t>
  </si>
  <si>
    <t>meet.google.com/gqb-fdvv-cir</t>
  </si>
  <si>
    <t>E06</t>
  </si>
  <si>
    <t xml:space="preserve">景觀和園藝 </t>
  </si>
  <si>
    <t>meet.google.com/vvq-iwxx-jgo</t>
  </si>
  <si>
    <t>E07</t>
  </si>
  <si>
    <t>時裝設計</t>
  </si>
  <si>
    <t>meet.google.com/usj-bgcg-zvw</t>
  </si>
  <si>
    <t>E08</t>
  </si>
  <si>
    <t>酒店旅遊管理</t>
  </si>
  <si>
    <t>lifegame_edu2@lionsgame.live</t>
  </si>
  <si>
    <t>meet.google.com/hhx-kpna-biu</t>
  </si>
  <si>
    <t>E09</t>
  </si>
  <si>
    <t xml:space="preserve">運動及康樂 </t>
  </si>
  <si>
    <t>meet.google.com/ffx-rqby-mpq</t>
  </si>
  <si>
    <t>E10</t>
  </si>
  <si>
    <t>資訊技術</t>
  </si>
  <si>
    <t>meet.google.com/sxe-fjen-aot</t>
  </si>
  <si>
    <t>E11</t>
  </si>
  <si>
    <t>多媒體</t>
  </si>
  <si>
    <t>meet.google.com/mpv-njua-apz</t>
  </si>
  <si>
    <t>E12</t>
  </si>
  <si>
    <t>廚藝</t>
  </si>
  <si>
    <t>meet.google.com/zrk-ijcm-vtj</t>
  </si>
  <si>
    <t>E13</t>
  </si>
  <si>
    <t>食品科技</t>
  </si>
  <si>
    <t>meet.google.com/ewk-wzhv-qvk</t>
  </si>
  <si>
    <t>E14</t>
  </si>
  <si>
    <t>升學/面試入學攻略</t>
  </si>
  <si>
    <t>meet.google.com/xoa-koxp-mgn</t>
  </si>
  <si>
    <t>JOB01</t>
  </si>
  <si>
    <t>活動統籌</t>
  </si>
  <si>
    <t>活動統籌你做得到</t>
  </si>
  <si>
    <t>lifegame_job1@lionsgame.live</t>
  </si>
  <si>
    <t>https://meet.google.com/yry-nihm-jfa</t>
  </si>
  <si>
    <t>早上 (08:30 to 12:00)</t>
  </si>
  <si>
    <t>JOB02</t>
  </si>
  <si>
    <t>法律</t>
  </si>
  <si>
    <t>律政強人</t>
  </si>
  <si>
    <t>Y</t>
  </si>
  <si>
    <t>https://meet.google.com/rdz-sqzz-ofd</t>
  </si>
  <si>
    <t>全日 (8:30am to 17:00pm)</t>
  </si>
  <si>
    <t>JOB03</t>
  </si>
  <si>
    <t>測量</t>
  </si>
  <si>
    <t>測量屍自肥企畫</t>
  </si>
  <si>
    <t>meet.google.com/huw-xrsc-gyw</t>
  </si>
  <si>
    <t>JOB04</t>
  </si>
  <si>
    <t>理財顧問</t>
  </si>
  <si>
    <t>『財理』都傻</t>
  </si>
  <si>
    <t>meet.google.com/osb-yocv-sog</t>
  </si>
  <si>
    <t>JOB05</t>
  </si>
  <si>
    <t>演導</t>
  </si>
  <si>
    <t>導演筆紙記憶</t>
  </si>
  <si>
    <t>meet.google.com/aoj-hqxa-uke</t>
  </si>
  <si>
    <t>JOB06</t>
  </si>
  <si>
    <t>健康管理</t>
  </si>
  <si>
    <t>身體經络</t>
  </si>
  <si>
    <t>meet.google.com/kau-oioj-ivg</t>
  </si>
  <si>
    <t>JOB07</t>
  </si>
  <si>
    <t>保險顧問</t>
  </si>
  <si>
    <t>聚財金字塔</t>
  </si>
  <si>
    <t>meet.google.com/qsj-gccw-raj</t>
  </si>
  <si>
    <t>JOB08</t>
  </si>
  <si>
    <t>農業</t>
  </si>
  <si>
    <t>陳皮莊園</t>
  </si>
  <si>
    <t>meet.google.com/uvf-dwya-cna</t>
  </si>
  <si>
    <t>JOB09</t>
  </si>
  <si>
    <t>平面設計</t>
  </si>
  <si>
    <t>平面設計的穿透力</t>
  </si>
  <si>
    <t>meet.google.com/wsm-sofw-nok</t>
  </si>
  <si>
    <t>JOB10</t>
  </si>
  <si>
    <t>手袋設計</t>
  </si>
  <si>
    <t>袋袋平安</t>
  </si>
  <si>
    <t>meet.google.com/qia-xnyi-xyy</t>
  </si>
  <si>
    <t>下午 ( 13:00 to 17:00)</t>
  </si>
  <si>
    <t>JOB11</t>
  </si>
  <si>
    <t>銀行</t>
  </si>
  <si>
    <t>香港都有條華爾街</t>
  </si>
  <si>
    <t>meet.google.com/jxd-mpzz-gdg</t>
  </si>
  <si>
    <t>JOB12</t>
  </si>
  <si>
    <t>餐飲</t>
  </si>
  <si>
    <t>千杯不醉</t>
  </si>
  <si>
    <t>meet.google.com/pts-ytkz-mfn</t>
  </si>
  <si>
    <t>JOB13</t>
  </si>
  <si>
    <t>建造工程</t>
  </si>
  <si>
    <t>蒙着嘴說廚櫃</t>
  </si>
  <si>
    <t>lifegame_job2@lionsgame.live</t>
  </si>
  <si>
    <t>meet.google.com/jpz-zoea-aad</t>
  </si>
  <si>
    <t>JOB14</t>
  </si>
  <si>
    <t>酒店管理</t>
  </si>
  <si>
    <t>酒店大亨</t>
  </si>
  <si>
    <t>meet.google.com/kjp-mywr-trq</t>
  </si>
  <si>
    <t>JOB15</t>
  </si>
  <si>
    <t>裝修工程</t>
  </si>
  <si>
    <t>地盤老雜</t>
  </si>
  <si>
    <t>meet.google.com/wrx-bymj-oy</t>
  </si>
  <si>
    <t>JOB16</t>
  </si>
  <si>
    <t>媒體營運</t>
  </si>
  <si>
    <t>廣告原來咁好玩</t>
  </si>
  <si>
    <t>meet.google.com/wse-aydn-tzj</t>
  </si>
  <si>
    <t>JOB17</t>
  </si>
  <si>
    <t>銀行專業</t>
  </si>
  <si>
    <t>金融才俊怎練成？</t>
  </si>
  <si>
    <t>meet.google.com/qer-wmwx-kre</t>
  </si>
  <si>
    <t>JOB18</t>
  </si>
  <si>
    <t>「財」不倒翁</t>
  </si>
  <si>
    <t>meet.google.com/zwe-snfd-mwc</t>
  </si>
  <si>
    <t>JOB19</t>
  </si>
  <si>
    <t>大灣區就業及創業</t>
  </si>
  <si>
    <t>灣灣之區</t>
  </si>
  <si>
    <t>meet.google.com/isk-sfaq-pfy</t>
  </si>
  <si>
    <t>JOB20</t>
  </si>
  <si>
    <t>產品設計</t>
  </si>
  <si>
    <t>識條鐵既設計</t>
  </si>
  <si>
    <t>meet.google.com/sdh-dofw-ycm</t>
  </si>
  <si>
    <t>JOB21</t>
  </si>
  <si>
    <t>獸醫助護</t>
  </si>
  <si>
    <t>寵物佳証</t>
  </si>
  <si>
    <t>meet.google.com/bge-shqk-fiw</t>
  </si>
  <si>
    <t>JOB22</t>
  </si>
  <si>
    <t>工程</t>
  </si>
  <si>
    <t>有料有型裝修佬</t>
  </si>
  <si>
    <t>meet.google.com/avc-izzf-brg</t>
  </si>
  <si>
    <t>JOB23</t>
  </si>
  <si>
    <t>中學教師</t>
  </si>
  <si>
    <t>名師高徒</t>
  </si>
  <si>
    <t>meet.google.com/ibp-oqey-mim</t>
  </si>
  <si>
    <t>JOB24</t>
  </si>
  <si>
    <t>Fashion De 嘥</t>
  </si>
  <si>
    <t>lifegame_job3@lionsgame.live</t>
  </si>
  <si>
    <t>meet.google.com/hqj-nyqi-doo</t>
  </si>
  <si>
    <t>JOB25</t>
  </si>
  <si>
    <t>資訊科技</t>
  </si>
  <si>
    <t>科技之城</t>
  </si>
  <si>
    <t>meet.google.com/fgi-kjyn-zcx</t>
  </si>
  <si>
    <t>JOB26</t>
  </si>
  <si>
    <t>飛機師</t>
  </si>
  <si>
    <t>衝上雲霄</t>
  </si>
  <si>
    <t>meet.google.com/rqx-fbrq-pyd</t>
  </si>
  <si>
    <t>JOB27</t>
  </si>
  <si>
    <t>零售批發</t>
  </si>
  <si>
    <t>紅褲仔的故事</t>
  </si>
  <si>
    <t>meet.google.com/kac-yguv-rsx</t>
  </si>
  <si>
    <t>JOB28</t>
  </si>
  <si>
    <t>護士</t>
  </si>
  <si>
    <t>醫醫互護</t>
  </si>
  <si>
    <t>meet.google.com/twy-pcje-jxk</t>
  </si>
  <si>
    <t>JOB29</t>
  </si>
  <si>
    <t>室內設計</t>
  </si>
  <si>
    <t>空間改做王</t>
  </si>
  <si>
    <t>meet.google.com/ian-xkhm-jhp</t>
  </si>
  <si>
    <t>JOB30</t>
  </si>
  <si>
    <t>小學教師</t>
  </si>
  <si>
    <t>小學教師關注組</t>
  </si>
  <si>
    <t>meet.google.com/jtj-jvhn-irf</t>
  </si>
  <si>
    <t>JOB31</t>
  </si>
  <si>
    <t>建築</t>
  </si>
  <si>
    <t>建物の說</t>
  </si>
  <si>
    <t>meet.google.com/cwh-usfq-srh</t>
  </si>
  <si>
    <t>JOB32</t>
  </si>
  <si>
    <t>設計無極限</t>
  </si>
  <si>
    <t>meet.google.com/dni-amzg-cuu</t>
  </si>
  <si>
    <t>JOB33</t>
  </si>
  <si>
    <t>廣告設計</t>
  </si>
  <si>
    <t>廣告達人</t>
  </si>
  <si>
    <t>meet.google.com/sbc-rnby-hii</t>
  </si>
  <si>
    <t>JOB34</t>
  </si>
  <si>
    <t>長跑教練</t>
  </si>
  <si>
    <t>媽媽的神奇小子</t>
  </si>
  <si>
    <t>meet.google.com/txg-bxqw-idz</t>
  </si>
  <si>
    <t>JOB35</t>
  </si>
  <si>
    <t>空姐</t>
  </si>
  <si>
    <t>空姐遊歷史</t>
  </si>
  <si>
    <t>meet.google.com/hzo-fmmt-jwa</t>
  </si>
  <si>
    <t>JOB36</t>
  </si>
  <si>
    <t>營養師</t>
  </si>
  <si>
    <t>『型』『樣』師</t>
  </si>
  <si>
    <t>meet.google.com/pib-xuyq-dbe</t>
  </si>
  <si>
    <t>JOB37</t>
  </si>
  <si>
    <t>瑜伽教練</t>
  </si>
  <si>
    <t>瑜伽樂</t>
  </si>
  <si>
    <t>meet.google.com/ots-bdxz-pro</t>
  </si>
  <si>
    <t xml:space="preserve">Chinese Name </t>
  </si>
  <si>
    <t>English Name</t>
  </si>
  <si>
    <t xml:space="preserve">Form </t>
  </si>
  <si>
    <t xml:space="preserve">School Email </t>
  </si>
  <si>
    <t>School Name</t>
  </si>
  <si>
    <t>first_name</t>
  </si>
  <si>
    <t>last_name</t>
  </si>
  <si>
    <t>洪濤</t>
  </si>
  <si>
    <t>HUNG TO</t>
  </si>
  <si>
    <t>2A</t>
  </si>
  <si>
    <t>s201084@chusheklun.edu.hk</t>
  </si>
  <si>
    <t>HKWMA Chu Shek Lun Secondary School</t>
  </si>
  <si>
    <t>羅紫熙</t>
  </si>
  <si>
    <t>LO CHI HEI</t>
  </si>
  <si>
    <t>s201029@chusheklun.edu.hk</t>
  </si>
  <si>
    <t>成浩鏗</t>
  </si>
  <si>
    <t>SHING HO HANG</t>
  </si>
  <si>
    <t>s201043@chusheklun.edu.hk</t>
  </si>
  <si>
    <t>黃家寶</t>
  </si>
  <si>
    <t>WONG KA PO</t>
  </si>
  <si>
    <t>s201049@chusheklun.edu.hk</t>
  </si>
  <si>
    <t>黃樂欣</t>
  </si>
  <si>
    <t>WONG LOK YAN</t>
  </si>
  <si>
    <t>s201058@chusheklun.edu.hk</t>
  </si>
  <si>
    <t>陳栩鈴</t>
  </si>
  <si>
    <t>CHAN HUI LING</t>
  </si>
  <si>
    <t>2B</t>
  </si>
  <si>
    <t>s201003@chusheklun.edu.hk</t>
  </si>
  <si>
    <t>馮嘉樂</t>
  </si>
  <si>
    <t>FUNG KA LOK</t>
  </si>
  <si>
    <t>s201085@chusheklun.edu.hk</t>
  </si>
  <si>
    <t>莫光煒</t>
  </si>
  <si>
    <t>MO KWONG WAI</t>
  </si>
  <si>
    <t>s201035@chusheklun.edu.hk</t>
  </si>
  <si>
    <t>邵舒晴</t>
  </si>
  <si>
    <t>SHAO SHUQING</t>
  </si>
  <si>
    <t>s201091@chusheklun.edu.hk</t>
  </si>
  <si>
    <t>施凱宝</t>
  </si>
  <si>
    <t>SHI KAIBAO</t>
  </si>
  <si>
    <t>s201083@chusheklun.edu.hk</t>
  </si>
  <si>
    <t>蘇嘉華</t>
  </si>
  <si>
    <t>SO KA WA</t>
  </si>
  <si>
    <t>s201044@chusheklun.edu.hk</t>
  </si>
  <si>
    <t>周鎧雯</t>
  </si>
  <si>
    <t>ZHOU KAIWEN</t>
  </si>
  <si>
    <t>s201056@chusheklun.edu.hk</t>
  </si>
  <si>
    <t>張可欣</t>
  </si>
  <si>
    <t>CHEUNG HO YAN</t>
  </si>
  <si>
    <t>3A</t>
  </si>
  <si>
    <t>s191070@chusheklun.edu.hk</t>
  </si>
  <si>
    <t>黃爾恩</t>
  </si>
  <si>
    <t>HUANG YI YAN</t>
  </si>
  <si>
    <t>s191075@chusheklun.edu.hk</t>
  </si>
  <si>
    <t>劉詠怡</t>
  </si>
  <si>
    <t>LAU WING YI</t>
  </si>
  <si>
    <t>s191024@chusheklun.edu.hk</t>
  </si>
  <si>
    <t>羅穎彤</t>
  </si>
  <si>
    <t>LO WING TUNG</t>
  </si>
  <si>
    <t>s191028@chusheklun.edu.hk</t>
  </si>
  <si>
    <t>陳泳如</t>
  </si>
  <si>
    <t>CHAN WING YU</t>
  </si>
  <si>
    <t>3B</t>
  </si>
  <si>
    <t>s191003@chusheklun.edu.hk</t>
  </si>
  <si>
    <t>孔欣彤</t>
  </si>
  <si>
    <t>KONG XINTONG</t>
  </si>
  <si>
    <t>s191015@chusheklun.edu.hk</t>
  </si>
  <si>
    <t>倪楚瑜</t>
  </si>
  <si>
    <t>NI CHUYU</t>
  </si>
  <si>
    <t>s191080@chusheklun.edu.hk</t>
  </si>
  <si>
    <t>施楚昕</t>
  </si>
  <si>
    <t>SZE CHO YAN</t>
  </si>
  <si>
    <t>s191031@chusheklun.edu.hk</t>
  </si>
  <si>
    <t>鄭健豪</t>
  </si>
  <si>
    <t>CHENG KIN HO</t>
  </si>
  <si>
    <t>3C</t>
  </si>
  <si>
    <t>s181002@chusheklun.edu.hk</t>
  </si>
  <si>
    <t>林凱婷</t>
  </si>
  <si>
    <t>Lam Hoi Ting, Nicole</t>
  </si>
  <si>
    <t>4B</t>
  </si>
  <si>
    <t>lamht0118@lkkc.edu.hk</t>
  </si>
  <si>
    <t>STFA LEUNG KAU KUI COLLEGE</t>
  </si>
  <si>
    <t>趙翊暘</t>
  </si>
  <si>
    <t>Zhao Yik Yeung</t>
  </si>
  <si>
    <t>zhaoyy0912@lkkc.edu.hk</t>
  </si>
  <si>
    <t>江玗穎</t>
  </si>
  <si>
    <t>KONG YU WING</t>
  </si>
  <si>
    <t>kongyw0103@lkkc.edu.hk</t>
  </si>
  <si>
    <t>錢凱琳</t>
  </si>
  <si>
    <t>Chin Hoi Lam, Helen</t>
  </si>
  <si>
    <t>4A</t>
  </si>
  <si>
    <t>chinhl0324@lkkc.edu.hk</t>
  </si>
  <si>
    <t>戚靖昕</t>
  </si>
  <si>
    <t>Chik Ching Yan</t>
  </si>
  <si>
    <t>4C</t>
  </si>
  <si>
    <t>chikcy1108@lkkc.edu.hk</t>
  </si>
  <si>
    <t>李雨澄</t>
  </si>
  <si>
    <t>Lee Yu Ching</t>
  </si>
  <si>
    <t>曾智穎</t>
  </si>
  <si>
    <t>Tsang Chi Wing</t>
  </si>
  <si>
    <t>tsangcw1029@lkkc.edu.hk</t>
  </si>
  <si>
    <t>林倬名</t>
  </si>
  <si>
    <t>Lam Cheuk Ming</t>
  </si>
  <si>
    <t>lamcm0120@lkkc.edu.hk</t>
  </si>
  <si>
    <t>陳保晴</t>
  </si>
  <si>
    <t>Chan Po Ching</t>
  </si>
  <si>
    <t>5B</t>
  </si>
  <si>
    <t>chanpc0224@lkkc.edu.hk</t>
  </si>
  <si>
    <t>鄭伊婷</t>
  </si>
  <si>
    <t>cheng yee ting</t>
  </si>
  <si>
    <t>chengyt0805@lkkc.edu.hk</t>
  </si>
  <si>
    <t>黃卓瑤</t>
  </si>
  <si>
    <t>Wong Cheuk Yiu</t>
  </si>
  <si>
    <t>wongcy0415@lkkc.edu.hk</t>
  </si>
  <si>
    <t>林宛靜</t>
  </si>
  <si>
    <t>Sophia lam</t>
  </si>
  <si>
    <t>lamuc0328@lkkc.edu.hk</t>
  </si>
  <si>
    <t>陳欣琪</t>
  </si>
  <si>
    <t>Chan Yan Ki Joanna</t>
  </si>
  <si>
    <t>5C</t>
  </si>
  <si>
    <t>chanyk0220@lkkc.edu.hk</t>
  </si>
  <si>
    <t>楊恩宇</t>
  </si>
  <si>
    <t>Yeung Yan yu</t>
  </si>
  <si>
    <t>yeungyy0728@lkkc.edu.hk</t>
  </si>
  <si>
    <t>馮紫瑩</t>
  </si>
  <si>
    <t xml:space="preserve">Fung Tsz Ying </t>
  </si>
  <si>
    <t>fungty0214@lkkc.edu.hk</t>
  </si>
  <si>
    <t>鍾希桃</t>
  </si>
  <si>
    <t>Chung Hei To</t>
  </si>
  <si>
    <t>5A</t>
  </si>
  <si>
    <t>chunght1012@lkkc.edu.hk</t>
  </si>
  <si>
    <t>Chin Hoi Lam</t>
  </si>
  <si>
    <t>何思瑩</t>
  </si>
  <si>
    <t>Ho sze ying</t>
  </si>
  <si>
    <t>hosy0403@lkkc.edu.hk</t>
  </si>
  <si>
    <t>施飛揚</t>
  </si>
  <si>
    <t>Sze Fei Yeung</t>
  </si>
  <si>
    <t>szefy0826@lkkc.edu.hk</t>
  </si>
  <si>
    <t>吳俊希</t>
  </si>
  <si>
    <t>Ng Chun Hei</t>
  </si>
  <si>
    <t>ngch0926@lkkc.edu.hk</t>
  </si>
  <si>
    <t>何紫菁</t>
  </si>
  <si>
    <t xml:space="preserve">Ho Tsz Ching, Vivian </t>
  </si>
  <si>
    <t>hotc1228@lkkc.edu.hk</t>
  </si>
  <si>
    <t>謝凱晴</t>
  </si>
  <si>
    <t xml:space="preserve">Tse Hoi Ching Janice </t>
  </si>
  <si>
    <t>tsehc0826@lkkc.edu.hk</t>
  </si>
  <si>
    <t>袁曉盈</t>
  </si>
  <si>
    <t>Yuen Hiu Ying</t>
  </si>
  <si>
    <t>yuenhy1130@lkkc.edu.hk</t>
  </si>
  <si>
    <t>紀若楠</t>
  </si>
  <si>
    <t>Kee Yeuk Nam</t>
  </si>
  <si>
    <t>keeyn1129@lkkc.edu.hk</t>
  </si>
  <si>
    <t>蔡穎堯</t>
  </si>
  <si>
    <t>Choy Wing Yiu</t>
  </si>
  <si>
    <t>choywingyiu2020@lkkc.edu.hk</t>
  </si>
  <si>
    <t>施沛安</t>
  </si>
  <si>
    <t>See Pui On</t>
  </si>
  <si>
    <t>seepo0908@lkkc.edu.hk</t>
  </si>
  <si>
    <t>黃巧澄</t>
  </si>
  <si>
    <t>Wong Hau Ching</t>
  </si>
  <si>
    <t>wonghc1027@lkkc.edu.hk</t>
  </si>
  <si>
    <t>許彤</t>
  </si>
  <si>
    <t>Hui Ruby</t>
  </si>
  <si>
    <t>huir0726@lkkc.edu.hk</t>
  </si>
  <si>
    <t>陳詠茹</t>
  </si>
  <si>
    <t>Chan Wing Yu</t>
  </si>
  <si>
    <t>5D</t>
  </si>
  <si>
    <t>chanwy1009@lkkc.edu.hk</t>
  </si>
  <si>
    <t>林旭晴</t>
  </si>
  <si>
    <t>Santoso Gionna</t>
  </si>
  <si>
    <t>santosog0618@lkkc.edu.hk</t>
  </si>
  <si>
    <t>王潔盈</t>
  </si>
  <si>
    <t>Wong Kit Ying</t>
  </si>
  <si>
    <t>wongky0224@lkkc.edu.hk</t>
  </si>
  <si>
    <t>楊寧生</t>
  </si>
  <si>
    <t>Yeung Ning Sang</t>
  </si>
  <si>
    <t>yeungns0711@lkkc.edu.hk</t>
  </si>
  <si>
    <t>麥暄悅</t>
  </si>
  <si>
    <t xml:space="preserve">Mai Xuan Yue </t>
  </si>
  <si>
    <t>maixy0323@lkkc.edu.hk</t>
  </si>
  <si>
    <t>張倩兒</t>
  </si>
  <si>
    <t>Cheung Sin Yi</t>
  </si>
  <si>
    <t>cheungsy0511@lkkc.edu.hk</t>
  </si>
  <si>
    <t>陳婉碧</t>
  </si>
  <si>
    <t>Chan Yuen Pik,Sukie</t>
  </si>
  <si>
    <t>chanyp0815@lkkc.edu.hk</t>
  </si>
  <si>
    <t>傅穎琳</t>
  </si>
  <si>
    <t>Fu Wing Lam Stella</t>
  </si>
  <si>
    <t>fuwl0907@lkkc.edu.hk</t>
  </si>
  <si>
    <t>何穎欣</t>
  </si>
  <si>
    <t>Ho Wing Yan</t>
  </si>
  <si>
    <t>howy0127@lkkc.edu.hk</t>
  </si>
  <si>
    <t>周廷政</t>
  </si>
  <si>
    <t>Chow Ting Ching</t>
  </si>
  <si>
    <t>chowtc0506@lkkc.edu.hk</t>
  </si>
  <si>
    <t>孔麗淇</t>
  </si>
  <si>
    <t>Hung Lai Kei</t>
  </si>
  <si>
    <t>hunglk0113@lkkc.edu.hk</t>
  </si>
  <si>
    <t>吳焯珩</t>
  </si>
  <si>
    <t>Ng Cheuk Hang</t>
  </si>
  <si>
    <t>ngch0511@lkkc.edu.hk</t>
  </si>
  <si>
    <t>呂愷樂</t>
  </si>
  <si>
    <t>Lui Hoi Lok</t>
  </si>
  <si>
    <t>luihl0915@lkkc.edu.hk</t>
  </si>
  <si>
    <t>潘海琳</t>
  </si>
  <si>
    <t xml:space="preserve">Poon hoi lam </t>
  </si>
  <si>
    <t>poonhl0210@lkkc.edu.hk</t>
  </si>
  <si>
    <t>吳詠琳</t>
  </si>
  <si>
    <t>Ng Wing Lam</t>
  </si>
  <si>
    <t>ngwl0419@lkkc.edu.hk</t>
  </si>
  <si>
    <t>劉楹</t>
  </si>
  <si>
    <t>Lau Ying</t>
  </si>
  <si>
    <t>lauy0121@lkkc.edu.hk</t>
  </si>
  <si>
    <t>鍾卓穎</t>
  </si>
  <si>
    <t>Chung Cheuk Wing</t>
  </si>
  <si>
    <t>chungcw0207@lkkc.edu.hk</t>
  </si>
  <si>
    <t>劉芷蕎</t>
  </si>
  <si>
    <t>Lau Tsz Kiu</t>
  </si>
  <si>
    <t>lautk1006@lkkc.edu.hk</t>
  </si>
  <si>
    <t>張翠碧</t>
  </si>
  <si>
    <t>ASASENI CHUI PIK</t>
  </si>
  <si>
    <t>s181201@cpss.hktedu.com</t>
  </si>
  <si>
    <t>S.W.C.S Chan Pak Sha School</t>
  </si>
  <si>
    <t>陳穎儀</t>
  </si>
  <si>
    <t>CHEN YINGYI</t>
  </si>
  <si>
    <t>s192204@cpss.hktedu.com</t>
  </si>
  <si>
    <t>譚詠芯</t>
  </si>
  <si>
    <t>TAM WING SUM</t>
  </si>
  <si>
    <t>s181105@cpss.hktedu.com</t>
  </si>
  <si>
    <t>陳正軒</t>
  </si>
  <si>
    <t>CHAN CHING HIN</t>
  </si>
  <si>
    <t>s181308@cpss.hktedu.com</t>
  </si>
  <si>
    <t>陳家曦</t>
  </si>
  <si>
    <t>CHAN KA HEI</t>
  </si>
  <si>
    <t>s181207@cpss.hktedu.com</t>
  </si>
  <si>
    <t>陳旨進</t>
  </si>
  <si>
    <t>CHAN TSZ CHUN</t>
  </si>
  <si>
    <t>181107@cpss.hktedu.com</t>
  </si>
  <si>
    <t>陳焯彥</t>
  </si>
  <si>
    <t>CHEN CHEUK YIN</t>
  </si>
  <si>
    <t>s192235@cpss.hktedu.com</t>
  </si>
  <si>
    <t>鄭兆程</t>
  </si>
  <si>
    <t>CHENG SIU CHING</t>
  </si>
  <si>
    <t>s181108@cpss.hktedu.com</t>
  </si>
  <si>
    <t>張宇基</t>
  </si>
  <si>
    <t>CHEUNG YU KEI MARK</t>
  </si>
  <si>
    <t>s181110@cpss.hateful.com</t>
  </si>
  <si>
    <t>程仲希</t>
  </si>
  <si>
    <t>CHING CHUNG HEI</t>
  </si>
  <si>
    <t>s181111@cpss.hktedu.com</t>
  </si>
  <si>
    <t>蔡柏浩</t>
  </si>
  <si>
    <t>CHOI PAK HO</t>
  </si>
  <si>
    <t>s181412@cpss.hktedu.com</t>
  </si>
  <si>
    <t>霍翰霖</t>
  </si>
  <si>
    <t>FOK HON LAM</t>
  </si>
  <si>
    <t>s181209@cpss.hktedu.com</t>
  </si>
  <si>
    <t>何浩誠</t>
  </si>
  <si>
    <t>HO HO SHING</t>
  </si>
  <si>
    <t>s181316@cpss.hktedu.com</t>
  </si>
  <si>
    <t>林卓熙</t>
  </si>
  <si>
    <t>LAM CHEUK HEI</t>
  </si>
  <si>
    <t>s181213@cpss.hktedu.com</t>
  </si>
  <si>
    <t>羅俊斌</t>
  </si>
  <si>
    <t>LAW CHUN BEN BRIAN</t>
  </si>
  <si>
    <t>s181423@cpss.hktedu.com</t>
  </si>
  <si>
    <t>羅俊熙</t>
  </si>
  <si>
    <t>LAW CHUN HEI CODY</t>
  </si>
  <si>
    <t>s181118@cpss.hktedu.com</t>
  </si>
  <si>
    <t>林頌泓</t>
  </si>
  <si>
    <t>LAW CHUNG WANG</t>
  </si>
  <si>
    <t>s181115@cpss.hktedu.com</t>
  </si>
  <si>
    <t>李旻劻</t>
  </si>
  <si>
    <t>LEE MAN HONG</t>
  </si>
  <si>
    <t>s181120@cpss.hktedu.com</t>
  </si>
  <si>
    <t>梁開陽</t>
  </si>
  <si>
    <t>LEUNG HOI YEUNG</t>
  </si>
  <si>
    <t>s181215@cpss.hktedu.com</t>
  </si>
  <si>
    <t>梁栢喬</t>
  </si>
  <si>
    <t>LEUNG PAK KIU</t>
  </si>
  <si>
    <t>s181216@cpss.hktedu.com</t>
  </si>
  <si>
    <t>梁迪熙</t>
  </si>
  <si>
    <t>LEUNG TIK HEI</t>
  </si>
  <si>
    <t>S181121@cpss.hktedu.com</t>
  </si>
  <si>
    <t>林偉浩</t>
  </si>
  <si>
    <t>LIN WEIHAO</t>
  </si>
  <si>
    <t>s181218@cpss.hktedu.com</t>
  </si>
  <si>
    <t>凌子軒</t>
  </si>
  <si>
    <t>LING TSZ HIN</t>
  </si>
  <si>
    <t>s181122@cpss.hktedu.com</t>
  </si>
  <si>
    <t>譚鈞浩</t>
  </si>
  <si>
    <t>TAM KWAN HO</t>
  </si>
  <si>
    <t>s181129@cpss.hktedu.com</t>
  </si>
  <si>
    <t>鄧慶浩</t>
  </si>
  <si>
    <t>TANG HING HO</t>
  </si>
  <si>
    <t>s181224@cpss.hktedu.com</t>
  </si>
  <si>
    <t>謝汶洛</t>
  </si>
  <si>
    <t>XIE MAN LOK</t>
  </si>
  <si>
    <t>s181431@cpss.hktedu.com</t>
  </si>
  <si>
    <t>颜立辉</t>
  </si>
  <si>
    <t>YAN LAP FAI</t>
  </si>
  <si>
    <t>s203229@cpss.hktedu.com</t>
  </si>
  <si>
    <t>楊鎮銘</t>
  </si>
  <si>
    <t>YANG CHUN MING</t>
  </si>
  <si>
    <t>s181233@cpss.hktedu.com</t>
  </si>
  <si>
    <t>楊卓彥</t>
  </si>
  <si>
    <t>YEUNG CHEUK YIN</t>
  </si>
  <si>
    <t>s181130@cpss.hateful.com</t>
  </si>
  <si>
    <t>楊承翰</t>
  </si>
  <si>
    <t>YEUNG SHING HON</t>
  </si>
  <si>
    <t>s181234@cpss.hktedu.com</t>
  </si>
  <si>
    <t>楊逸</t>
  </si>
  <si>
    <t>YEUNG YAT</t>
  </si>
  <si>
    <t>s181432@cpss.hktedu.com</t>
  </si>
  <si>
    <t>麥芷瑋</t>
  </si>
  <si>
    <t>MAI TSZ WAI</t>
  </si>
  <si>
    <t>191036@jcctm.edu.hk</t>
  </si>
  <si>
    <t>Ju Ching Chu Secondary (Tuen Mun)</t>
  </si>
  <si>
    <t>鄭殷晴</t>
  </si>
  <si>
    <t>CHENG YAN CHING</t>
  </si>
  <si>
    <t>191007@jcctm.edu.hk</t>
  </si>
  <si>
    <t>陳凱宏</t>
  </si>
  <si>
    <t>CHAN HOI WANG</t>
  </si>
  <si>
    <t>191116@jcctm.edu.hk</t>
  </si>
  <si>
    <t>梁嘉熙</t>
  </si>
  <si>
    <t>LEUNG KA HEI</t>
  </si>
  <si>
    <t>191028@jcctm.edu.hk</t>
  </si>
  <si>
    <t>蘇映榛</t>
  </si>
  <si>
    <t>SO YING TSUN</t>
  </si>
  <si>
    <t>191114@jcctm.edu.hk</t>
  </si>
  <si>
    <t>黎善琳</t>
  </si>
  <si>
    <t>LAI SIN LAM SUKI</t>
  </si>
  <si>
    <t>191019@jcctm.edu.hk</t>
  </si>
  <si>
    <t>陳泳兒</t>
  </si>
  <si>
    <t>CHAN WING YI</t>
  </si>
  <si>
    <t>191108@jcctm.edu.hk</t>
  </si>
  <si>
    <t>梁銘君</t>
  </si>
  <si>
    <t>LEUNG MING KWAN</t>
  </si>
  <si>
    <t>191117@jcctm.edu.hk</t>
  </si>
  <si>
    <t>羅瑜</t>
  </si>
  <si>
    <t>LAW YUE</t>
  </si>
  <si>
    <t>191023@jcctm.edu.hk</t>
  </si>
  <si>
    <t>蕭子宜</t>
  </si>
  <si>
    <t>SIU TSZ YI</t>
  </si>
  <si>
    <t>191044@jcctm.edu.hk</t>
  </si>
  <si>
    <t>黃曉晴</t>
  </si>
  <si>
    <t>WONG HIU CHING</t>
  </si>
  <si>
    <t>191051@jcctm.edu.hk</t>
  </si>
  <si>
    <t>梁卓賢</t>
  </si>
  <si>
    <t>LEUNG CHEUK YIN</t>
  </si>
  <si>
    <t>191027@jcctm.edu.hk</t>
  </si>
  <si>
    <t>許旨晴</t>
  </si>
  <si>
    <t>HUI TSZ CHING</t>
  </si>
  <si>
    <t>191014@jcctm.edu.hk</t>
  </si>
  <si>
    <t>李鴻基</t>
  </si>
  <si>
    <t>LI HONG JI</t>
  </si>
  <si>
    <t>213003@jcctm.edu.hk</t>
  </si>
  <si>
    <t>胡紫晴</t>
  </si>
  <si>
    <t>WU TSZ CHING</t>
  </si>
  <si>
    <t>191057@jcctm.edu.hk</t>
  </si>
  <si>
    <t>黃敏熙</t>
  </si>
  <si>
    <t>WONG MAN HEI</t>
  </si>
  <si>
    <t>191052@jcctm.edu.hk</t>
  </si>
  <si>
    <t>王俊琛</t>
  </si>
  <si>
    <t>WONG CHUN SUM</t>
  </si>
  <si>
    <t>191050@jcctm.edu.hk</t>
  </si>
  <si>
    <t>林文兒</t>
  </si>
  <si>
    <t>ZANIB</t>
  </si>
  <si>
    <t>191107@jcctm.edu.hk</t>
  </si>
  <si>
    <t>梁茜雅</t>
  </si>
  <si>
    <t>LEUNG SIN NGA</t>
  </si>
  <si>
    <t>191029@jcctm.edu.hk</t>
  </si>
  <si>
    <t>心美</t>
  </si>
  <si>
    <t>SAMREEN ALI</t>
  </si>
  <si>
    <t>191043@jcctm.edu.hk</t>
  </si>
  <si>
    <t>周子熙</t>
  </si>
  <si>
    <t>CHAU TSZ HEI</t>
  </si>
  <si>
    <t>s170015@student.dmhcsm.edu.hk</t>
  </si>
  <si>
    <t>DMHC Siu Ming Catholic Secondary School</t>
  </si>
  <si>
    <t>龍沚林</t>
  </si>
  <si>
    <t>LUNG CHI LAM</t>
  </si>
  <si>
    <t>s170063@student.dmhcsm.edu.hk</t>
  </si>
  <si>
    <t>黃嘉怡</t>
  </si>
  <si>
    <t>WONG KAI YI</t>
  </si>
  <si>
    <t>s170099@student.dmhcsm.edu.hk</t>
  </si>
  <si>
    <t>馮天穎</t>
  </si>
  <si>
    <t>FUNG TIN WING</t>
  </si>
  <si>
    <t>s160032@student.dmhcsm.edu.hk</t>
  </si>
  <si>
    <t>楊紫晴</t>
  </si>
  <si>
    <t>YEUNG TSZ CHING</t>
  </si>
  <si>
    <t>s170114@student.dmhcsm.edu.hk</t>
  </si>
  <si>
    <t>葉海喬</t>
  </si>
  <si>
    <t>YIP HOI KIU</t>
  </si>
  <si>
    <t>s170116@student.dmhcsm.edu.hk</t>
  </si>
  <si>
    <r>
      <rPr>
        <sz val="10"/>
        <color theme="1"/>
        <rFont val="新細明體"/>
      </rPr>
      <t>陳袁慧</t>
    </r>
  </si>
  <si>
    <t>CHEN YUEN WAI</t>
  </si>
  <si>
    <t>s180020@student.dmhcsm.edu.hk</t>
  </si>
  <si>
    <r>
      <rPr>
        <sz val="10"/>
        <color theme="1"/>
        <rFont val="新細明體"/>
      </rPr>
      <t>黎深潼</t>
    </r>
  </si>
  <si>
    <t>LAI SUM TUNG</t>
  </si>
  <si>
    <t>s180051@student.dmhcsm.edu.hk</t>
  </si>
  <si>
    <r>
      <rPr>
        <sz val="10"/>
        <color theme="1"/>
        <rFont val="新細明體"/>
      </rPr>
      <t>傅樂兒</t>
    </r>
  </si>
  <si>
    <t>FU LOK YI</t>
  </si>
  <si>
    <t>s180035@student.dmhcsm.edu.hk</t>
  </si>
  <si>
    <t>沈宛穎</t>
  </si>
  <si>
    <t>SUM YUEN WING</t>
  </si>
  <si>
    <t>s180098@student.dmhcsm.edu.hk</t>
  </si>
  <si>
    <r>
      <rPr>
        <sz val="10"/>
        <color theme="1"/>
        <rFont val="新細明體"/>
      </rPr>
      <t>區芷淇</t>
    </r>
  </si>
  <si>
    <t>AU TSZ KI CHLOE</t>
  </si>
  <si>
    <t>s180001@student.dmhcsm.edu.hk</t>
  </si>
  <si>
    <r>
      <rPr>
        <sz val="10"/>
        <color theme="1"/>
        <rFont val="新細明體"/>
      </rPr>
      <t>冼穎瑜</t>
    </r>
  </si>
  <si>
    <t>SIN WING YU</t>
  </si>
  <si>
    <t>s180093@student.dmhcsm.edu.hk</t>
  </si>
  <si>
    <t>蘇映文</t>
  </si>
  <si>
    <t>SO YING MAN YVONNE</t>
  </si>
  <si>
    <t>s180096@student.dmhcsm.edu.hk</t>
  </si>
  <si>
    <t>胡綽芝</t>
  </si>
  <si>
    <t>WU CHEUK CHI SHARON</t>
  </si>
  <si>
    <t>s180111@student.dmhcsm.edu.hk</t>
  </si>
  <si>
    <t>關靄雯</t>
  </si>
  <si>
    <t>KWAN OI MAN</t>
  </si>
  <si>
    <t>s180048@student.dmhcsm.edu.hk</t>
  </si>
  <si>
    <t>蔡佳鑫</t>
  </si>
  <si>
    <t>CAI JIAXIN</t>
  </si>
  <si>
    <t>s180003@student.dmhcsm.edu.hk</t>
  </si>
  <si>
    <t>尹敬謙</t>
  </si>
  <si>
    <t>Wan King Him</t>
  </si>
  <si>
    <t>lintonwan1119@gmail.com</t>
  </si>
  <si>
    <t>麥皓雯</t>
  </si>
  <si>
    <t>MAK HO MAN</t>
  </si>
  <si>
    <t>t20199815@tpsss.edu.hk</t>
  </si>
  <si>
    <t>Tsang Pik Shan (Sung Lan) Secondary School</t>
  </si>
  <si>
    <t>張臻</t>
  </si>
  <si>
    <t>CHEUNG TSUN</t>
  </si>
  <si>
    <t>t20199798@tpsss.edu.hk</t>
  </si>
  <si>
    <t>康寶珊</t>
  </si>
  <si>
    <t>HONG PO SHAN</t>
  </si>
  <si>
    <t>t20199882@tpsss.edu.hk</t>
  </si>
  <si>
    <t>江佩雯</t>
  </si>
  <si>
    <t>KONG PUI MAN</t>
  </si>
  <si>
    <t>t20199917@tpsss.edu.hk</t>
  </si>
  <si>
    <t>李素賢</t>
  </si>
  <si>
    <t>LEE SO YIN</t>
  </si>
  <si>
    <t>t20199813@tpsss.edu.hk</t>
  </si>
  <si>
    <t>連一銘</t>
  </si>
  <si>
    <t>LIN YAT MING</t>
  </si>
  <si>
    <t>t20199814@tpsss.edu.hk</t>
  </si>
  <si>
    <t>彭熙晴</t>
  </si>
  <si>
    <t>PANG HEI CHING</t>
  </si>
  <si>
    <t>t20199885@tpsss.edu.hk</t>
  </si>
  <si>
    <t>張嘉怡</t>
  </si>
  <si>
    <t>ZHANG JIAYI</t>
  </si>
  <si>
    <t>t20199830@tpsss.edu.hk</t>
  </si>
  <si>
    <t>陳漢彥</t>
  </si>
  <si>
    <t>CHAN HON YIN</t>
  </si>
  <si>
    <t>t20199831@tpsss.edu.hk</t>
  </si>
  <si>
    <t>卓灝恩</t>
  </si>
  <si>
    <t>CHEUK HO YAN</t>
  </si>
  <si>
    <t>t20199835@tpsss.edu.hk</t>
  </si>
  <si>
    <t>方梓信</t>
  </si>
  <si>
    <t>FONG TSZ SHUN</t>
  </si>
  <si>
    <t>t20199888@tpsss.edu.hk</t>
  </si>
  <si>
    <t>羅羽逸</t>
  </si>
  <si>
    <t>LUO YUYI</t>
  </si>
  <si>
    <t>t20199909@tpsss.edu.hk</t>
  </si>
  <si>
    <t>馬浩恩</t>
  </si>
  <si>
    <t>MA HO YAN MICHAEL</t>
  </si>
  <si>
    <t>t20199860@tpsss.edu.hk</t>
  </si>
  <si>
    <t>王明皓</t>
  </si>
  <si>
    <t>WONG MING HO</t>
  </si>
  <si>
    <t>t20199873@tpsss.edu.hk</t>
  </si>
  <si>
    <t>黃逸謙</t>
  </si>
  <si>
    <t>WONG YAT HIM</t>
  </si>
  <si>
    <t>t20199893@tpsss.edu.hk</t>
  </si>
  <si>
    <t>黃翌恆</t>
  </si>
  <si>
    <t>WONG YIK HANG</t>
  </si>
  <si>
    <t>t20199874@tpsss.edu.hk</t>
  </si>
  <si>
    <t>黃凱盈</t>
  </si>
  <si>
    <t>WONG HOI YING</t>
  </si>
  <si>
    <t>t20199825@tpsss.edu.hk</t>
  </si>
  <si>
    <t>黃雅詩</t>
  </si>
  <si>
    <t>WONG NGA SZE</t>
  </si>
  <si>
    <t>t20199826@tpsss.edu.hk</t>
  </si>
  <si>
    <t>余柏熹</t>
  </si>
  <si>
    <t>YU PAK HEI</t>
  </si>
  <si>
    <t>t20199887@tpsss.edu.hk</t>
  </si>
  <si>
    <t>劉穎</t>
  </si>
  <si>
    <t>LIU WING</t>
  </si>
  <si>
    <t>t20199880@tpsss.edu.hk</t>
  </si>
  <si>
    <t>辛惟嘉</t>
  </si>
  <si>
    <t>XIN WAI KA</t>
  </si>
  <si>
    <t>t20199828@tpsss.edu.hk</t>
  </si>
  <si>
    <t>鄧淑儀</t>
  </si>
  <si>
    <t>DENG SHUYI</t>
  </si>
  <si>
    <t>lc20172123@lchk.org</t>
  </si>
  <si>
    <t>Lions College</t>
  </si>
  <si>
    <t>江嘉瑩</t>
  </si>
  <si>
    <t>KONG KA YING TIFFANY</t>
  </si>
  <si>
    <t>lc20204001@lchk.org</t>
  </si>
  <si>
    <t>吳雅婷</t>
  </si>
  <si>
    <t>NG NGA TING</t>
  </si>
  <si>
    <t>lc20172081@lchk.org</t>
  </si>
  <si>
    <t>鄧凱恩</t>
  </si>
  <si>
    <t>TANG HOI YAN</t>
  </si>
  <si>
    <t>lc20172087@lchk.org</t>
  </si>
  <si>
    <t>王飛龍</t>
  </si>
  <si>
    <t>WONG FEI LUNG TONY</t>
  </si>
  <si>
    <t>lc20172098@lchk.org</t>
  </si>
  <si>
    <t>黃嘉俊</t>
  </si>
  <si>
    <t>WONG KA CHUN</t>
  </si>
  <si>
    <t>lc20172100@lchk.org</t>
  </si>
  <si>
    <t>王小陽</t>
  </si>
  <si>
    <t>WONG SIU YEUNG</t>
  </si>
  <si>
    <t>lc20172105@lchk.org</t>
  </si>
  <si>
    <t>黃宇謙</t>
  </si>
  <si>
    <t>WONG YU HIM</t>
  </si>
  <si>
    <t>lc201721266@lchk.org</t>
  </si>
  <si>
    <t>胡爾諾</t>
  </si>
  <si>
    <t>WOO YI NOK</t>
  </si>
  <si>
    <t>lc20172109@lchk.org</t>
  </si>
  <si>
    <t>鄭佩琳</t>
  </si>
  <si>
    <t>CHENG PUI LAM</t>
  </si>
  <si>
    <t>lc20172016@lchk.org</t>
  </si>
  <si>
    <t>詹澆淋</t>
  </si>
  <si>
    <t>CHIM HIU LAM</t>
  </si>
  <si>
    <t>lc20172020@lchk.org</t>
  </si>
  <si>
    <t>郭晞桐</t>
  </si>
  <si>
    <t>KWOK HEI TUNG</t>
  </si>
  <si>
    <t>lc20215002@lchk.org</t>
  </si>
  <si>
    <t>林穎雪</t>
  </si>
  <si>
    <t>LAM WING SUET</t>
  </si>
  <si>
    <t>lc20172046@lchk.org</t>
  </si>
  <si>
    <t>劉洛怡</t>
  </si>
  <si>
    <t>LAU LOK YI</t>
  </si>
  <si>
    <t>lc20172050@lchk.org</t>
  </si>
  <si>
    <t>李宛儀</t>
  </si>
  <si>
    <t>LI UEN YEE</t>
  </si>
  <si>
    <t>lc20172066@lchk.org</t>
  </si>
  <si>
    <t>伍穎研</t>
  </si>
  <si>
    <t>NG WING YIN</t>
  </si>
  <si>
    <t>lc20172082@lchk.org</t>
  </si>
  <si>
    <t>孫美儀</t>
  </si>
  <si>
    <t>SOON MEI YEE</t>
  </si>
  <si>
    <t>lc20215003@lchk.org</t>
  </si>
  <si>
    <t>胡卓琳</t>
  </si>
  <si>
    <t>WU CHEUK LAM</t>
  </si>
  <si>
    <t>lc20172110@lchk.org</t>
  </si>
  <si>
    <t>余嘉穎</t>
  </si>
  <si>
    <t>YU KA WING</t>
  </si>
  <si>
    <t>lc201721256@lchk.org</t>
  </si>
  <si>
    <t>翁穎琳</t>
  </si>
  <si>
    <t>YUNG WING LAM</t>
  </si>
  <si>
    <t>lc20172120@lchk.org</t>
  </si>
  <si>
    <t>許元俊</t>
  </si>
  <si>
    <t>HWE YUEN CHUN</t>
  </si>
  <si>
    <t>lc20172035@lchk.org</t>
  </si>
  <si>
    <t>劉均衍</t>
  </si>
  <si>
    <t>LAU KWAN HIN</t>
  </si>
  <si>
    <t>lc20172049@lchk.org</t>
  </si>
  <si>
    <t>劉羽登</t>
  </si>
  <si>
    <t>LAU YU TANG</t>
  </si>
  <si>
    <t>lc20172052@lchk.org</t>
  </si>
  <si>
    <t>鄧志軒</t>
  </si>
  <si>
    <t>TANG CHI HIN</t>
  </si>
  <si>
    <t>lc20172122@lchk.org</t>
  </si>
  <si>
    <t>吳冠澤</t>
  </si>
  <si>
    <t>WU KWUN CHAK</t>
  </si>
  <si>
    <t>lc20172111@lchk.org</t>
  </si>
  <si>
    <t>吳藝林</t>
  </si>
  <si>
    <t>WU YILIN</t>
  </si>
  <si>
    <t>lc20172112@lchk.org</t>
  </si>
  <si>
    <t>陳嘉浩</t>
  </si>
  <si>
    <t>CHEN KA HO</t>
  </si>
  <si>
    <t>lc20181014@lchk.org</t>
  </si>
  <si>
    <t>張仲傑</t>
  </si>
  <si>
    <t>CHEUNG CHUNG KIT</t>
  </si>
  <si>
    <t>lc20181022@lchk.org</t>
  </si>
  <si>
    <t>郭嘉楠</t>
  </si>
  <si>
    <t>KWOK KA NAM</t>
  </si>
  <si>
    <t>lc20181046@lchk.org</t>
  </si>
  <si>
    <t>林子軒</t>
  </si>
  <si>
    <t>LAM TSZ HIN</t>
  </si>
  <si>
    <t>lc20181050@lchk.org</t>
  </si>
  <si>
    <t>劉曉彬</t>
  </si>
  <si>
    <t>LAU HIU PAN</t>
  </si>
  <si>
    <t>lc20181119@lchk.org</t>
  </si>
  <si>
    <t>馮世寶</t>
  </si>
  <si>
    <t>FUNG SAI PO</t>
  </si>
  <si>
    <t>s20188135@ykh.hk</t>
  </si>
  <si>
    <t>LOK SIN TONG YU KAN HING SECONDARY SCHOOL</t>
  </si>
  <si>
    <t>黃雅雯</t>
  </si>
  <si>
    <t>WONG NGA MAN</t>
  </si>
  <si>
    <t>s20186835@ykh.hk</t>
  </si>
  <si>
    <t>歐陽陳航</t>
  </si>
  <si>
    <t>AU YEUNG CHAN HONG</t>
  </si>
  <si>
    <t>s20186132@ykh.hk</t>
  </si>
  <si>
    <t>陳頌文</t>
  </si>
  <si>
    <t>CHAN CHUNG MAN</t>
  </si>
  <si>
    <t>s20187183@ykh.hk</t>
  </si>
  <si>
    <t>張欣桐</t>
  </si>
  <si>
    <t>CHEUNG YAN TUNG</t>
  </si>
  <si>
    <t>s20189789@ykh.hk</t>
  </si>
  <si>
    <t>程泳弦</t>
  </si>
  <si>
    <t>CHING WING IN</t>
  </si>
  <si>
    <t>s20189726@ykh.hk</t>
  </si>
  <si>
    <t>周昊楠</t>
  </si>
  <si>
    <t>CHOW HO NAM</t>
  </si>
  <si>
    <t>s20183072@ykh.hk</t>
  </si>
  <si>
    <t>樊智煜</t>
  </si>
  <si>
    <t>FAN EDRIC</t>
  </si>
  <si>
    <t>s20189910@ykh.hk</t>
  </si>
  <si>
    <t>洪慧靈</t>
  </si>
  <si>
    <t>HONG WAI LING</t>
  </si>
  <si>
    <t>s20189264@ykh.hk</t>
  </si>
  <si>
    <t>江恩彤</t>
  </si>
  <si>
    <t>KONG YAN TUNG</t>
  </si>
  <si>
    <t>s20186394@ykh.hk</t>
  </si>
  <si>
    <t>劉鎧淇</t>
  </si>
  <si>
    <t>LAU HOI KEI</t>
  </si>
  <si>
    <t>s20183785@ykh.hk</t>
  </si>
  <si>
    <t>李詩玲</t>
  </si>
  <si>
    <t>LI SZE LING</t>
  </si>
  <si>
    <t>s20186674@ykh.hk</t>
  </si>
  <si>
    <t>廖莉湘</t>
  </si>
  <si>
    <t>LIAO LEE SHEUNG</t>
  </si>
  <si>
    <t>s20187493@ykh.hk</t>
  </si>
  <si>
    <t>龍家瑩</t>
  </si>
  <si>
    <t>LUNG KA YING</t>
  </si>
  <si>
    <t>s20182240@ykh.hk</t>
  </si>
  <si>
    <t>莫瑩玥</t>
  </si>
  <si>
    <t>MOK YING YUET</t>
  </si>
  <si>
    <t>s20183199@ykh.hk</t>
  </si>
  <si>
    <t>吳烺宇</t>
  </si>
  <si>
    <t>NG LEUNG YU</t>
  </si>
  <si>
    <t>s20189310@ykh.hk</t>
  </si>
  <si>
    <t>潘凱頌</t>
  </si>
  <si>
    <t>PUN HOI CHUNG</t>
  </si>
  <si>
    <t>s20183396@ykh.hk</t>
  </si>
  <si>
    <t>黃慰忠</t>
  </si>
  <si>
    <t>WONG WAI CHUNG</t>
  </si>
  <si>
    <t>s20188563@ykh.hk</t>
  </si>
  <si>
    <t>黃穎怡</t>
  </si>
  <si>
    <t>WONG WING YI</t>
  </si>
  <si>
    <t>s20189747@ykh.hk</t>
  </si>
  <si>
    <t>葉添庚</t>
  </si>
  <si>
    <t>YIP TIM KANG</t>
  </si>
  <si>
    <t>s20189005@ykh.hk</t>
  </si>
  <si>
    <t>余凱琳</t>
  </si>
  <si>
    <t>YU HOI LAM</t>
  </si>
  <si>
    <t>s20185945@ykh.hk</t>
  </si>
  <si>
    <t>陳祥</t>
  </si>
  <si>
    <t>CHEN CHEUNG</t>
  </si>
  <si>
    <t>S.4</t>
  </si>
  <si>
    <t>llc1800llc@llc.edu.hk</t>
  </si>
  <si>
    <t>Lui Ming Choi Lutheran College</t>
  </si>
  <si>
    <t>張信熙</t>
  </si>
  <si>
    <t>CHEUNG SHUN HEI</t>
  </si>
  <si>
    <t>llc180020d@llc.edu.hk</t>
  </si>
  <si>
    <t>張啟超</t>
  </si>
  <si>
    <t>ZHANG KAI CHIU</t>
  </si>
  <si>
    <t>llc180093a@llc.edu.hk</t>
  </si>
  <si>
    <t>曾曉彤</t>
  </si>
  <si>
    <t>ZENG HIU TUNG</t>
  </si>
  <si>
    <t>llc180103c@llc.edu.hk</t>
  </si>
  <si>
    <t>鄒宇</t>
  </si>
  <si>
    <t>ZOU YU</t>
  </si>
  <si>
    <t>llc180094b@llc.edu.hk</t>
  </si>
  <si>
    <t>張靖婷</t>
  </si>
  <si>
    <t>CHEUNG CHING TING</t>
  </si>
  <si>
    <t>llc192013a@llc.edu.hk</t>
  </si>
  <si>
    <t>趙雯希</t>
  </si>
  <si>
    <t>CHIU MAN HEI</t>
  </si>
  <si>
    <t>llc180022b@llc.edu.hk</t>
  </si>
  <si>
    <t>黃辰莹</t>
  </si>
  <si>
    <t>HUANG CHENYING</t>
  </si>
  <si>
    <t>llc192010b@llc.edu.hk</t>
  </si>
  <si>
    <t>黃梓喬</t>
  </si>
  <si>
    <t>HUANG ZIQIAO</t>
  </si>
  <si>
    <t>llc180100d@llc.edu.hk</t>
  </si>
  <si>
    <t>賴懿桐</t>
  </si>
  <si>
    <t>LAI YI TUNG</t>
  </si>
  <si>
    <t>llc180111c@llc.edu.hk</t>
  </si>
  <si>
    <t>倪湘穎</t>
  </si>
  <si>
    <t>NI XIANGYING</t>
  </si>
  <si>
    <t>llc180127c@llc.edu.hk</t>
  </si>
  <si>
    <t>邵瑞欣</t>
  </si>
  <si>
    <t>SIU SUI YAN</t>
  </si>
  <si>
    <t>llc180071c@llc.edu.hk</t>
  </si>
  <si>
    <t>翁子穎</t>
  </si>
  <si>
    <t>WENG ZIYING</t>
  </si>
  <si>
    <t>llc180115c@llc.edu.hk</t>
  </si>
  <si>
    <t>趙紫蕊</t>
  </si>
  <si>
    <t>ZHAO ZIRUI</t>
  </si>
  <si>
    <t>llc192002b@llc.edu.hk</t>
  </si>
  <si>
    <t>黃俊宇</t>
  </si>
  <si>
    <t>HUANG CHUN YU</t>
  </si>
  <si>
    <t>llc180037a@llc.edu.hk</t>
  </si>
  <si>
    <t>鄒慧婷</t>
  </si>
  <si>
    <t>CHOW WAI TING</t>
  </si>
  <si>
    <t>llc180027c@llc.edu.hk</t>
  </si>
  <si>
    <t>劉碧珠</t>
  </si>
  <si>
    <t>LAU PIK CHU</t>
  </si>
  <si>
    <t>llc192014b@llc.edu.hk</t>
  </si>
  <si>
    <t>莫惠琳</t>
  </si>
  <si>
    <t>MOK WAI LAM</t>
  </si>
  <si>
    <t>llc180065a@llc.edu.hk</t>
  </si>
  <si>
    <t>丘煌宝</t>
  </si>
  <si>
    <t>QIU HUANGBAO</t>
  </si>
  <si>
    <t>llc192008d@llc.edu.hk</t>
  </si>
  <si>
    <t>倪香玲</t>
  </si>
  <si>
    <t>NGAI HEUNG LING</t>
  </si>
  <si>
    <t>llc180068d@llc.edu.hk</t>
  </si>
  <si>
    <t>魏泳茵</t>
  </si>
  <si>
    <t>WEI WING YAN</t>
  </si>
  <si>
    <t>llc214003c@llc.edu.hk</t>
  </si>
  <si>
    <r>
      <rPr>
        <sz val="10"/>
        <color theme="1"/>
        <rFont val="微軟正黑體"/>
      </rPr>
      <t>吳志聰</t>
    </r>
  </si>
  <si>
    <t>NG ELDRIK JHAZ</t>
  </si>
  <si>
    <t>2B05</t>
  </si>
  <si>
    <t>eldrikng13@gmail.com</t>
  </si>
  <si>
    <t>YU CHUN KEUNG MEMORIAL COLLEGE NO.2</t>
  </si>
  <si>
    <r>
      <rPr>
        <sz val="10"/>
        <color theme="1"/>
        <rFont val="微軟正黑體"/>
      </rPr>
      <t>佘家瑜</t>
    </r>
  </si>
  <si>
    <t>SER KA YU KASIE</t>
  </si>
  <si>
    <t>2B10</t>
  </si>
  <si>
    <t>s201013@yck2.edu.hk</t>
  </si>
  <si>
    <r>
      <rPr>
        <sz val="10"/>
        <color theme="1"/>
        <rFont val="微軟正黑體"/>
      </rPr>
      <t>李麗旋</t>
    </r>
  </si>
  <si>
    <t>LEE LAI SHUEN</t>
  </si>
  <si>
    <t>3A08</t>
  </si>
  <si>
    <t>s191010@yck2.edu.hk</t>
  </si>
  <si>
    <r>
      <rPr>
        <sz val="10"/>
        <color theme="1"/>
        <rFont val="微軟正黑體"/>
      </rPr>
      <t>黃嘉儀</t>
    </r>
  </si>
  <si>
    <t>WONG KA YEE (KATRINA)</t>
  </si>
  <si>
    <t>3C15</t>
  </si>
  <si>
    <t>3165427745@qq.com</t>
  </si>
  <si>
    <r>
      <rPr>
        <sz val="10"/>
        <color theme="1"/>
        <rFont val="微軟正黑體"/>
      </rPr>
      <t>陳綺瑩</t>
    </r>
  </si>
  <si>
    <t>CHAN YEE YING</t>
  </si>
  <si>
    <t>4A03</t>
  </si>
  <si>
    <t>s181013@yck2.edu.hk</t>
  </si>
  <si>
    <r>
      <rPr>
        <sz val="10"/>
        <color theme="1"/>
        <rFont val="微軟正黑體"/>
      </rPr>
      <t>叶子萱</t>
    </r>
  </si>
  <si>
    <t>YE ZIXUAN</t>
  </si>
  <si>
    <t>4A17</t>
  </si>
  <si>
    <t>1012741756@qq.com</t>
  </si>
  <si>
    <r>
      <rPr>
        <sz val="10"/>
        <color theme="1"/>
        <rFont val="微軟正黑體"/>
      </rPr>
      <t>張宇亮</t>
    </r>
  </si>
  <si>
    <t>ZHANG YU LEONG</t>
  </si>
  <si>
    <t>4A20</t>
  </si>
  <si>
    <t>yuliangzhangella@gmail.com</t>
  </si>
  <si>
    <r>
      <rPr>
        <sz val="10"/>
        <color theme="1"/>
        <rFont val="微軟正黑體"/>
      </rPr>
      <t>周婉怡</t>
    </r>
  </si>
  <si>
    <t>ZHOU WANYI</t>
  </si>
  <si>
    <t>4A21</t>
  </si>
  <si>
    <t>zhouwanyi31@gmail.com</t>
  </si>
  <si>
    <r>
      <rPr>
        <sz val="10"/>
        <color theme="1"/>
        <rFont val="微軟正黑體"/>
      </rPr>
      <t>楊浩恩</t>
    </r>
  </si>
  <si>
    <t>YEUNG HO YAN ELIZABETH</t>
  </si>
  <si>
    <t>5A13</t>
  </si>
  <si>
    <t>yeunghoyan326@gmail.com</t>
  </si>
  <si>
    <r>
      <rPr>
        <sz val="10"/>
        <color rgb="FF000000"/>
        <rFont val="新細明體"/>
      </rPr>
      <t>溫家裕</t>
    </r>
  </si>
  <si>
    <t xml:space="preserve">Wun Ka Yu </t>
  </si>
  <si>
    <t>6B21</t>
  </si>
  <si>
    <t>cathenire@gmail.com</t>
  </si>
  <si>
    <r>
      <rPr>
        <sz val="10"/>
        <color rgb="FF000000"/>
        <rFont val="新細明體"/>
      </rPr>
      <t>劉鴻烯</t>
    </r>
  </si>
  <si>
    <t>Liu Hongxi</t>
  </si>
  <si>
    <t>6B10</t>
  </si>
  <si>
    <t>s183018@yck2. edu.hk</t>
  </si>
  <si>
    <t>陳文靜</t>
  </si>
  <si>
    <t>CHAN MAN CHING</t>
  </si>
  <si>
    <t>s176256@fgss.edu.hk</t>
  </si>
  <si>
    <t>Fanling Government Secondary School</t>
  </si>
  <si>
    <t>張思怡</t>
  </si>
  <si>
    <t>CHEUNG SZE YI</t>
  </si>
  <si>
    <t>s176226@fgss.edu.hk</t>
  </si>
  <si>
    <t>范洋萍</t>
  </si>
  <si>
    <t>FAN YANGPING</t>
  </si>
  <si>
    <t>s176259@fgss.edu.hk</t>
  </si>
  <si>
    <t>馮穎欣</t>
  </si>
  <si>
    <t>FENG WING YAN</t>
  </si>
  <si>
    <t>s186402@fgss.edu.hk</t>
  </si>
  <si>
    <t>鞏潤潤</t>
  </si>
  <si>
    <t>GONG RUNRUN</t>
  </si>
  <si>
    <t>s176283@fgss.edu.hk</t>
  </si>
  <si>
    <t>何梓琪</t>
  </si>
  <si>
    <t>HE TSZ KI</t>
  </si>
  <si>
    <t>s176228@fgss.edu.hk</t>
  </si>
  <si>
    <t>高洛晴</t>
  </si>
  <si>
    <t>KO LOK CHING</t>
  </si>
  <si>
    <t>s176260@fgss.edu.hk</t>
  </si>
  <si>
    <t>郭可怡</t>
  </si>
  <si>
    <t>KWOK HO YI</t>
  </si>
  <si>
    <t>s176231@fgss.edu.hk</t>
  </si>
  <si>
    <t>李綺婷</t>
  </si>
  <si>
    <t>LEE YEE TING</t>
  </si>
  <si>
    <t>s176232@fgss.edu.hk</t>
  </si>
  <si>
    <t>李珈熒</t>
  </si>
  <si>
    <t>LI KA YING</t>
  </si>
  <si>
    <t>s176233@fgss.edu.hk</t>
  </si>
  <si>
    <t>廖家欣</t>
  </si>
  <si>
    <t>LIU KA YAN RUBY</t>
  </si>
  <si>
    <t>s176234@fgss.edu.hk</t>
  </si>
  <si>
    <t>龍文湞</t>
  </si>
  <si>
    <t>LUNG MAN CHING</t>
  </si>
  <si>
    <t>s176236@fgss.edu.hk</t>
  </si>
  <si>
    <t>邱雅麟</t>
  </si>
  <si>
    <t>QIU NGA LUN</t>
  </si>
  <si>
    <t>s176237@fgss.edu.hk</t>
  </si>
  <si>
    <t>謝晓君</t>
  </si>
  <si>
    <t>XIE XIAOJUN</t>
  </si>
  <si>
    <t>s176263@fgss.edu.hk</t>
  </si>
  <si>
    <t>鍾樂宇</t>
  </si>
  <si>
    <t>ZHONG LILY LOK YU</t>
  </si>
  <si>
    <t>s176241@fgss.edu.hk</t>
  </si>
  <si>
    <t>卓晓琳</t>
  </si>
  <si>
    <t>ZHUO XIAOLIN</t>
  </si>
  <si>
    <t>s176312@fgss.edu.hk</t>
  </si>
  <si>
    <t>陳希堯</t>
  </si>
  <si>
    <t>CHAN HEI YIU</t>
  </si>
  <si>
    <t>s186401@fgss.edu.hk</t>
  </si>
  <si>
    <t>陳昇</t>
  </si>
  <si>
    <t>CHAN SING</t>
  </si>
  <si>
    <t>s176242@fgss.edu.hk</t>
  </si>
  <si>
    <t>賴敬堯</t>
  </si>
  <si>
    <t>LAI JINGYAO</t>
  </si>
  <si>
    <t>s176271@fgss.edu.hk</t>
  </si>
  <si>
    <t>劉家俊</t>
  </si>
  <si>
    <t>LAU KA CHUN</t>
  </si>
  <si>
    <t>s176245@fgss.edu.hk</t>
  </si>
  <si>
    <t>潘建宏</t>
  </si>
  <si>
    <t>POON KIN WANG</t>
  </si>
  <si>
    <t>s176303@fgss.edu.hk</t>
  </si>
  <si>
    <t>鄧志青</t>
  </si>
  <si>
    <t>TANG CHI CHING</t>
  </si>
  <si>
    <t>s186403@fgss.edu.hk</t>
  </si>
  <si>
    <t>曾垚鑫</t>
  </si>
  <si>
    <t>TSANG YIU HING</t>
  </si>
  <si>
    <t>s176251@fgss.edu.hk</t>
  </si>
  <si>
    <t>陳晶晶</t>
  </si>
  <si>
    <t>CHAN CHING CHING</t>
  </si>
  <si>
    <t>s176225@fgss.edu.hk</t>
  </si>
  <si>
    <t>陳詠琪</t>
  </si>
  <si>
    <t>CHEN WING KI</t>
  </si>
  <si>
    <t>s186315@fgss.edu.hk</t>
  </si>
  <si>
    <t>羅挺妮</t>
  </si>
  <si>
    <t>LO TING NI</t>
  </si>
  <si>
    <t>s186321@fgss.edu.hk</t>
  </si>
  <si>
    <t>彭潤瑤</t>
  </si>
  <si>
    <t>PANG YUN YIU YO YO</t>
  </si>
  <si>
    <t>s186344@fgss.edu.hk</t>
  </si>
  <si>
    <t>施嘉頴</t>
  </si>
  <si>
    <t>SZE KA WING</t>
  </si>
  <si>
    <t>s186368@fgss.edu.hk</t>
  </si>
  <si>
    <t>陳穎咨</t>
  </si>
  <si>
    <t>CHAN WING CHI</t>
  </si>
  <si>
    <t>S2A</t>
  </si>
  <si>
    <t>s201014228@ych2ss.edu.hk</t>
  </si>
  <si>
    <t>Yan Chai Hospital No.2 Secondary School</t>
  </si>
  <si>
    <t>陳嘉怡</t>
  </si>
  <si>
    <t>CHEN KA YI</t>
  </si>
  <si>
    <t>s201019238@ych2ss.edu.hk</t>
  </si>
  <si>
    <t>張色耀</t>
  </si>
  <si>
    <t>CHEUNG SIK YIU</t>
  </si>
  <si>
    <t>s201032148@ych2ss.edu.hk</t>
  </si>
  <si>
    <t>黎逸軒</t>
  </si>
  <si>
    <t>LAI YAT HIN</t>
  </si>
  <si>
    <t>s201060148@ych2ss.edu.hk</t>
  </si>
  <si>
    <t>陳凱晴</t>
  </si>
  <si>
    <t>CHAN HOI CHING</t>
  </si>
  <si>
    <t>S2B</t>
  </si>
  <si>
    <t>s201005218@ych2ss.edu.hk</t>
  </si>
  <si>
    <t>袁安嘉貝</t>
  </si>
  <si>
    <t>YUEN ON KA PUI</t>
  </si>
  <si>
    <t>s201121218@ych2ss.edu.hk</t>
  </si>
  <si>
    <t>張珈銘</t>
  </si>
  <si>
    <t>CHEUNG KA MING</t>
  </si>
  <si>
    <t>s201319138@ych2ss.edu.hk</t>
  </si>
  <si>
    <t>梁承熙</t>
  </si>
  <si>
    <t>LEUNG SHING HEI</t>
  </si>
  <si>
    <t>s201305117@ych2ss.edu.hk</t>
  </si>
  <si>
    <t>李帛勳</t>
  </si>
  <si>
    <t>LI ALBERT</t>
  </si>
  <si>
    <t>s201073118@ych2ss.edu.hk</t>
  </si>
  <si>
    <t>張于琛</t>
  </si>
  <si>
    <t>CHEUNG YU SUM</t>
  </si>
  <si>
    <t>S2C</t>
  </si>
  <si>
    <t>s201034128@ych2ss.edu.hk</t>
  </si>
  <si>
    <t>何皓亭</t>
  </si>
  <si>
    <t>HO HOH TING OLIN</t>
  </si>
  <si>
    <t>s201043138@ych2ss.edu.hk</t>
  </si>
  <si>
    <t>何錫燊</t>
  </si>
  <si>
    <t>HO SEK SAN</t>
  </si>
  <si>
    <t>S2D</t>
  </si>
  <si>
    <t>s201044148@ych2ss.edu.hk</t>
  </si>
  <si>
    <t>陳嘉馨</t>
  </si>
  <si>
    <t>CHAN KA HING</t>
  </si>
  <si>
    <t>S3A</t>
  </si>
  <si>
    <t>s191108127@ych2ss.edu.hk</t>
  </si>
  <si>
    <t>盧燕萍</t>
  </si>
  <si>
    <t>LO YIN PING</t>
  </si>
  <si>
    <t>s191048327@ych2ss.edu.hk</t>
  </si>
  <si>
    <t>陳振桓</t>
  </si>
  <si>
    <t>CHEN CHUN WUN</t>
  </si>
  <si>
    <t>s191009315@ych2ss.edu.hk</t>
  </si>
  <si>
    <t>張文權</t>
  </si>
  <si>
    <t>CHEUNG MAN KUEN</t>
  </si>
  <si>
    <t>s191013117@ych2ss.edu.hk</t>
  </si>
  <si>
    <t>陸梓軒</t>
  </si>
  <si>
    <t>LUK TSZ HIN</t>
  </si>
  <si>
    <t>s191053217@ych2ss.edu.hk</t>
  </si>
  <si>
    <t>余振龑</t>
  </si>
  <si>
    <t>YU CHUN YIM</t>
  </si>
  <si>
    <t>s202127147@ych2ss.edu.hk</t>
  </si>
  <si>
    <t>林子祺</t>
  </si>
  <si>
    <t>LIN TSZ KEI</t>
  </si>
  <si>
    <t>S3B</t>
  </si>
  <si>
    <t>s191045126@ych2ss.edu.hk</t>
  </si>
  <si>
    <t>夏雪齡</t>
  </si>
  <si>
    <t>XIA SUET LING</t>
  </si>
  <si>
    <t>s191094126@ych2ss.edu.hk</t>
  </si>
  <si>
    <t>吳思潼</t>
  </si>
  <si>
    <t>NG SZE TUNG</t>
  </si>
  <si>
    <t>S3D</t>
  </si>
  <si>
    <t>s191061227@ych2ss.edu.hk</t>
  </si>
  <si>
    <t>李盛禧</t>
  </si>
  <si>
    <t>LEE SHING HEI MATTHEW</t>
  </si>
  <si>
    <t>s191039317@ych2ss.edu.hk</t>
  </si>
  <si>
    <t>唐潁恩</t>
  </si>
  <si>
    <t>TONG WING YAN</t>
  </si>
  <si>
    <t>S4A</t>
  </si>
  <si>
    <t>s181085426@ych2ss.edu.hk</t>
  </si>
  <si>
    <t>陳毓橋</t>
  </si>
  <si>
    <t>CHAN YUK KIU</t>
  </si>
  <si>
    <t>s181013116@ych2ss.edu.hk</t>
  </si>
  <si>
    <t>陳葆淇</t>
  </si>
  <si>
    <t>CHAN PO KEI</t>
  </si>
  <si>
    <t>S4B</t>
  </si>
  <si>
    <t>s181009326@ych2ss.edu.hk</t>
  </si>
  <si>
    <t>葉凱翹</t>
  </si>
  <si>
    <t>IP HOI KIU</t>
  </si>
  <si>
    <t>s181043226@ych2ss.edu.hk</t>
  </si>
  <si>
    <t>梁紫晴</t>
  </si>
  <si>
    <t>LEUNG TSZ CHING</t>
  </si>
  <si>
    <t>s181061226@ych2ss.edu.hk</t>
  </si>
  <si>
    <t>陸詠詩</t>
  </si>
  <si>
    <t>LUK WING SZE</t>
  </si>
  <si>
    <t>s181066126@ych2ss.edu.hk</t>
  </si>
  <si>
    <t>林傲</t>
  </si>
  <si>
    <t>LAM NGO</t>
  </si>
  <si>
    <t>s171051315@ych2ss.edu.hk</t>
  </si>
  <si>
    <t>彭梓浩</t>
  </si>
  <si>
    <t>PANG TSZ HO</t>
  </si>
  <si>
    <t>s181075416@ych2ss.edu.hk</t>
  </si>
  <si>
    <t>袁心悅</t>
  </si>
  <si>
    <t>YUEN SUM YUET</t>
  </si>
  <si>
    <t>S4D</t>
  </si>
  <si>
    <t>s181105126@ych2ss.edu.hk</t>
  </si>
  <si>
    <t>黃嘉駿</t>
  </si>
  <si>
    <t>s181094416@ych2ss.edu.hk</t>
  </si>
  <si>
    <t>林雨音</t>
  </si>
  <si>
    <t>LAM YU YAM LOTUS</t>
  </si>
  <si>
    <t>S5C</t>
  </si>
  <si>
    <t>s171052225@ych2ss.edu.hk</t>
  </si>
  <si>
    <t>羅兆烽</t>
  </si>
  <si>
    <t>LAW SIU FUNG</t>
  </si>
  <si>
    <t>s161039114@ych2ss.edu.hk</t>
  </si>
  <si>
    <t>冼蔚澄</t>
  </si>
  <si>
    <t>SIN WAI CHING</t>
  </si>
  <si>
    <t>S5D</t>
  </si>
  <si>
    <t>s171073325@ych2ss.edu.hk</t>
  </si>
  <si>
    <t>黃詠伽</t>
  </si>
  <si>
    <t>WONG WING KA</t>
  </si>
  <si>
    <t>s171093225@ych2ss.edu.hk</t>
  </si>
  <si>
    <t>黃穎欣</t>
  </si>
  <si>
    <t>WONG WING YAN</t>
  </si>
  <si>
    <t>s171094125@ych2ss.edu.hk</t>
  </si>
  <si>
    <t>楊詩語</t>
  </si>
  <si>
    <t>YANG SHIYU</t>
  </si>
  <si>
    <t>s171098124@ych2ss.edu.hk</t>
  </si>
  <si>
    <t>陳宇翔</t>
  </si>
  <si>
    <t>CHEN YU CHEUNG</t>
  </si>
  <si>
    <t>s171011115@ych2ss.edu.hk</t>
  </si>
  <si>
    <t>傅習恒</t>
  </si>
  <si>
    <t>FU CHAP HANG MARCO</t>
  </si>
  <si>
    <t>s171029115@ych2ss.edu.hk</t>
  </si>
  <si>
    <t>郭進謙</t>
  </si>
  <si>
    <t>KWOK CHUN HIM</t>
  </si>
  <si>
    <t>s171042414@ych2ss.edu.hk</t>
  </si>
  <si>
    <t>陳詠彤</t>
  </si>
  <si>
    <t>CHAN WING TUNG</t>
  </si>
  <si>
    <t>s2018f0013@ychwwsss.edu.hk</t>
  </si>
  <si>
    <t>Yan Chai Hospital Wong Wha San Secondary School</t>
  </si>
  <si>
    <t>方欣欣</t>
  </si>
  <si>
    <t>FANG YAN YAN</t>
  </si>
  <si>
    <t>s2018f0030@ychwwsss.edu.hk</t>
  </si>
  <si>
    <t>姚璦琳</t>
  </si>
  <si>
    <t>YIU OI LAM</t>
  </si>
  <si>
    <t>s2018f0120@ychwwsss.edu.hk</t>
  </si>
  <si>
    <t>蕭可盈</t>
  </si>
  <si>
    <t>SIU HO YING</t>
  </si>
  <si>
    <t>s2018f0084@ychwwsss.edu.hk</t>
  </si>
  <si>
    <t>蘇芳儀</t>
  </si>
  <si>
    <t>SO FONG YEE</t>
  </si>
  <si>
    <t>s2018f0085@ychwwsss.edu.hk</t>
  </si>
  <si>
    <t>林殷成</t>
  </si>
  <si>
    <t>LAM YAN SHING</t>
  </si>
  <si>
    <t>s2018m0050@ychwwsss.edu.hk</t>
  </si>
  <si>
    <t>吳佳倫</t>
  </si>
  <si>
    <t>NG KAI LUN ALAN</t>
  </si>
  <si>
    <t>s2018m0076@ychwwsss.edu.hk</t>
  </si>
  <si>
    <t>蕭易成</t>
  </si>
  <si>
    <t>SIU YIK SHING</t>
  </si>
  <si>
    <t>s2018m0124@ychwwsss.edu.hk</t>
  </si>
  <si>
    <t>吳芷燁</t>
  </si>
  <si>
    <t>NG TSZ IP</t>
  </si>
  <si>
    <t>4D</t>
  </si>
  <si>
    <t>s2018f0077@ychwwsss.edu.hk</t>
  </si>
  <si>
    <t>吳桐</t>
  </si>
  <si>
    <t>NG TUNG</t>
  </si>
  <si>
    <t>s2018f0078@ychwwsss.edu.hk</t>
  </si>
  <si>
    <t>邱凱彤</t>
  </si>
  <si>
    <t>YAU HOI TUNG</t>
  </si>
  <si>
    <t>s2017f0111@ychwwsss.edu.hk</t>
  </si>
  <si>
    <t>余曉盈</t>
  </si>
  <si>
    <t>YU HIU YING</t>
  </si>
  <si>
    <t>s2017f0118@ychwwsss.edu.hk</t>
  </si>
  <si>
    <t>李元熙</t>
  </si>
  <si>
    <t>LI YUEN HEI</t>
  </si>
  <si>
    <t>s2016f0123@ychwwsss.edu.hk</t>
  </si>
  <si>
    <t>黃靈慧</t>
  </si>
  <si>
    <t>WONG LING WAI</t>
  </si>
  <si>
    <t>s2017f0103@ychwwsss.edu.hk</t>
  </si>
  <si>
    <t>麥富喬</t>
  </si>
  <si>
    <t>MAK FU KIU</t>
  </si>
  <si>
    <t>s2017m0071@ychwwsss.edu.hk</t>
  </si>
  <si>
    <t>馮穎彤</t>
  </si>
  <si>
    <t>FUNG WING TUNG</t>
  </si>
  <si>
    <t>s2017f0028@ychwwsss.edu.hk</t>
  </si>
  <si>
    <t>郭可盈</t>
  </si>
  <si>
    <t>GUO KEYING</t>
  </si>
  <si>
    <t>s2016f0032@ychwwsss.edu.hk</t>
  </si>
  <si>
    <t>李炳丰</t>
  </si>
  <si>
    <t>LI PING FUNG</t>
  </si>
  <si>
    <t>s2017m0061@ychwwsss.edu.hk</t>
  </si>
  <si>
    <t>李樂怡</t>
  </si>
  <si>
    <t>LEE LOK YI</t>
  </si>
  <si>
    <t>s2017f0052@ychwwsss.edu.hk</t>
  </si>
  <si>
    <t>伍善雯</t>
  </si>
  <si>
    <t>NG SIN MAN</t>
  </si>
  <si>
    <t>s2017f0076@ychwwsss.edu.hk</t>
  </si>
  <si>
    <t>鄧傑輝</t>
  </si>
  <si>
    <t>TANG KIT FAI</t>
  </si>
  <si>
    <t>s2016m0087@ychwwsss.edu.hk</t>
  </si>
  <si>
    <t>艾莎</t>
  </si>
  <si>
    <t>AYYAZ ASMA</t>
  </si>
  <si>
    <t>s20191113@cloud.lcp.edu.hk</t>
  </si>
  <si>
    <t>仁濟醫院靚次伯紀念中學</t>
  </si>
  <si>
    <t>陳曉桐</t>
  </si>
  <si>
    <t>CHAN HIU TUNG</t>
  </si>
  <si>
    <t>s20191183@cloud.lcp.edu.hk</t>
  </si>
  <si>
    <t>張善渝</t>
  </si>
  <si>
    <t>CHEUNG SIN YU</t>
  </si>
  <si>
    <t>s20192001@cloud.lcp.edu.hk</t>
  </si>
  <si>
    <t>王榕</t>
  </si>
  <si>
    <t>KHAN HUSNA</t>
  </si>
  <si>
    <t>s20191163@cloud.lcp.edu.hk</t>
  </si>
  <si>
    <t>艾利</t>
  </si>
  <si>
    <t>SAHABZADI FATIMA ALLAHI AWAN</t>
  </si>
  <si>
    <t>s20191157@cloud.lcp.edu.hk</t>
  </si>
  <si>
    <t>徐雪晴</t>
  </si>
  <si>
    <t>TSUI SUET CHING</t>
  </si>
  <si>
    <t>s20191117@cloud.lcp.edu.hk</t>
  </si>
  <si>
    <t>黃珈芙</t>
  </si>
  <si>
    <t>WONG KA FU</t>
  </si>
  <si>
    <t>s20191135@cloud.lcp.edu.hk</t>
  </si>
  <si>
    <t>張文軒</t>
  </si>
  <si>
    <t>CHEUNG MAN HIN</t>
  </si>
  <si>
    <t>s20191114@cloud.lcp.edu.hk</t>
  </si>
  <si>
    <t>周頌賢</t>
  </si>
  <si>
    <t>CHOW CHUNG YIN DONALD</t>
  </si>
  <si>
    <t>s20191144@cloud.lcp.edu.hk</t>
  </si>
  <si>
    <t>何皓心</t>
  </si>
  <si>
    <t>HO HO SUMM</t>
  </si>
  <si>
    <t>s20191171@cloud.lcp.edu.hk</t>
  </si>
  <si>
    <t>江梓陽</t>
  </si>
  <si>
    <t>KONG TSZ YEUNG</t>
  </si>
  <si>
    <t>s20191179@cloud.lcp.edu.hk</t>
  </si>
  <si>
    <t>郭瑞庭</t>
  </si>
  <si>
    <t>KWOK SUI TING</t>
  </si>
  <si>
    <t>s20191141@cloud.lcp.edu.hk</t>
  </si>
  <si>
    <t>李振庭</t>
  </si>
  <si>
    <t>LEE CHUN TING</t>
  </si>
  <si>
    <t>s20191106@cloud.lcp.edu.hk</t>
  </si>
  <si>
    <t>梁東霖</t>
  </si>
  <si>
    <t>LEUNG TUNG LAM</t>
  </si>
  <si>
    <t>s20191130@cloud.lcp.edu.hk</t>
  </si>
  <si>
    <t>李國豐</t>
  </si>
  <si>
    <t>LI KWOK FUNG</t>
  </si>
  <si>
    <t>s20191108@cloud.lcp.edu.hk</t>
  </si>
  <si>
    <t>林文熙</t>
  </si>
  <si>
    <t>LIN MAN HEI</t>
  </si>
  <si>
    <t>s20191158@cloud.lcp.edu.hk</t>
  </si>
  <si>
    <t>陸儉恒</t>
  </si>
  <si>
    <t>LUK KIM HANG</t>
  </si>
  <si>
    <t>s20191177@cloud.lcp.edu.hk</t>
  </si>
  <si>
    <t>吳拓海</t>
  </si>
  <si>
    <t>NG TAKUMI</t>
  </si>
  <si>
    <t>s20191143@cloud.lcp.edu.hk</t>
  </si>
  <si>
    <t>鐵睿</t>
  </si>
  <si>
    <t>TIT YUI</t>
  </si>
  <si>
    <t>s20191101@cloud.lcp.edu.hk</t>
  </si>
  <si>
    <t>YEUNG YAT DEMETRI</t>
  </si>
  <si>
    <t>s20191116@cloud.lcp.edu.hk</t>
  </si>
  <si>
    <t>歐陽紫妍</t>
  </si>
  <si>
    <t>AU-YEUNG TSZ YIN</t>
  </si>
  <si>
    <t>s20191174@cloud.lcp.edu.hk</t>
  </si>
  <si>
    <t>陳美璇</t>
  </si>
  <si>
    <t>CHAN MEI SHUEN</t>
  </si>
  <si>
    <t>s20191169@cloud.lcp.edu.hk</t>
  </si>
  <si>
    <t>陳美夷</t>
  </si>
  <si>
    <t>CHAN MEI YI</t>
  </si>
  <si>
    <t>s20191170@cloud.lcp.edu.hk</t>
  </si>
  <si>
    <t>陳子晴</t>
  </si>
  <si>
    <t>CHAN TSZ CHING</t>
  </si>
  <si>
    <t>s20191165@cloud.lcp.edu.hk</t>
  </si>
  <si>
    <t>張滿婷</t>
  </si>
  <si>
    <t>CHANG MUN TING</t>
  </si>
  <si>
    <t>s20191136@cloud.lcp.edu.hk</t>
  </si>
  <si>
    <t>陳芷欣</t>
  </si>
  <si>
    <t>CHEN TSZ YAN</t>
  </si>
  <si>
    <t>s20191172@cloud.lcp.edu.hk</t>
  </si>
  <si>
    <t>鄭晰之</t>
  </si>
  <si>
    <t>CHENG SIK CHI</t>
  </si>
  <si>
    <t>s20191182@cloud.lcp.edu.hk</t>
  </si>
  <si>
    <t>馮千淳</t>
  </si>
  <si>
    <t>FUNG CHIN SHUN</t>
  </si>
  <si>
    <t>s20191120@cloud.lcp.edu.hk</t>
  </si>
  <si>
    <t>何穎琛</t>
  </si>
  <si>
    <t>HO WING SUM</t>
  </si>
  <si>
    <t>s20191149@cloud.lcp.edu.hk</t>
  </si>
  <si>
    <t>林卓蕎</t>
  </si>
  <si>
    <t>LAM CHEUK KIU CHLOE</t>
  </si>
  <si>
    <t>s20191142@cloud.lcp.edu.hk</t>
  </si>
  <si>
    <t>梁依琪</t>
  </si>
  <si>
    <t>LEUNG YEE KI</t>
  </si>
  <si>
    <t>s20191151@cloud.lcp.edu.hk</t>
  </si>
  <si>
    <t>梁鈺鳳</t>
  </si>
  <si>
    <t>LEUNG YUK FUNG</t>
  </si>
  <si>
    <t>s20191167@cloud.lcp.edu.hk</t>
  </si>
  <si>
    <t>馬婉桐</t>
  </si>
  <si>
    <t>MA YUEN TUNG</t>
  </si>
  <si>
    <t>s20191102@cloud.lcp.edu.hk</t>
  </si>
  <si>
    <t>吳家敏</t>
  </si>
  <si>
    <t>NG KA MAN</t>
  </si>
  <si>
    <t>s20191123@cloud.lcp.edu.hk</t>
  </si>
  <si>
    <t>蘇雨晴</t>
  </si>
  <si>
    <t>SO YU CHING</t>
  </si>
  <si>
    <t>s20191146@cloud.lcp.edu.hk</t>
  </si>
  <si>
    <t>翁柏瑤</t>
  </si>
  <si>
    <t>WENG PAK YIU</t>
  </si>
  <si>
    <t>s20191129@cloud.lcp.edu.hk</t>
  </si>
  <si>
    <t>黃沅晴</t>
  </si>
  <si>
    <t>WONG YUEN CHING</t>
  </si>
  <si>
    <t>s20191137@cloud.lcp.edu.hk</t>
  </si>
  <si>
    <t>陳榮浩</t>
  </si>
  <si>
    <t>CHAN WING HO</t>
  </si>
  <si>
    <t>s20181006@cloud.lcp.edu.hk</t>
  </si>
  <si>
    <t>張皓</t>
  </si>
  <si>
    <t>CHEUNG HO MATTHEW</t>
  </si>
  <si>
    <t>s20191159@cloud.lcp.edu.hk</t>
  </si>
  <si>
    <t>蔡澤林</t>
  </si>
  <si>
    <t>CHOI JOHN RENZ</t>
  </si>
  <si>
    <t>s20191128@cloud.lcp.edu.hk</t>
  </si>
  <si>
    <t>戴君毅</t>
  </si>
  <si>
    <t>DAI KWAN NGAI</t>
  </si>
  <si>
    <t>s20191105@cloud.lcp.edu.hk</t>
  </si>
  <si>
    <t>黎俊</t>
  </si>
  <si>
    <t>LAI CHUN</t>
  </si>
  <si>
    <t>s20191178@cloud.lcp.edu.hk</t>
  </si>
  <si>
    <t>劉梓軒</t>
  </si>
  <si>
    <t>LAU TSZ HIN</t>
  </si>
  <si>
    <t>s20191175@cloud.lcp.edu.hk</t>
  </si>
  <si>
    <t>李泳滔</t>
  </si>
  <si>
    <t>LEE WING TO SORRENTO</t>
  </si>
  <si>
    <t>s20191103@cloud.lcp.edu.hk</t>
  </si>
  <si>
    <t>梁志杰</t>
  </si>
  <si>
    <t>LEUNG CHI KIT</t>
  </si>
  <si>
    <t>s20181072@cloud.lcp.edu.hk</t>
  </si>
  <si>
    <t>李梓濠</t>
  </si>
  <si>
    <t>LI TSZ HO</t>
  </si>
  <si>
    <t>s20191168@cloud.lcp.edu.hk</t>
  </si>
  <si>
    <t>麥嘉豪</t>
  </si>
  <si>
    <t>MAK KA HO</t>
  </si>
  <si>
    <t>s20191180@cloud.lcp.edu.hk</t>
  </si>
  <si>
    <t>吳興恒</t>
  </si>
  <si>
    <t>NG HERRY</t>
  </si>
  <si>
    <t>s20191110@cloud.lcp.edu.hk</t>
  </si>
  <si>
    <t>蘇浚誠</t>
  </si>
  <si>
    <t>SO TSUN SHING</t>
  </si>
  <si>
    <t>s20191154@cloud.lcp.edu.hk</t>
  </si>
  <si>
    <t>湯智斌</t>
  </si>
  <si>
    <t>TANG CHI PAN</t>
  </si>
  <si>
    <t>s20181037@cloud.lcp.edu.hk</t>
  </si>
  <si>
    <t>葉肇熙</t>
  </si>
  <si>
    <t>YE SIU HEI</t>
  </si>
  <si>
    <t>s20191104@cloud.lcp.edu.hk</t>
  </si>
  <si>
    <t>楊栢僑</t>
  </si>
  <si>
    <t>YOUNG PAK KIU</t>
  </si>
  <si>
    <t>s20191148@cloud.lcp.edu.hk</t>
  </si>
  <si>
    <t>陳文懿</t>
  </si>
  <si>
    <t>CHAN AGNES</t>
  </si>
  <si>
    <t>s20191153@cloud.lcp.edu.hk</t>
  </si>
  <si>
    <t>陳蓥愛</t>
  </si>
  <si>
    <t>CHEN YING OI</t>
  </si>
  <si>
    <t>s20191173@cloud.lcp.edu.hk</t>
  </si>
  <si>
    <t>馮琬珺</t>
  </si>
  <si>
    <t>FENG YUEN KWAN</t>
  </si>
  <si>
    <t>s20191181@cloud.lcp.edu.hk</t>
  </si>
  <si>
    <t>洪靖恩</t>
  </si>
  <si>
    <t>HUNG CHING YAN</t>
  </si>
  <si>
    <t>s20191150@cloud.lcp.edu.hk</t>
  </si>
  <si>
    <t>林珈誼</t>
  </si>
  <si>
    <t>LAM KA YI</t>
  </si>
  <si>
    <t>s20191115@cloud.lcp.edu.hk</t>
  </si>
  <si>
    <t>李善燁</t>
  </si>
  <si>
    <t>LI SIN IP</t>
  </si>
  <si>
    <t>s20191127@cloud.lcp.edu.hk</t>
  </si>
  <si>
    <t>林嘉茵</t>
  </si>
  <si>
    <t>LIN JIAYIN</t>
  </si>
  <si>
    <t>s20191119@cloud.lcp.edu.hk</t>
  </si>
  <si>
    <t>呂曉欣</t>
  </si>
  <si>
    <t>LUI HIU YAN</t>
  </si>
  <si>
    <t>s20191133@cloud.lcp.edu.hk</t>
  </si>
  <si>
    <t>魏子嫣</t>
  </si>
  <si>
    <t>NGAI TSZ YIN</t>
  </si>
  <si>
    <t>s20191121@cloud.lcp.edu.hk</t>
  </si>
  <si>
    <t>彭靖琪</t>
  </si>
  <si>
    <t>PANG CHING KI</t>
  </si>
  <si>
    <t>s20191134@cloud.lcp.edu.hk</t>
  </si>
  <si>
    <t>石芷晴</t>
  </si>
  <si>
    <t>SHEK TSZ CHING</t>
  </si>
  <si>
    <t>s20191156@cloud.lcp.edu.hk</t>
  </si>
  <si>
    <t>蕭羨容</t>
  </si>
  <si>
    <t>SHIU SIN YUNG</t>
  </si>
  <si>
    <t>s20191166@cloud.lcp.edu.hk</t>
  </si>
  <si>
    <t>蘇俙文</t>
  </si>
  <si>
    <t>SO HEE MAN</t>
  </si>
  <si>
    <t>s20191118@cloud.lcp.edu.hk</t>
  </si>
  <si>
    <t>黃家宜</t>
  </si>
  <si>
    <t>WONG KA YI</t>
  </si>
  <si>
    <t>s20181049@cloud.lcp.edu.hk</t>
  </si>
  <si>
    <t>黃慧欣</t>
  </si>
  <si>
    <t>WONG WAI YAN</t>
  </si>
  <si>
    <t>s20191124@cloud.lcp.edu.hk</t>
  </si>
  <si>
    <t>謝程儀</t>
  </si>
  <si>
    <t>XIE CHENGYI</t>
  </si>
  <si>
    <t>s20191140@cloud.lcp.edu.hk</t>
  </si>
  <si>
    <t>葉芯筵</t>
  </si>
  <si>
    <t>YIP SUM YIN</t>
  </si>
  <si>
    <t>s20191132@cloud.lcp.edu.hk</t>
  </si>
  <si>
    <t>余靖儀</t>
  </si>
  <si>
    <t>YU CHING YEE</t>
  </si>
  <si>
    <t>s20191112@cloud.lcp.edu.hk</t>
  </si>
  <si>
    <t>卓嘉濠</t>
  </si>
  <si>
    <t>CHEUK KA HO</t>
  </si>
  <si>
    <t>s20191109@cloud.lcp.edu.hk</t>
  </si>
  <si>
    <t>張家文</t>
  </si>
  <si>
    <t>CHEUNG KA MAN</t>
  </si>
  <si>
    <t>s20191107@cloud.lcp.edu.hk</t>
  </si>
  <si>
    <t>張偉杰</t>
  </si>
  <si>
    <t>CHEUNG WAI KIT</t>
  </si>
  <si>
    <t>s20191161@cloud.lcp.edu.hk</t>
  </si>
  <si>
    <t>朱梓言</t>
  </si>
  <si>
    <t>CHU TSZ YIN</t>
  </si>
  <si>
    <t>s20191111@cloud.lcp.edu.hk</t>
  </si>
  <si>
    <t>董以哲</t>
  </si>
  <si>
    <t>DONG YEE CHIT</t>
  </si>
  <si>
    <t>s20191160@cloud.lcp.edu.hk</t>
  </si>
  <si>
    <t>何嘉豪</t>
  </si>
  <si>
    <t>HE KA HO</t>
  </si>
  <si>
    <t>s20191147@cloud.lcp.edu.hk</t>
  </si>
  <si>
    <t>林彥臻</t>
  </si>
  <si>
    <t>LAM YIN CHUN</t>
  </si>
  <si>
    <t>s20191176@cloud.lcp.edu.hk</t>
  </si>
  <si>
    <t>李碩鿋</t>
  </si>
  <si>
    <t>LEE SHEK HEI ISSAC</t>
  </si>
  <si>
    <t>s20191139@cloud.lcp.edu.hk</t>
  </si>
  <si>
    <t>梁晋健</t>
  </si>
  <si>
    <t>LEUNG CHUN KIN</t>
  </si>
  <si>
    <t>s20191138@cloud.lcp.edu.hk</t>
  </si>
  <si>
    <t>李文鑫</t>
  </si>
  <si>
    <t>LI MAN YAM</t>
  </si>
  <si>
    <t>s20191125@cloud.lcp.edu.hk</t>
  </si>
  <si>
    <t>呂璟汶</t>
  </si>
  <si>
    <t>LUI KING MAN</t>
  </si>
  <si>
    <t>s20191162@cloud.lcp.edu.hk</t>
  </si>
  <si>
    <t>白嘉俊</t>
  </si>
  <si>
    <t>PAK KA CHUN</t>
  </si>
  <si>
    <t>s20191126@cloud.lcp.edu.hk</t>
  </si>
  <si>
    <t>鄧顯龍</t>
  </si>
  <si>
    <t>TANG HIN LUNG</t>
  </si>
  <si>
    <t>s20191155@cloud.lcp.edu.hk</t>
  </si>
  <si>
    <t>徐宏業</t>
  </si>
  <si>
    <t>TSUI WANG YIP</t>
  </si>
  <si>
    <t>s20191164@cloud.lcp.edu.hk</t>
  </si>
  <si>
    <t>黃炳榮</t>
  </si>
  <si>
    <t>WONG PING WING</t>
  </si>
  <si>
    <t>s20191122@cloud.lcp.edu.hk</t>
  </si>
  <si>
    <t>袁子澄</t>
  </si>
  <si>
    <t>YUAN ZICHENG</t>
  </si>
  <si>
    <t>s190212@ychtcy.edu.hk</t>
  </si>
  <si>
    <t>仁濟醫院董之英紀念中學</t>
  </si>
  <si>
    <t>朱祖山</t>
  </si>
  <si>
    <t>ZHU CHO SHAN</t>
  </si>
  <si>
    <t>s190207@ychtcy.edu.hk</t>
  </si>
  <si>
    <t>鄭鎧栢</t>
  </si>
  <si>
    <t>CHENG HOI PAK</t>
  </si>
  <si>
    <t>s170002@ychtcy.edu.hk</t>
  </si>
  <si>
    <t>傅芷茵</t>
  </si>
  <si>
    <t>FU TSZ YAN</t>
  </si>
  <si>
    <t>s170004@ychtcy.edu.hk</t>
  </si>
  <si>
    <t>高秀梅</t>
  </si>
  <si>
    <t>GAO XIUMEI</t>
  </si>
  <si>
    <t>s200044@ychtcy.edu.hk</t>
  </si>
  <si>
    <t>胡恩烯</t>
  </si>
  <si>
    <t>HU ENXI</t>
  </si>
  <si>
    <t>s200042@ychtcy.edu.hk</t>
  </si>
  <si>
    <t>梁鎮峰</t>
  </si>
  <si>
    <t>LEUNG CHUN FUNG</t>
  </si>
  <si>
    <t>s180106@ychtcy.edu.hk</t>
  </si>
  <si>
    <t>呂可嘉</t>
  </si>
  <si>
    <t>LUI HO KA</t>
  </si>
  <si>
    <t>s180107@ychtcy.edu.hk</t>
  </si>
  <si>
    <t>岳子淳</t>
  </si>
  <si>
    <t>NGOK TSZ SHUN</t>
  </si>
  <si>
    <t>s190010@ychtcy.edu.hk</t>
  </si>
  <si>
    <t>戴國政</t>
  </si>
  <si>
    <t>TAI KWOK CHING</t>
  </si>
  <si>
    <t>s190005@ychtcy.edu.hk</t>
  </si>
  <si>
    <t>趙雅欣</t>
  </si>
  <si>
    <t>ZHAO YAXIN</t>
  </si>
  <si>
    <t>s190216@ychtcy.edu.hk</t>
  </si>
  <si>
    <t>鄭敏怡</t>
  </si>
  <si>
    <t>CHENG MAN YI</t>
  </si>
  <si>
    <t>s180013@ychtcy.edu.hk</t>
  </si>
  <si>
    <t>張苡琳</t>
  </si>
  <si>
    <t>CHEUNG YI LAM</t>
  </si>
  <si>
    <t>s180032@ychtcy.edu.hk</t>
  </si>
  <si>
    <t>朱竣輝</t>
  </si>
  <si>
    <t>CHU CHUN FAI</t>
  </si>
  <si>
    <t>s180075@ychtcy.edu.hk</t>
  </si>
  <si>
    <t>黃嘉書</t>
  </si>
  <si>
    <t>HUANG JIASHU</t>
  </si>
  <si>
    <t>s180024@ychtcy.edu.hk</t>
  </si>
  <si>
    <t>黃詩穎</t>
  </si>
  <si>
    <t>WONG SZE WING</t>
  </si>
  <si>
    <t>s180039@ychtcy.edu.hk</t>
  </si>
  <si>
    <t>李思智</t>
  </si>
  <si>
    <t xml:space="preserve">  LI SZE CHI</t>
  </si>
  <si>
    <t>rcc17097@rcphkmc.edu.hk</t>
  </si>
  <si>
    <t>Rhenish Church Pang Hok Ko Memorial College</t>
  </si>
  <si>
    <t>彭曉淇</t>
  </si>
  <si>
    <t xml:space="preserve">  PANG HIU KI</t>
  </si>
  <si>
    <t>rcc17068@rcphkmc.edu.hk</t>
  </si>
  <si>
    <t>温可澄</t>
  </si>
  <si>
    <t xml:space="preserve">  WAN HO CHING EBE</t>
  </si>
  <si>
    <t>rcc17009@rcphkmc.edu.hk</t>
  </si>
  <si>
    <t>蒙秀盈</t>
  </si>
  <si>
    <t xml:space="preserve">  MONG SAU YING</t>
  </si>
  <si>
    <t>rcc18123@rcphkmc.edu.hk</t>
  </si>
  <si>
    <t>蕭卓瑤</t>
  </si>
  <si>
    <t xml:space="preserve">  SIU CHEUK YIU</t>
  </si>
  <si>
    <t>蕭朗瑤</t>
  </si>
  <si>
    <t xml:space="preserve">  SIU LONG YIU</t>
  </si>
  <si>
    <t>湯熙妍</t>
  </si>
  <si>
    <t xml:space="preserve">  TANG HEI IN</t>
  </si>
  <si>
    <t>王雯詩</t>
  </si>
  <si>
    <t xml:space="preserve">  WONG MAN SZE</t>
  </si>
  <si>
    <t>周嘉淇</t>
  </si>
  <si>
    <t xml:space="preserve">  ZHOU KA KEI</t>
  </si>
  <si>
    <t>胡慧怡</t>
  </si>
  <si>
    <t xml:space="preserve">  WOO WAI YI</t>
  </si>
  <si>
    <t>陳品旭</t>
  </si>
  <si>
    <t>s18s10006@yenching.edu.hk</t>
  </si>
  <si>
    <t>中華基督教會燕京書院</t>
  </si>
  <si>
    <t>陳玳瀅</t>
  </si>
  <si>
    <t>s18s10008@yenching.edu.hk</t>
  </si>
  <si>
    <t>陳嘉瑜</t>
  </si>
  <si>
    <t>s20s30002@yenching.edu.hk</t>
  </si>
  <si>
    <t>林朗晴</t>
  </si>
  <si>
    <t>s18s10039@yenching.edu.hk</t>
  </si>
  <si>
    <t>廖偉林</t>
  </si>
  <si>
    <t>s18s10060@yenching.edu.hk</t>
  </si>
  <si>
    <t>鄧樂沂</t>
  </si>
  <si>
    <t>s18s10077@yenching.edu.hk</t>
  </si>
  <si>
    <t>唐健華</t>
  </si>
  <si>
    <t>s18s10078@yenching.edu.hk</t>
  </si>
  <si>
    <t>楊偉怡</t>
  </si>
  <si>
    <t>s18s10100@yenching.edu.hk</t>
  </si>
  <si>
    <t>袁偉光</t>
  </si>
  <si>
    <t>s18s10108@yenching.edu.hk</t>
  </si>
  <si>
    <t>陳俊伊</t>
  </si>
  <si>
    <t>s18s10012@yenching.edu.hk</t>
  </si>
  <si>
    <t>何厚棠</t>
  </si>
  <si>
    <t>s18s10026@yenching.edu.hk</t>
  </si>
  <si>
    <t>鄧祖澤</t>
  </si>
  <si>
    <t>s18s10076@yenching.edu.hk</t>
  </si>
  <si>
    <t>游卓勤</t>
  </si>
  <si>
    <t>s18s10099@yenching.edu.hk</t>
  </si>
  <si>
    <t>冉壁淇</t>
  </si>
  <si>
    <t>s17s10075@yenching.edu.hk</t>
  </si>
  <si>
    <t>蔡芷妍</t>
  </si>
  <si>
    <t>s17s10086@yenching.edu.hk</t>
  </si>
  <si>
    <t>鍾曜智</t>
  </si>
  <si>
    <t>s16s10033@yenching.edu.hk</t>
  </si>
  <si>
    <t>Teacher</t>
  </si>
  <si>
    <t>Guest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</si>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</sst>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38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2"/>
      <color rgb="FF000000"/>
      <name val="微軟正黑體"/>
    </font>
    <font>
      <sz val="11"/>
      <color theme="1"/>
      <name val="Arial"/>
    </font>
    <font>
      <sz val="11"/>
      <color rgb="FF5F6368"/>
      <name val="Roboto"/>
    </font>
    <font>
      <u/>
      <sz val="9"/>
      <color rgb="FF1A73E8"/>
      <name val="Roboto"/>
    </font>
    <font>
      <u/>
      <sz val="10"/>
      <color rgb="FF1155CC"/>
      <name val="Arial"/>
    </font>
    <font>
      <u/>
      <sz val="10"/>
      <color rgb="FF0000FF"/>
      <name val="Arial"/>
    </font>
    <font>
      <sz val="12"/>
      <color theme="1"/>
      <name val="微軟正黑體"/>
    </font>
    <font>
      <b/>
      <sz val="12"/>
      <color theme="1"/>
      <name val="Calibri"/>
    </font>
    <font>
      <sz val="12"/>
      <color theme="1"/>
      <name val="Calibri"/>
    </font>
    <font>
      <sz val="10"/>
      <color theme="1"/>
      <name val="&quot;Microsoft JhengHei&quot;"/>
    </font>
    <font>
      <sz val="10"/>
      <color theme="1"/>
      <name val="Arimo"/>
    </font>
    <font>
      <u/>
      <sz val="10"/>
      <color rgb="FF0563C1"/>
      <name val="Arimo"/>
    </font>
    <font>
      <sz val="12"/>
      <color theme="1"/>
      <name val="PMingLiu"/>
    </font>
    <font>
      <b/>
      <sz val="12"/>
      <color theme="1"/>
      <name val="Arial"/>
    </font>
    <font>
      <sz val="12"/>
      <color theme="1"/>
      <name val="Arial"/>
    </font>
    <font>
      <u/>
      <sz val="12"/>
      <color rgb="FF0563C1"/>
      <name val="Calibri"/>
    </font>
    <font>
      <u/>
      <sz val="12"/>
      <color rgb="FF0563C1"/>
      <name val="Calibri"/>
    </font>
    <font>
      <u/>
      <sz val="12"/>
      <color rgb="FF0563C1"/>
      <name val="Calibri"/>
    </font>
    <font>
      <sz val="12"/>
      <color theme="1"/>
      <name val="&quot;Times New Roman&quot;"/>
    </font>
    <font>
      <b/>
      <sz val="12"/>
      <color theme="1"/>
      <name val="PMingLiu"/>
    </font>
    <font>
      <u/>
      <sz val="12"/>
      <color rgb="FF0563C1"/>
      <name val="PMingLiu"/>
    </font>
    <font>
      <sz val="10"/>
      <color theme="1"/>
      <name val="&quot;Arial Narrow&quot;"/>
    </font>
    <font>
      <sz val="12"/>
      <color theme="1"/>
      <name val="DFKai-SB"/>
    </font>
    <font>
      <sz val="12"/>
      <color rgb="FF000000"/>
      <name val="Times New Roman"/>
    </font>
    <font>
      <sz val="10"/>
      <color theme="1"/>
      <name val="&quot;Times New Roman&quot;"/>
    </font>
    <font>
      <u/>
      <sz val="12"/>
      <color rgb="FF0000FF"/>
      <name val="Calibri"/>
    </font>
    <font>
      <u/>
      <sz val="12"/>
      <color rgb="FF0563C1"/>
      <name val="Calibri"/>
    </font>
    <font>
      <u/>
      <sz val="12"/>
      <color rgb="FF0563C1"/>
      <name val="Calibri"/>
    </font>
    <font>
      <sz val="12"/>
      <color theme="1"/>
      <name val="&quot;Arial Narrow&quot;"/>
    </font>
    <font>
      <sz val="12"/>
      <color theme="1"/>
      <name val="&quot;Microsoft JhengHei&quot;"/>
    </font>
    <font>
      <sz val="10"/>
      <color theme="1"/>
      <name val="Roboto"/>
    </font>
    <font>
      <sz val="10"/>
      <name val="Arial"/>
    </font>
    <font>
      <sz val="10"/>
      <color theme="1"/>
      <name val="新細明體"/>
    </font>
    <font>
      <sz val="10"/>
      <color theme="1"/>
      <name val="微軟正黑體"/>
    </font>
    <font>
      <sz val="10"/>
      <color rgb="FF000000"/>
      <name val="新細明體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/>
    <xf numFmtId="0" fontId="4" fillId="2" borderId="0" xfId="0" applyFont="1" applyFill="1" applyAlignment="1"/>
    <xf numFmtId="0" fontId="1" fillId="2" borderId="0" xfId="0" applyFont="1" applyFill="1" applyAlignment="1"/>
    <xf numFmtId="0" fontId="7" fillId="0" borderId="0" xfId="0" applyFont="1" applyAlignment="1"/>
    <xf numFmtId="0" fontId="4" fillId="0" borderId="0" xfId="0" applyFont="1" applyAlignment="1"/>
    <xf numFmtId="0" fontId="8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0" applyFont="1" applyAlignment="1"/>
    <xf numFmtId="0" fontId="1" fillId="0" borderId="0" xfId="0" applyFont="1"/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/>
    <xf numFmtId="0" fontId="10" fillId="0" borderId="1" xfId="0" applyFont="1" applyBorder="1"/>
    <xf numFmtId="0" fontId="12" fillId="0" borderId="0" xfId="0" applyFont="1" applyAlignment="1"/>
    <xf numFmtId="0" fontId="13" fillId="0" borderId="0" xfId="0" applyFont="1"/>
    <xf numFmtId="0" fontId="14" fillId="0" borderId="1" xfId="0" applyFont="1" applyBorder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horizontal="center"/>
    </xf>
    <xf numFmtId="0" fontId="15" fillId="0" borderId="0" xfId="0" applyFont="1"/>
    <xf numFmtId="0" fontId="11" fillId="0" borderId="1" xfId="0" applyFont="1" applyBorder="1" applyAlignme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1" xfId="0" applyFont="1" applyBorder="1"/>
    <xf numFmtId="0" fontId="16" fillId="0" borderId="1" xfId="0" applyFont="1" applyBorder="1" applyAlignment="1"/>
    <xf numFmtId="0" fontId="10" fillId="0" borderId="0" xfId="0" applyFont="1"/>
    <xf numFmtId="0" fontId="17" fillId="0" borderId="1" xfId="0" applyFont="1" applyBorder="1"/>
    <xf numFmtId="0" fontId="10" fillId="0" borderId="0" xfId="0" applyFont="1" applyAlignment="1">
      <alignment horizontal="right"/>
    </xf>
    <xf numFmtId="0" fontId="18" fillId="0" borderId="1" xfId="0" applyFont="1" applyBorder="1" applyAlignment="1"/>
    <xf numFmtId="0" fontId="10" fillId="0" borderId="1" xfId="0" applyFont="1" applyBorder="1" applyAlignment="1">
      <alignment horizontal="right"/>
    </xf>
    <xf numFmtId="0" fontId="19" fillId="0" borderId="1" xfId="0" applyFont="1" applyBorder="1" applyAlignment="1">
      <alignment horizontal="center"/>
    </xf>
    <xf numFmtId="0" fontId="20" fillId="0" borderId="1" xfId="0" applyFont="1" applyBorder="1"/>
    <xf numFmtId="0" fontId="11" fillId="0" borderId="1" xfId="0" applyFont="1" applyBorder="1"/>
    <xf numFmtId="0" fontId="21" fillId="2" borderId="1" xfId="0" applyFont="1" applyFill="1" applyBorder="1"/>
    <xf numFmtId="0" fontId="22" fillId="0" borderId="0" xfId="0" applyFont="1" applyAlignment="1">
      <alignment horizontal="right"/>
    </xf>
    <xf numFmtId="0" fontId="23" fillId="0" borderId="1" xfId="0" applyFont="1" applyBorder="1"/>
    <xf numFmtId="0" fontId="22" fillId="0" borderId="1" xfId="0" applyFont="1" applyBorder="1"/>
    <xf numFmtId="0" fontId="11" fillId="0" borderId="0" xfId="0" applyFont="1" applyAlignment="1"/>
    <xf numFmtId="0" fontId="22" fillId="0" borderId="0" xfId="0" applyFont="1"/>
    <xf numFmtId="0" fontId="11" fillId="0" borderId="1" xfId="0" applyFont="1" applyBorder="1" applyAlignment="1"/>
    <xf numFmtId="0" fontId="24" fillId="0" borderId="0" xfId="0" applyFont="1"/>
    <xf numFmtId="0" fontId="24" fillId="0" borderId="1" xfId="0" applyFont="1" applyBorder="1"/>
    <xf numFmtId="0" fontId="24" fillId="2" borderId="1" xfId="0" applyFont="1" applyFill="1" applyBorder="1"/>
    <xf numFmtId="0" fontId="11" fillId="3" borderId="1" xfId="0" applyFont="1" applyFill="1" applyBorder="1"/>
    <xf numFmtId="0" fontId="25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27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1" fillId="0" borderId="0" xfId="0" applyFont="1" applyAlignment="1">
      <alignment horizontal="center"/>
    </xf>
    <xf numFmtId="0" fontId="11" fillId="0" borderId="1" xfId="0" applyFont="1" applyBorder="1" applyAlignment="1"/>
    <xf numFmtId="0" fontId="17" fillId="0" borderId="0" xfId="0" applyFont="1" applyAlignment="1">
      <alignment vertical="center"/>
    </xf>
    <xf numFmtId="0" fontId="28" fillId="0" borderId="1" xfId="0" applyFont="1" applyBorder="1" applyAlignment="1"/>
    <xf numFmtId="0" fontId="11" fillId="0" borderId="0" xfId="0" applyFont="1"/>
    <xf numFmtId="0" fontId="29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0" fontId="30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164" fontId="31" fillId="0" borderId="1" xfId="0" applyNumberFormat="1" applyFont="1" applyBorder="1"/>
    <xf numFmtId="0" fontId="15" fillId="0" borderId="1" xfId="0" applyFont="1" applyBorder="1"/>
    <xf numFmtId="0" fontId="22" fillId="0" borderId="1" xfId="0" applyFont="1" applyBorder="1" applyAlignment="1">
      <alignment horizontal="right"/>
    </xf>
    <xf numFmtId="0" fontId="32" fillId="0" borderId="1" xfId="0" applyFont="1" applyBorder="1"/>
    <xf numFmtId="0" fontId="33" fillId="0" borderId="0" xfId="0" applyFont="1" applyAlignment="1"/>
    <xf numFmtId="0" fontId="34" fillId="0" borderId="2" xfId="0" applyFont="1" applyBorder="1" applyAlignment="1"/>
    <xf numFmtId="0" fontId="0" fillId="0" borderId="3" xfId="0" pivotButton="1" applyFont="1" applyBorder="1" applyAlignment="1"/>
    <xf numFmtId="0" fontId="0" fillId="0" borderId="4" xfId="0" pivotButton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6" xfId="0" pivotButton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ason Wan" refreshedDate="44506.982857291667" refreshedVersion="7" recordCount="70" xr:uid="{00000000-000A-0000-FFFF-FFFF00000000}">
  <cacheSource type="worksheet">
    <worksheetSource ref="A1:J71" sheet="booth list"/>
  </cacheSource>
  <cacheFields count="10">
    <cacheField name="Booth ID" numFmtId="0">
      <sharedItems count="70">
        <s v="OLE01"/>
        <s v="OLE02"/>
        <s v="OLE03"/>
        <s v="OLE04"/>
        <s v="OLE05"/>
        <s v="OLE06"/>
        <s v="OLE07"/>
        <s v="OLE08"/>
        <s v="OLE09"/>
        <s v="NOLE01"/>
        <s v="NOLE02"/>
        <s v="NOLE03"/>
        <s v="NOLE04"/>
        <s v="NOLE05"/>
        <s v="NOLE06"/>
        <s v="NOLE07"/>
        <s v="NOLE08"/>
        <s v="NOLE09"/>
        <s v="NOLE10"/>
        <s v="E01"/>
        <s v="E02"/>
        <s v="E03"/>
        <s v="E04"/>
        <s v="E05"/>
        <s v="E06"/>
        <s v="E07"/>
        <s v="E08"/>
        <s v="E09"/>
        <s v="E10"/>
        <s v="E11"/>
        <s v="E12"/>
        <s v="E13"/>
        <s v="E14"/>
        <s v="JOB01"/>
        <s v="JOB02"/>
        <s v="JOB03"/>
        <s v="JOB04"/>
        <s v="JOB05"/>
        <s v="JOB06"/>
        <s v="JOB07"/>
        <s v="JOB08"/>
        <s v="JOB09"/>
        <s v="JOB10"/>
        <s v="JOB11"/>
        <s v="JOB12"/>
        <s v="JOB13"/>
        <s v="JOB14"/>
        <s v="JOB15"/>
        <s v="JOB16"/>
        <s v="JOB17"/>
        <s v="JOB18"/>
        <s v="JOB19"/>
        <s v="JOB20"/>
        <s v="JOB21"/>
        <s v="JOB22"/>
        <s v="JOB23"/>
        <s v="JOB24"/>
        <s v="JOB25"/>
        <s v="JOB26"/>
        <s v="JOB27"/>
        <s v="JOB28"/>
        <s v="JOB29"/>
        <s v="JOB30"/>
        <s v="JOB31"/>
        <s v="JOB32"/>
        <s v="JOB33"/>
        <s v="JOB34"/>
        <s v="JOB35"/>
        <s v="JOB36"/>
        <s v="JOB37"/>
      </sharedItems>
    </cacheField>
    <cacheField name="Booth theme" numFmtId="0">
      <sharedItems/>
    </cacheField>
    <cacheField name="Booth name" numFmtId="0">
      <sharedItems count="72">
        <s v="性騷擾"/>
        <s v="城市論壇"/>
        <s v="精神健康"/>
        <s v="傷健共融"/>
        <s v="義工守則"/>
        <s v="武術教學"/>
        <s v="家居運動"/>
        <s v="後疫情時代參與式藝術"/>
        <s v="剪紙 "/>
        <s v="愛情"/>
        <s v="友情"/>
        <s v="理財觀念"/>
        <s v="股票"/>
        <s v="棺材裡回憶_x0009_"/>
        <s v="樸克"/>
        <s v="正確&quot;性&quot;知識 "/>
        <s v="關注環保議題"/>
        <s v="網路安全及謹慎交友_x0009_"/>
        <s v="防疫意識"/>
        <s v="建造業"/>
        <s v="飛機工程"/>
        <s v="健康護理"/>
        <s v="中藥藥劑"/>
        <s v="設計"/>
        <s v="景觀和園藝 "/>
        <s v="時裝設計"/>
        <s v="酒店旅遊管理"/>
        <s v="運動及康樂 "/>
        <s v="資訊技術"/>
        <s v="多媒體"/>
        <s v="廚藝"/>
        <s v="食品科技"/>
        <s v="升學/面試入學攻略"/>
        <s v="活動統籌你做得到"/>
        <s v="律政強人"/>
        <s v="測量屍自肥企畫"/>
        <s v="『財理』都傻"/>
        <s v="導演筆紙記憶"/>
        <s v="身體經络"/>
        <s v="聚財金字塔"/>
        <s v="陳皮莊園"/>
        <s v="平面設計的穿透力"/>
        <s v="袋袋平安"/>
        <s v="香港都有條華爾街"/>
        <s v="千杯不醉"/>
        <s v="蒙着嘴說廚櫃"/>
        <s v="酒店大亨"/>
        <s v="地盤老雜"/>
        <s v="廣告原來咁好玩"/>
        <s v="金融才俊怎練成？"/>
        <s v="「財」不倒翁"/>
        <s v="灣灣之區"/>
        <s v="識條鐵既設計"/>
        <s v="寵物佳証"/>
        <s v="有料有型裝修佬"/>
        <s v="名師高徒"/>
        <s v="Fashion De 嘥"/>
        <s v="科技之城"/>
        <s v="衝上雲霄"/>
        <s v="紅褲仔的故事"/>
        <s v="醫醫互護"/>
        <s v="空間改做王"/>
        <s v="小學教師關注組"/>
        <s v="建物の說"/>
        <s v="設計無極限"/>
        <s v="廣告達人"/>
        <s v="媽媽的神奇小子"/>
        <s v="空姐遊歷史"/>
        <s v="『型』『樣』師"/>
        <s v="瑜伽樂"/>
        <s v="網路安全及謹慎交友 " u="1"/>
        <s v="棺材裡回憶 " u="1"/>
      </sharedItems>
    </cacheField>
    <cacheField name="Booth Name2" numFmtId="0">
      <sharedItems/>
    </cacheField>
    <cacheField name="Debriefing room" numFmtId="0">
      <sharedItems containsBlank="1" count="2">
        <m/>
        <s v="Y"/>
      </sharedItems>
    </cacheField>
    <cacheField name="Google account" numFmtId="0">
      <sharedItems/>
    </cacheField>
    <cacheField name="Google meet link" numFmtId="0">
      <sharedItems/>
    </cacheField>
    <cacheField name="Portal acc" numFmtId="0">
      <sharedItems containsNonDate="0" containsString="0" containsBlank="1"/>
    </cacheField>
    <cacheField name="Portal Pw" numFmtId="0">
      <sharedItems containsNonDate="0" containsString="0" containsBlank="1"/>
    </cacheField>
    <cacheField name="出席時段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s v="德育及公民教育"/>
    <x v="0"/>
    <s v="性騷擾"/>
    <x v="0"/>
    <s v="lifegame_ole@lionsgame.live"/>
    <s v="meet.google.com/uzf-hvng-awz"/>
    <m/>
    <m/>
    <m/>
  </r>
  <r>
    <x v="1"/>
    <s v="德育及公民教育"/>
    <x v="1"/>
    <s v="城市論壇"/>
    <x v="0"/>
    <s v="lifegame_ole@lionsgame.live"/>
    <s v="meet.google.com/eqr-cwkn-wcq"/>
    <m/>
    <m/>
    <m/>
  </r>
  <r>
    <x v="2"/>
    <s v="社會服務"/>
    <x v="2"/>
    <s v="精神健康"/>
    <x v="0"/>
    <s v="lifegame_ole@lionsgame.live"/>
    <s v="meet.google.com/fex-qjju-kxp"/>
    <m/>
    <m/>
    <m/>
  </r>
  <r>
    <x v="3"/>
    <s v="社會服務"/>
    <x v="3"/>
    <s v="傷健共融"/>
    <x v="0"/>
    <s v="lifegame_ole@lionsgame.live"/>
    <s v="meet.google.com/hfv-vmte-fgv"/>
    <m/>
    <m/>
    <m/>
  </r>
  <r>
    <x v="4"/>
    <s v="社會服務"/>
    <x v="4"/>
    <s v="義工守則"/>
    <x v="0"/>
    <s v="lifegame_ole@lionsgame.live"/>
    <s v="meet.google.com/bcv-myyc-weu"/>
    <m/>
    <m/>
    <m/>
  </r>
  <r>
    <x v="5"/>
    <s v="體育"/>
    <x v="5"/>
    <s v="武術教學"/>
    <x v="0"/>
    <s v="lifegame_ole@lionsgame.live"/>
    <s v="meet.google.com/xqu-vaon-gey"/>
    <m/>
    <m/>
    <m/>
  </r>
  <r>
    <x v="6"/>
    <s v="體育"/>
    <x v="6"/>
    <s v="家居運動"/>
    <x v="0"/>
    <s v="lifegame_ole@lionsgame.live"/>
    <s v="meet.google.com/omx-qkts-hcu"/>
    <m/>
    <m/>
    <m/>
  </r>
  <r>
    <x v="7"/>
    <s v="藝術"/>
    <x v="7"/>
    <s v="後疫情時代參與式藝術"/>
    <x v="0"/>
    <s v="lifegame_ole@lionsgame.live"/>
    <s v="meet.google.com/bgj-yeho-ckx"/>
    <m/>
    <m/>
    <m/>
  </r>
  <r>
    <x v="8"/>
    <s v="藝術"/>
    <x v="8"/>
    <s v="剪紙 "/>
    <x v="0"/>
    <s v="lifegame_ole@lionsgame.live"/>
    <s v="meet.google.com/sre-xzmj-cyx"/>
    <m/>
    <m/>
    <m/>
  </r>
  <r>
    <x v="9"/>
    <s v="關係"/>
    <x v="9"/>
    <s v="愛情"/>
    <x v="0"/>
    <s v="lifegame_nole@lionsgame.live"/>
    <s v="meet.google.com/mct-rkzy-zqa"/>
    <m/>
    <m/>
    <m/>
  </r>
  <r>
    <x v="10"/>
    <s v="關係"/>
    <x v="10"/>
    <s v="友情"/>
    <x v="0"/>
    <s v="lifegame_nole@lionsgame.live"/>
    <s v="meet.google.com/dte-zfyg-cqg"/>
    <m/>
    <m/>
    <m/>
  </r>
  <r>
    <x v="11"/>
    <s v="理財"/>
    <x v="11"/>
    <s v="理財觀念"/>
    <x v="0"/>
    <s v="lifegame_nole@lionsgame.live"/>
    <s v="meet.google.com/iqu-onfg-ryy"/>
    <m/>
    <m/>
    <m/>
  </r>
  <r>
    <x v="12"/>
    <s v="理財"/>
    <x v="12"/>
    <s v="股票"/>
    <x v="0"/>
    <s v="lifegame_nole@lionsgame.live"/>
    <s v="meet.google.com/wqj-xkji-etu"/>
    <m/>
    <m/>
    <m/>
  </r>
  <r>
    <x v="13"/>
    <s v="生老病死"/>
    <x v="13"/>
    <s v="棺材裡回憶_x0009_"/>
    <x v="0"/>
    <s v="lifegame_nole@lionsgame.live"/>
    <s v="meet.google.com/maj-rnwu-crv"/>
    <m/>
    <m/>
    <m/>
  </r>
  <r>
    <x v="14"/>
    <s v="娛樂"/>
    <x v="14"/>
    <s v="樸克"/>
    <x v="0"/>
    <s v="lifegame_nole@lionsgame.live"/>
    <s v="meet.google.com/ytf-rtjj-uft"/>
    <m/>
    <m/>
    <m/>
  </r>
  <r>
    <x v="15"/>
    <s v="性教育"/>
    <x v="15"/>
    <s v="正確&quot;性&quot;知識 "/>
    <x v="0"/>
    <s v="lifegame_nole@lionsgame.live"/>
    <s v="meet.google.com/adi-hdtp-cvt"/>
    <m/>
    <m/>
    <m/>
  </r>
  <r>
    <x v="16"/>
    <s v="環保"/>
    <x v="16"/>
    <s v="關注環保議題"/>
    <x v="0"/>
    <s v="lifegame_nole@lionsgame.live"/>
    <s v="meet.google.com/wyn-mbyx-tnh"/>
    <m/>
    <m/>
    <m/>
  </r>
  <r>
    <x v="17"/>
    <s v="社交媒體"/>
    <x v="17"/>
    <s v="網路安全及謹慎交友_x0009_"/>
    <x v="0"/>
    <s v="lifegame_nole@lionsgame.live"/>
    <s v="meet.google.com/ipj-wutd-fsb"/>
    <m/>
    <m/>
    <m/>
  </r>
  <r>
    <x v="18"/>
    <s v="公共衛生"/>
    <x v="18"/>
    <s v="防疫意識"/>
    <x v="0"/>
    <s v="lifegame_nole@lionsgame.live"/>
    <s v="meet.google.com/heb-qsis-rps"/>
    <m/>
    <m/>
    <m/>
  </r>
  <r>
    <x v="19"/>
    <s v="升學"/>
    <x v="19"/>
    <s v="建造業"/>
    <x v="0"/>
    <s v="lifegame_edu1@lionsgame.live"/>
    <s v="meet.google.com/vur-mscq-fjj"/>
    <m/>
    <m/>
    <m/>
  </r>
  <r>
    <x v="20"/>
    <s v="升學"/>
    <x v="20"/>
    <s v="飛機工程"/>
    <x v="0"/>
    <s v="lifegame_edu1@lionsgame.live"/>
    <s v="meet.google.com/rmf-wbkb-dgg"/>
    <m/>
    <m/>
    <m/>
  </r>
  <r>
    <x v="21"/>
    <s v="升學"/>
    <x v="21"/>
    <s v="健康護理"/>
    <x v="0"/>
    <s v="lifegame_edu1@lionsgame.live"/>
    <s v="meet.google.com/gws-wnpx-vvy"/>
    <m/>
    <m/>
    <m/>
  </r>
  <r>
    <x v="22"/>
    <s v="升學"/>
    <x v="22"/>
    <s v="中藥藥劑"/>
    <x v="0"/>
    <s v="lifegame_edu1@lionsgame.live"/>
    <s v="meet.google.com/vcr-bpqi-ehj"/>
    <m/>
    <m/>
    <m/>
  </r>
  <r>
    <x v="23"/>
    <s v="升學"/>
    <x v="23"/>
    <s v="設計"/>
    <x v="0"/>
    <s v="lifegame_edu1@lionsgame.live"/>
    <s v="meet.google.com/gqb-fdvv-cir"/>
    <m/>
    <m/>
    <m/>
  </r>
  <r>
    <x v="24"/>
    <s v="升學"/>
    <x v="24"/>
    <s v="景觀和園藝 "/>
    <x v="0"/>
    <s v="lifegame_edu1@lionsgame.live"/>
    <s v="meet.google.com/vvq-iwxx-jgo"/>
    <m/>
    <m/>
    <m/>
  </r>
  <r>
    <x v="25"/>
    <s v="升學"/>
    <x v="25"/>
    <s v="時裝設計"/>
    <x v="0"/>
    <s v="lifegame_edu1@lionsgame.live"/>
    <s v="meet.google.com/usj-bgcg-zvw"/>
    <m/>
    <m/>
    <m/>
  </r>
  <r>
    <x v="26"/>
    <s v="升學"/>
    <x v="26"/>
    <s v="酒店旅遊管理"/>
    <x v="0"/>
    <s v="lifegame_edu2@lionsgame.live"/>
    <s v="meet.google.com/hhx-kpna-biu"/>
    <m/>
    <m/>
    <m/>
  </r>
  <r>
    <x v="27"/>
    <s v="升學"/>
    <x v="27"/>
    <s v="運動及康樂 "/>
    <x v="0"/>
    <s v="lifegame_edu2@lionsgame.live"/>
    <s v="meet.google.com/ffx-rqby-mpq"/>
    <m/>
    <m/>
    <m/>
  </r>
  <r>
    <x v="28"/>
    <s v="升學"/>
    <x v="28"/>
    <s v="資訊技術"/>
    <x v="0"/>
    <s v="lifegame_edu2@lionsgame.live"/>
    <s v="meet.google.com/sxe-fjen-aot"/>
    <m/>
    <m/>
    <m/>
  </r>
  <r>
    <x v="29"/>
    <s v="升學"/>
    <x v="29"/>
    <s v="多媒體"/>
    <x v="0"/>
    <s v="lifegame_edu2@lionsgame.live"/>
    <s v="meet.google.com/mpv-njua-apz"/>
    <m/>
    <m/>
    <m/>
  </r>
  <r>
    <x v="30"/>
    <s v="升學"/>
    <x v="30"/>
    <s v="廚藝"/>
    <x v="0"/>
    <s v="lifegame_edu2@lionsgame.live"/>
    <s v="meet.google.com/zrk-ijcm-vtj"/>
    <m/>
    <m/>
    <m/>
  </r>
  <r>
    <x v="31"/>
    <s v="升學"/>
    <x v="31"/>
    <s v="食品科技"/>
    <x v="0"/>
    <s v="lifegame_edu2@lionsgame.live"/>
    <s v="meet.google.com/ewk-wzhv-qvk"/>
    <m/>
    <m/>
    <m/>
  </r>
  <r>
    <x v="32"/>
    <s v="升學"/>
    <x v="32"/>
    <s v="升學/面試入學攻略"/>
    <x v="0"/>
    <s v="lifegame_edu2@lionsgame.live"/>
    <s v="meet.google.com/xoa-koxp-mgn"/>
    <m/>
    <m/>
    <m/>
  </r>
  <r>
    <x v="33"/>
    <s v="活動統籌"/>
    <x v="33"/>
    <s v="活動統籌你做得到"/>
    <x v="0"/>
    <s v="lifegame_job1@lionsgame.live"/>
    <s v="https://meet.google.com/yry-nihm-jfa"/>
    <m/>
    <m/>
    <s v="早上 (08:30 to 12:00)"/>
  </r>
  <r>
    <x v="34"/>
    <s v="法律"/>
    <x v="34"/>
    <s v="律政強人"/>
    <x v="1"/>
    <s v="lifegame_job1@lionsgame.live"/>
    <s v="https://meet.google.com/rdz-sqzz-ofd"/>
    <m/>
    <m/>
    <s v="全日 (8:30am to 17:00pm)"/>
  </r>
  <r>
    <x v="35"/>
    <s v="測量"/>
    <x v="35"/>
    <s v="測量屍自肥企畫"/>
    <x v="0"/>
    <s v="lifegame_job1@lionsgame.live"/>
    <s v="meet.google.com/huw-xrsc-gyw"/>
    <m/>
    <m/>
    <s v="早上 (08:30 to 12:00)"/>
  </r>
  <r>
    <x v="36"/>
    <s v="理財顧問"/>
    <x v="36"/>
    <s v="『財理』都傻"/>
    <x v="1"/>
    <s v="lifegame_job1@lionsgame.live"/>
    <s v="meet.google.com/osb-yocv-sog"/>
    <m/>
    <m/>
    <s v="全日 (8:30am to 17:00pm)"/>
  </r>
  <r>
    <x v="37"/>
    <s v="演導"/>
    <x v="37"/>
    <s v="導演筆紙記憶"/>
    <x v="1"/>
    <s v="lifegame_job1@lionsgame.live"/>
    <s v="meet.google.com/aoj-hqxa-uke"/>
    <m/>
    <m/>
    <s v="全日 (8:30am to 17:00pm)"/>
  </r>
  <r>
    <x v="38"/>
    <s v="健康管理"/>
    <x v="38"/>
    <s v="身體經络"/>
    <x v="0"/>
    <s v="lifegame_job1@lionsgame.live"/>
    <s v="meet.google.com/kau-oioj-ivg"/>
    <m/>
    <m/>
    <s v="早上 (08:30 to 12:00)"/>
  </r>
  <r>
    <x v="39"/>
    <s v="保險顧問"/>
    <x v="39"/>
    <s v="聚財金字塔"/>
    <x v="0"/>
    <s v="lifegame_job1@lionsgame.live"/>
    <s v="meet.google.com/qsj-gccw-raj"/>
    <m/>
    <m/>
    <s v="早上 (08:30 to 12:00)"/>
  </r>
  <r>
    <x v="40"/>
    <s v="農業"/>
    <x v="40"/>
    <s v="陳皮莊園"/>
    <x v="0"/>
    <s v="lifegame_job1@lionsgame.live"/>
    <s v="meet.google.com/uvf-dwya-cna"/>
    <m/>
    <m/>
    <s v="早上 (08:30 to 12:00)"/>
  </r>
  <r>
    <x v="41"/>
    <s v="平面設計"/>
    <x v="41"/>
    <s v="平面設計的穿透力"/>
    <x v="0"/>
    <s v="lifegame_job1@lionsgame.live"/>
    <s v="meet.google.com/wsm-sofw-nok"/>
    <m/>
    <m/>
    <s v="早上 (08:30 to 12:00)"/>
  </r>
  <r>
    <x v="42"/>
    <s v="手袋設計"/>
    <x v="42"/>
    <s v="袋袋平安"/>
    <x v="1"/>
    <s v="lifegame_job1@lionsgame.live"/>
    <s v="meet.google.com/qia-xnyi-xyy"/>
    <m/>
    <m/>
    <s v="下午 ( 13:00 to 17:00)"/>
  </r>
  <r>
    <x v="43"/>
    <s v="銀行"/>
    <x v="43"/>
    <s v="香港都有條華爾街"/>
    <x v="1"/>
    <s v="lifegame_job1@lionsgame.live"/>
    <s v="meet.google.com/jxd-mpzz-gdg"/>
    <m/>
    <m/>
    <s v="下午 ( 13:00 to 17:00)"/>
  </r>
  <r>
    <x v="44"/>
    <s v="餐飲"/>
    <x v="44"/>
    <s v="千杯不醉"/>
    <x v="1"/>
    <s v="lifegame_job1@lionsgame.live"/>
    <s v="meet.google.com/pts-ytkz-mfn"/>
    <m/>
    <m/>
    <s v="全日 (8:30am to 17:00pm)"/>
  </r>
  <r>
    <x v="45"/>
    <s v="建造工程"/>
    <x v="45"/>
    <s v="蒙着嘴說廚櫃"/>
    <x v="0"/>
    <s v="lifegame_job2@lionsgame.live"/>
    <s v="meet.google.com/jpz-zoea-aad"/>
    <m/>
    <m/>
    <s v="早上 (08:30 to 12:00)"/>
  </r>
  <r>
    <x v="46"/>
    <s v="酒店管理"/>
    <x v="46"/>
    <s v="酒店大亨"/>
    <x v="0"/>
    <s v="lifegame_job2@lionsgame.live"/>
    <s v="meet.google.com/kjp-mywr-trq"/>
    <m/>
    <m/>
    <s v="早上 (08:30 to 12:00)"/>
  </r>
  <r>
    <x v="47"/>
    <s v="裝修工程"/>
    <x v="47"/>
    <s v="地盤老雜"/>
    <x v="1"/>
    <s v="lifegame_job2@lionsgame.live"/>
    <s v="meet.google.com/wrx-bymj-oy"/>
    <m/>
    <m/>
    <s v="下午 ( 13:00 to 17:00)"/>
  </r>
  <r>
    <x v="48"/>
    <s v="媒體營運"/>
    <x v="48"/>
    <s v="廣告原來咁好玩"/>
    <x v="0"/>
    <s v="lifegame_job2@lionsgame.live"/>
    <s v="meet.google.com/wse-aydn-tzj"/>
    <m/>
    <m/>
    <s v="早上 (08:30 to 12:00)"/>
  </r>
  <r>
    <x v="49"/>
    <s v="銀行專業"/>
    <x v="49"/>
    <s v="金融才俊怎練成？"/>
    <x v="1"/>
    <s v="lifegame_job2@lionsgame.live"/>
    <s v="meet.google.com/qer-wmwx-kre"/>
    <m/>
    <m/>
    <s v="全日 (8:30am to 17:00pm)"/>
  </r>
  <r>
    <x v="50"/>
    <s v="保險顧問"/>
    <x v="50"/>
    <s v="「財」不倒翁"/>
    <x v="1"/>
    <s v="lifegame_job2@lionsgame.live"/>
    <s v="meet.google.com/zwe-snfd-mwc"/>
    <m/>
    <m/>
    <s v="下午 ( 13:00 to 17:00)"/>
  </r>
  <r>
    <x v="51"/>
    <s v="大灣區就業及創業"/>
    <x v="51"/>
    <s v="灣灣之區"/>
    <x v="1"/>
    <s v="lifegame_job2@lionsgame.live"/>
    <s v="meet.google.com/isk-sfaq-pfy"/>
    <m/>
    <m/>
    <s v="下午 ( 13:00 to 17:00)"/>
  </r>
  <r>
    <x v="52"/>
    <s v="產品設計"/>
    <x v="52"/>
    <s v="識條鐵既設計"/>
    <x v="1"/>
    <s v="lifegame_job2@lionsgame.live"/>
    <s v="meet.google.com/sdh-dofw-ycm"/>
    <m/>
    <m/>
    <s v="全日 (8:30am to 17:00pm)"/>
  </r>
  <r>
    <x v="53"/>
    <s v="獸醫助護"/>
    <x v="53"/>
    <s v="寵物佳証"/>
    <x v="1"/>
    <s v="lifegame_job2@lionsgame.live"/>
    <s v="meet.google.com/bge-shqk-fiw"/>
    <m/>
    <m/>
    <s v="全日 (8:30am to 17:00pm)"/>
  </r>
  <r>
    <x v="54"/>
    <s v="工程"/>
    <x v="54"/>
    <s v="有料有型裝修佬"/>
    <x v="0"/>
    <s v="lifegame_job2@lionsgame.live"/>
    <s v="meet.google.com/avc-izzf-brg"/>
    <m/>
    <m/>
    <s v="早上 (08:30 to 12:00)"/>
  </r>
  <r>
    <x v="55"/>
    <s v="中學教師"/>
    <x v="55"/>
    <s v="名師高徒"/>
    <x v="0"/>
    <s v="lifegame_job2@lionsgame.live"/>
    <s v="meet.google.com/ibp-oqey-mim"/>
    <m/>
    <m/>
    <s v="早上 (08:30 to 12:00)"/>
  </r>
  <r>
    <x v="56"/>
    <s v="時裝設計"/>
    <x v="56"/>
    <s v="Fashion De 嘥"/>
    <x v="1"/>
    <s v="lifegame_job3@lionsgame.live"/>
    <s v="meet.google.com/hqj-nyqi-doo"/>
    <m/>
    <m/>
    <s v="全日 (8:30am to 17:00pm)"/>
  </r>
  <r>
    <x v="57"/>
    <s v="資訊科技"/>
    <x v="57"/>
    <s v="科技之城"/>
    <x v="0"/>
    <s v="lifegame_job3@lionsgame.live"/>
    <s v="meet.google.com/fgi-kjyn-zcx"/>
    <m/>
    <m/>
    <s v="早上 (08:30 to 12:00)"/>
  </r>
  <r>
    <x v="58"/>
    <s v="飛機師"/>
    <x v="58"/>
    <s v="衝上雲霄"/>
    <x v="1"/>
    <s v="lifegame_job3@lionsgame.live"/>
    <s v="meet.google.com/rqx-fbrq-pyd"/>
    <m/>
    <m/>
    <s v="全日 (8:30am to 17:00pm)"/>
  </r>
  <r>
    <x v="59"/>
    <s v="零售批發"/>
    <x v="59"/>
    <s v="紅褲仔的故事"/>
    <x v="1"/>
    <s v="lifegame_job3@lionsgame.live"/>
    <s v="meet.google.com/kac-yguv-rsx"/>
    <m/>
    <m/>
    <s v="全日 (8:30am to 17:00pm)"/>
  </r>
  <r>
    <x v="60"/>
    <s v="護士"/>
    <x v="60"/>
    <s v="醫醫互護"/>
    <x v="1"/>
    <s v="lifegame_job3@lionsgame.live"/>
    <s v="meet.google.com/twy-pcje-jxk"/>
    <m/>
    <m/>
    <s v="下午 ( 13:00 to 17:00)"/>
  </r>
  <r>
    <x v="61"/>
    <s v="室內設計"/>
    <x v="61"/>
    <s v="空間改做王"/>
    <x v="1"/>
    <s v="lifegame_job3@lionsgame.live"/>
    <s v="meet.google.com/ian-xkhm-jhp"/>
    <m/>
    <m/>
    <s v="下午 ( 13:00 to 17:00)"/>
  </r>
  <r>
    <x v="62"/>
    <s v="小學教師"/>
    <x v="62"/>
    <s v="小學教師關注組"/>
    <x v="0"/>
    <s v="lifegame_job3@lionsgame.live"/>
    <s v="meet.google.com/jtj-jvhn-irf"/>
    <m/>
    <m/>
    <s v="早上 (08:30 to 12:00)"/>
  </r>
  <r>
    <x v="63"/>
    <s v="建築"/>
    <x v="63"/>
    <s v="建物の說"/>
    <x v="1"/>
    <s v="lifegame_job3@lionsgame.live"/>
    <s v="meet.google.com/cwh-usfq-srh"/>
    <m/>
    <m/>
    <s v="全日 (8:30am to 17:00pm)"/>
  </r>
  <r>
    <x v="64"/>
    <s v="室內設計"/>
    <x v="64"/>
    <s v="設計無極限"/>
    <x v="1"/>
    <s v="lifegame_job3@lionsgame.live"/>
    <s v="meet.google.com/dni-amzg-cuu"/>
    <m/>
    <m/>
    <s v="全日 (8:30am to 17:00pm)"/>
  </r>
  <r>
    <x v="65"/>
    <s v="廣告設計"/>
    <x v="65"/>
    <s v="廣告達人"/>
    <x v="1"/>
    <s v="lifegame_job3@lionsgame.live"/>
    <s v="meet.google.com/sbc-rnby-hii"/>
    <m/>
    <m/>
    <s v="下午 ( 13:00 to 17:00)"/>
  </r>
  <r>
    <x v="66"/>
    <s v="長跑教練"/>
    <x v="66"/>
    <s v="媽媽的神奇小子"/>
    <x v="1"/>
    <s v="lifegame_job3@lionsgame.live"/>
    <s v="meet.google.com/txg-bxqw-idz"/>
    <m/>
    <m/>
    <s v="下午 ( 13:00 to 17:00)"/>
  </r>
  <r>
    <x v="67"/>
    <s v="空姐"/>
    <x v="67"/>
    <s v="空姐遊歷史"/>
    <x v="1"/>
    <s v="lifegame_job3@lionsgame.live"/>
    <s v="meet.google.com/hzo-fmmt-jwa"/>
    <m/>
    <m/>
    <s v="全日 (8:30am to 17:00pm)"/>
  </r>
  <r>
    <x v="68"/>
    <s v="營養師"/>
    <x v="68"/>
    <s v="『型』『樣』師"/>
    <x v="0"/>
    <s v="lifegame_job3@lionsgame.live"/>
    <s v="meet.google.com/pib-xuyq-dbe"/>
    <m/>
    <m/>
    <s v="早上 (08:30 to 12:00)"/>
  </r>
  <r>
    <x v="69"/>
    <s v="瑜伽教練"/>
    <x v="69"/>
    <s v="瑜伽樂"/>
    <x v="1"/>
    <s v="lifegame_job3@lionsgame.live"/>
    <s v="meet.google.com/ots-bdxz-pro"/>
    <m/>
    <m/>
    <s v="下午 ( 13:00 to 17:00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樞紐分析表 1" cacheId="16" applyNumberFormats="0" applyBorderFormats="0" applyFontFormats="0" applyPatternFormats="0" applyAlignmentFormats="0" applyWidthHeightFormats="0" dataCaption="" updatedVersion="7" rowGrandTotals="0" compact="0" compactData="0">
  <location ref="A3:B26" firstHeaderRow="1" firstDataRow="1" firstDataCol="2" rowPageCount="1" colPageCount="1"/>
  <pivotFields count="10">
    <pivotField name="Booth ID" axis="axisRow" compact="0" outline="0" multipleItemSelectionAllowed="1" showAll="0" sortType="ascending" defaultSubtotal="0">
      <items count="70"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9"/>
        <item x="10"/>
        <item x="11"/>
        <item x="12"/>
        <item x="13"/>
        <item x="14"/>
        <item x="15"/>
        <item x="16"/>
        <item x="17"/>
        <item x="18"/>
        <item x="0"/>
        <item x="1"/>
        <item x="2"/>
        <item x="3"/>
        <item x="4"/>
        <item x="5"/>
        <item x="6"/>
        <item x="7"/>
        <item x="8"/>
      </items>
    </pivotField>
    <pivotField name="Booth theme" compact="0" outline="0" multipleItemSelectionAllowed="1" showAll="0"/>
    <pivotField name="Booth name" axis="axisRow" compact="0" outline="0" multipleItemSelectionAllowed="1" showAll="0" sortType="ascending">
      <items count="73">
        <item x="50"/>
        <item x="68"/>
        <item x="36"/>
        <item x="56"/>
        <item x="22"/>
        <item x="21"/>
        <item x="3"/>
        <item x="8"/>
        <item x="44"/>
        <item x="32"/>
        <item x="10"/>
        <item x="55"/>
        <item x="47"/>
        <item x="1"/>
        <item x="29"/>
        <item x="66"/>
        <item x="6"/>
        <item x="53"/>
        <item x="37"/>
        <item x="62"/>
        <item x="41"/>
        <item x="30"/>
        <item x="48"/>
        <item x="65"/>
        <item x="63"/>
        <item x="19"/>
        <item x="34"/>
        <item x="7"/>
        <item x="0"/>
        <item x="9"/>
        <item x="25"/>
        <item x="24"/>
        <item x="54"/>
        <item x="13"/>
        <item m="1" x="71"/>
        <item x="14"/>
        <item x="15"/>
        <item x="5"/>
        <item x="33"/>
        <item x="35"/>
        <item x="51"/>
        <item x="11"/>
        <item x="69"/>
        <item x="57"/>
        <item x="67"/>
        <item x="61"/>
        <item x="2"/>
        <item x="59"/>
        <item x="17"/>
        <item m="1" x="70"/>
        <item x="4"/>
        <item x="39"/>
        <item x="12"/>
        <item x="45"/>
        <item x="58"/>
        <item x="42"/>
        <item x="23"/>
        <item x="64"/>
        <item x="52"/>
        <item x="28"/>
        <item x="38"/>
        <item x="27"/>
        <item x="46"/>
        <item x="26"/>
        <item x="60"/>
        <item x="49"/>
        <item x="16"/>
        <item x="18"/>
        <item x="40"/>
        <item x="20"/>
        <item x="31"/>
        <item x="43"/>
        <item t="default"/>
      </items>
    </pivotField>
    <pivotField name="booth name2" compact="0" outline="0" multipleItemSelectionAllowed="1" showAll="0"/>
    <pivotField name="Debriefing room" axis="axisPage" compact="0" outline="0" multipleItemSelectionAllowed="1" showAll="0">
      <items count="3">
        <item h="1" x="0"/>
        <item x="1"/>
        <item t="default"/>
      </items>
    </pivotField>
    <pivotField name="Google account" compact="0" outline="0" multipleItemSelectionAllowed="1" showAll="0"/>
    <pivotField name="Google meet link" compact="0" outline="0" multipleItemSelectionAllowed="1" showAll="0"/>
    <pivotField name="Portal acc" compact="0" outline="0" multipleItemSelectionAllowed="1" showAll="0"/>
    <pivotField name="Portal Pw" compact="0" outline="0" multipleItemSelectionAllowed="1" showAll="0"/>
    <pivotField name="出席時段" compact="0" outline="0" multipleItemSelectionAllowed="1" showAll="0"/>
  </pivotFields>
  <rowFields count="2">
    <field x="0"/>
    <field x="2"/>
  </rowFields>
  <rowItems count="23">
    <i>
      <x v="15"/>
      <x v="26"/>
    </i>
    <i>
      <x v="17"/>
      <x v="2"/>
    </i>
    <i>
      <x v="18"/>
      <x v="18"/>
    </i>
    <i>
      <x v="23"/>
      <x v="55"/>
    </i>
    <i>
      <x v="24"/>
      <x v="71"/>
    </i>
    <i>
      <x v="25"/>
      <x v="8"/>
    </i>
    <i>
      <x v="28"/>
      <x v="12"/>
    </i>
    <i>
      <x v="30"/>
      <x v="65"/>
    </i>
    <i>
      <x v="31"/>
      <x/>
    </i>
    <i>
      <x v="32"/>
      <x v="40"/>
    </i>
    <i>
      <x v="33"/>
      <x v="58"/>
    </i>
    <i>
      <x v="34"/>
      <x v="17"/>
    </i>
    <i>
      <x v="37"/>
      <x v="3"/>
    </i>
    <i>
      <x v="39"/>
      <x v="54"/>
    </i>
    <i>
      <x v="40"/>
      <x v="47"/>
    </i>
    <i>
      <x v="41"/>
      <x v="64"/>
    </i>
    <i>
      <x v="42"/>
      <x v="45"/>
    </i>
    <i>
      <x v="44"/>
      <x v="24"/>
    </i>
    <i>
      <x v="45"/>
      <x v="57"/>
    </i>
    <i>
      <x v="46"/>
      <x v="23"/>
    </i>
    <i>
      <x v="47"/>
      <x v="15"/>
    </i>
    <i>
      <x v="48"/>
      <x v="44"/>
    </i>
    <i>
      <x v="50"/>
      <x v="42"/>
    </i>
  </rowItems>
  <colItems count="1">
    <i/>
  </colItems>
  <pageFields count="1">
    <pageField fld="4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meet.google.com/usj-bgcg-zvw" TargetMode="External"/><Relationship Id="rId21" Type="http://schemas.openxmlformats.org/officeDocument/2006/relationships/hyperlink" Target="http://meet.google.com/rmf-wbkb-dgg" TargetMode="External"/><Relationship Id="rId42" Type="http://schemas.openxmlformats.org/officeDocument/2006/relationships/hyperlink" Target="http://meet.google.com/wsm-sofw-nok" TargetMode="External"/><Relationship Id="rId47" Type="http://schemas.openxmlformats.org/officeDocument/2006/relationships/hyperlink" Target="http://meet.google.com/kjp-mywr-trq" TargetMode="External"/><Relationship Id="rId63" Type="http://schemas.openxmlformats.org/officeDocument/2006/relationships/hyperlink" Target="http://meet.google.com/jtj-jvhn-irf" TargetMode="External"/><Relationship Id="rId68" Type="http://schemas.openxmlformats.org/officeDocument/2006/relationships/hyperlink" Target="http://meet.google.com/hzo-fmmt-jwa" TargetMode="External"/><Relationship Id="rId7" Type="http://schemas.openxmlformats.org/officeDocument/2006/relationships/hyperlink" Target="https://meet.google.com/omx-qkts-hcu?hs=122&amp;authuser=1" TargetMode="External"/><Relationship Id="rId2" Type="http://schemas.openxmlformats.org/officeDocument/2006/relationships/hyperlink" Target="https://meet.google.com/eqr-cwkn-wcq?hs=122&amp;authuser=1" TargetMode="External"/><Relationship Id="rId16" Type="http://schemas.openxmlformats.org/officeDocument/2006/relationships/hyperlink" Target="https://meet.google.com/adi-hdtp-cvt?hs=122&amp;authuser=2" TargetMode="External"/><Relationship Id="rId29" Type="http://schemas.openxmlformats.org/officeDocument/2006/relationships/hyperlink" Target="http://meet.google.com/sxe-fjen-aot" TargetMode="External"/><Relationship Id="rId11" Type="http://schemas.openxmlformats.org/officeDocument/2006/relationships/hyperlink" Target="https://meet.google.com/dte-zfyg-cqg?hs=122&amp;authuser=2" TargetMode="External"/><Relationship Id="rId24" Type="http://schemas.openxmlformats.org/officeDocument/2006/relationships/hyperlink" Target="http://meet.google.com/gqb-fdvv-cir" TargetMode="External"/><Relationship Id="rId32" Type="http://schemas.openxmlformats.org/officeDocument/2006/relationships/hyperlink" Target="http://meet.google.com/ewk-wzhv-qvk" TargetMode="External"/><Relationship Id="rId37" Type="http://schemas.openxmlformats.org/officeDocument/2006/relationships/hyperlink" Target="http://meet.google.com/osb-yocv-sog" TargetMode="External"/><Relationship Id="rId40" Type="http://schemas.openxmlformats.org/officeDocument/2006/relationships/hyperlink" Target="http://meet.google.com/qsj-gccw-raj" TargetMode="External"/><Relationship Id="rId45" Type="http://schemas.openxmlformats.org/officeDocument/2006/relationships/hyperlink" Target="http://meet.google.com/pts-ytkz-mfn" TargetMode="External"/><Relationship Id="rId53" Type="http://schemas.openxmlformats.org/officeDocument/2006/relationships/hyperlink" Target="http://meet.google.com/sdh-dofw-ycm" TargetMode="External"/><Relationship Id="rId58" Type="http://schemas.openxmlformats.org/officeDocument/2006/relationships/hyperlink" Target="http://meet.google.com/fgi-kjyn-zcx" TargetMode="External"/><Relationship Id="rId66" Type="http://schemas.openxmlformats.org/officeDocument/2006/relationships/hyperlink" Target="http://meet.google.com/sbc-rnby-hii" TargetMode="External"/><Relationship Id="rId5" Type="http://schemas.openxmlformats.org/officeDocument/2006/relationships/hyperlink" Target="https://meet.google.com/bcv-myyc-weu?hs=122&amp;authuser=1" TargetMode="External"/><Relationship Id="rId61" Type="http://schemas.openxmlformats.org/officeDocument/2006/relationships/hyperlink" Target="http://meet.google.com/twy-pcje-jxk" TargetMode="External"/><Relationship Id="rId19" Type="http://schemas.openxmlformats.org/officeDocument/2006/relationships/hyperlink" Target="https://meet.google.com/heb-qsis-rps?hs=122&amp;authuser=2" TargetMode="External"/><Relationship Id="rId14" Type="http://schemas.openxmlformats.org/officeDocument/2006/relationships/hyperlink" Target="https://meet.google.com/maj-rnwu-crv?hs=122&amp;authuser=2" TargetMode="External"/><Relationship Id="rId22" Type="http://schemas.openxmlformats.org/officeDocument/2006/relationships/hyperlink" Target="http://meet.google.com/gws-wnpx-vvy" TargetMode="External"/><Relationship Id="rId27" Type="http://schemas.openxmlformats.org/officeDocument/2006/relationships/hyperlink" Target="http://meet.google.com/hhx-kpna-biu" TargetMode="External"/><Relationship Id="rId30" Type="http://schemas.openxmlformats.org/officeDocument/2006/relationships/hyperlink" Target="http://meet.google.com/mpv-njua-apz" TargetMode="External"/><Relationship Id="rId35" Type="http://schemas.openxmlformats.org/officeDocument/2006/relationships/hyperlink" Target="https://meet.google.com/rdz-sqzz-ofd" TargetMode="External"/><Relationship Id="rId43" Type="http://schemas.openxmlformats.org/officeDocument/2006/relationships/hyperlink" Target="http://meet.google.com/qia-xnyi-xyy" TargetMode="External"/><Relationship Id="rId48" Type="http://schemas.openxmlformats.org/officeDocument/2006/relationships/hyperlink" Target="http://meet.google.com/wrx-bymj-oy" TargetMode="External"/><Relationship Id="rId56" Type="http://schemas.openxmlformats.org/officeDocument/2006/relationships/hyperlink" Target="http://meet.google.com/ibp-oqey-mim" TargetMode="External"/><Relationship Id="rId64" Type="http://schemas.openxmlformats.org/officeDocument/2006/relationships/hyperlink" Target="http://meet.google.com/cwh-usfq-srh" TargetMode="External"/><Relationship Id="rId69" Type="http://schemas.openxmlformats.org/officeDocument/2006/relationships/hyperlink" Target="http://meet.google.com/pib-xuyq-dbe" TargetMode="External"/><Relationship Id="rId8" Type="http://schemas.openxmlformats.org/officeDocument/2006/relationships/hyperlink" Target="https://meet.google.com/bgj-yeho-ckx?hs=122&amp;authuser=1" TargetMode="External"/><Relationship Id="rId51" Type="http://schemas.openxmlformats.org/officeDocument/2006/relationships/hyperlink" Target="http://meet.google.com/zwe-snfd-mwc" TargetMode="External"/><Relationship Id="rId3" Type="http://schemas.openxmlformats.org/officeDocument/2006/relationships/hyperlink" Target="https://meet.google.com/fex-qjju-kxp?hs=122&amp;authuser=1" TargetMode="External"/><Relationship Id="rId12" Type="http://schemas.openxmlformats.org/officeDocument/2006/relationships/hyperlink" Target="https://meet.google.com/iqu-onfg-ryy?hs=122&amp;authuser=2" TargetMode="External"/><Relationship Id="rId17" Type="http://schemas.openxmlformats.org/officeDocument/2006/relationships/hyperlink" Target="https://meet.google.com/wyn-mbyx-tnh?hs=122&amp;authuser=2" TargetMode="External"/><Relationship Id="rId25" Type="http://schemas.openxmlformats.org/officeDocument/2006/relationships/hyperlink" Target="http://meet.google.com/vvq-iwxx-jgo" TargetMode="External"/><Relationship Id="rId33" Type="http://schemas.openxmlformats.org/officeDocument/2006/relationships/hyperlink" Target="http://meet.google.com/xoa-koxp-mgn" TargetMode="External"/><Relationship Id="rId38" Type="http://schemas.openxmlformats.org/officeDocument/2006/relationships/hyperlink" Target="http://meet.google.com/aoj-hqxa-uke" TargetMode="External"/><Relationship Id="rId46" Type="http://schemas.openxmlformats.org/officeDocument/2006/relationships/hyperlink" Target="http://meet.google.com/jpz-zoea-aad" TargetMode="External"/><Relationship Id="rId59" Type="http://schemas.openxmlformats.org/officeDocument/2006/relationships/hyperlink" Target="http://meet.google.com/rqx-fbrq-pyd" TargetMode="External"/><Relationship Id="rId67" Type="http://schemas.openxmlformats.org/officeDocument/2006/relationships/hyperlink" Target="http://meet.google.com/txg-bxqw-idz" TargetMode="External"/><Relationship Id="rId20" Type="http://schemas.openxmlformats.org/officeDocument/2006/relationships/hyperlink" Target="http://meet.google.com/vur-mscq-fjj" TargetMode="External"/><Relationship Id="rId41" Type="http://schemas.openxmlformats.org/officeDocument/2006/relationships/hyperlink" Target="http://meet.google.com/uvf-dwya-cna" TargetMode="External"/><Relationship Id="rId54" Type="http://schemas.openxmlformats.org/officeDocument/2006/relationships/hyperlink" Target="http://meet.google.com/bge-shqk-fiw" TargetMode="External"/><Relationship Id="rId62" Type="http://schemas.openxmlformats.org/officeDocument/2006/relationships/hyperlink" Target="http://meet.google.com/ian-xkhm-jhp" TargetMode="External"/><Relationship Id="rId70" Type="http://schemas.openxmlformats.org/officeDocument/2006/relationships/hyperlink" Target="http://meet.google.com/ots-bdxz-pro" TargetMode="External"/><Relationship Id="rId1" Type="http://schemas.openxmlformats.org/officeDocument/2006/relationships/hyperlink" Target="https://meet.google.com/uzf-hvng-awz?hs=122&amp;authuser=1" TargetMode="External"/><Relationship Id="rId6" Type="http://schemas.openxmlformats.org/officeDocument/2006/relationships/hyperlink" Target="https://meet.google.com/xqu-vaon-gey?hs=122&amp;authuser=1" TargetMode="External"/><Relationship Id="rId15" Type="http://schemas.openxmlformats.org/officeDocument/2006/relationships/hyperlink" Target="https://meet.google.com/ytf-rtjj-uft?hs=122&amp;authuser=2" TargetMode="External"/><Relationship Id="rId23" Type="http://schemas.openxmlformats.org/officeDocument/2006/relationships/hyperlink" Target="http://meet.google.com/vcr-bpqi-ehj" TargetMode="External"/><Relationship Id="rId28" Type="http://schemas.openxmlformats.org/officeDocument/2006/relationships/hyperlink" Target="http://meet.google.com/ffx-rqby-mpq" TargetMode="External"/><Relationship Id="rId36" Type="http://schemas.openxmlformats.org/officeDocument/2006/relationships/hyperlink" Target="http://meet.google.com/huw-xrsc-gyw" TargetMode="External"/><Relationship Id="rId49" Type="http://schemas.openxmlformats.org/officeDocument/2006/relationships/hyperlink" Target="http://meet.google.com/wse-aydn-tzj" TargetMode="External"/><Relationship Id="rId57" Type="http://schemas.openxmlformats.org/officeDocument/2006/relationships/hyperlink" Target="http://meet.google.com/hqj-nyqi-doo" TargetMode="External"/><Relationship Id="rId10" Type="http://schemas.openxmlformats.org/officeDocument/2006/relationships/hyperlink" Target="https://meet.google.com/mct-rkzy-zqa?hs=122&amp;authuser=2" TargetMode="External"/><Relationship Id="rId31" Type="http://schemas.openxmlformats.org/officeDocument/2006/relationships/hyperlink" Target="http://meet.google.com/zrk-ijcm-vtj" TargetMode="External"/><Relationship Id="rId44" Type="http://schemas.openxmlformats.org/officeDocument/2006/relationships/hyperlink" Target="http://meet.google.com/jxd-mpzz-gdg" TargetMode="External"/><Relationship Id="rId52" Type="http://schemas.openxmlformats.org/officeDocument/2006/relationships/hyperlink" Target="http://meet.google.com/isk-sfaq-pfy" TargetMode="External"/><Relationship Id="rId60" Type="http://schemas.openxmlformats.org/officeDocument/2006/relationships/hyperlink" Target="http://meet.google.com/kac-yguv-rsx" TargetMode="External"/><Relationship Id="rId65" Type="http://schemas.openxmlformats.org/officeDocument/2006/relationships/hyperlink" Target="http://meet.google.com/dni-amzg-cuu" TargetMode="External"/><Relationship Id="rId4" Type="http://schemas.openxmlformats.org/officeDocument/2006/relationships/hyperlink" Target="https://meet.google.com/hfv-vmte-fgv?hs=122&amp;authuser=1" TargetMode="External"/><Relationship Id="rId9" Type="http://schemas.openxmlformats.org/officeDocument/2006/relationships/hyperlink" Target="https://meet.google.com/sre-xzmj-cyx?hs=122&amp;authuser=1" TargetMode="External"/><Relationship Id="rId13" Type="http://schemas.openxmlformats.org/officeDocument/2006/relationships/hyperlink" Target="https://meet.google.com/wqj-xkji-etu?hs=122&amp;authuser=2" TargetMode="External"/><Relationship Id="rId18" Type="http://schemas.openxmlformats.org/officeDocument/2006/relationships/hyperlink" Target="http://meet.google.com/ipj-wutd-fsb" TargetMode="External"/><Relationship Id="rId39" Type="http://schemas.openxmlformats.org/officeDocument/2006/relationships/hyperlink" Target="http://meet.google.com/kau-oioj-ivg" TargetMode="External"/><Relationship Id="rId34" Type="http://schemas.openxmlformats.org/officeDocument/2006/relationships/hyperlink" Target="https://meet.google.com/yry-nihm-jfa" TargetMode="External"/><Relationship Id="rId50" Type="http://schemas.openxmlformats.org/officeDocument/2006/relationships/hyperlink" Target="http://meet.google.com/qer-wmwx-kre" TargetMode="External"/><Relationship Id="rId55" Type="http://schemas.openxmlformats.org/officeDocument/2006/relationships/hyperlink" Target="http://meet.google.com/avc-izzf-b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lc201721266@lchk.org" TargetMode="External"/><Relationship Id="rId21" Type="http://schemas.openxmlformats.org/officeDocument/2006/relationships/hyperlink" Target="mailto:lc20172081@lchk.org" TargetMode="External"/><Relationship Id="rId42" Type="http://schemas.openxmlformats.org/officeDocument/2006/relationships/hyperlink" Target="mailto:lc20172122@lchk.org" TargetMode="External"/><Relationship Id="rId47" Type="http://schemas.openxmlformats.org/officeDocument/2006/relationships/hyperlink" Target="mailto:lc20181046@lchk.org" TargetMode="External"/><Relationship Id="rId63" Type="http://schemas.openxmlformats.org/officeDocument/2006/relationships/hyperlink" Target="mailto:s20182240@ykh.hk" TargetMode="External"/><Relationship Id="rId68" Type="http://schemas.openxmlformats.org/officeDocument/2006/relationships/hyperlink" Target="mailto:s20189747@ykh.hk" TargetMode="External"/><Relationship Id="rId84" Type="http://schemas.openxmlformats.org/officeDocument/2006/relationships/hyperlink" Target="mailto:llc180037a@llc.edu.hk" TargetMode="External"/><Relationship Id="rId89" Type="http://schemas.openxmlformats.org/officeDocument/2006/relationships/hyperlink" Target="mailto:llc180068d@llc.edu.hk" TargetMode="External"/><Relationship Id="rId16" Type="http://schemas.openxmlformats.org/officeDocument/2006/relationships/hyperlink" Target="mailto:s180048@student.dmhcsm.edu.hk" TargetMode="External"/><Relationship Id="rId107" Type="http://schemas.openxmlformats.org/officeDocument/2006/relationships/hyperlink" Target="mailto:s180075@ychtcy.edu.hk" TargetMode="External"/><Relationship Id="rId11" Type="http://schemas.openxmlformats.org/officeDocument/2006/relationships/hyperlink" Target="mailto:s180098@student.dmhcsm.edu.hk" TargetMode="External"/><Relationship Id="rId32" Type="http://schemas.openxmlformats.org/officeDocument/2006/relationships/hyperlink" Target="mailto:lc20172050@lchk.org" TargetMode="External"/><Relationship Id="rId37" Type="http://schemas.openxmlformats.org/officeDocument/2006/relationships/hyperlink" Target="mailto:lc201721256@lchk.org" TargetMode="External"/><Relationship Id="rId53" Type="http://schemas.openxmlformats.org/officeDocument/2006/relationships/hyperlink" Target="mailto:s20187183@ykh.hk" TargetMode="External"/><Relationship Id="rId58" Type="http://schemas.openxmlformats.org/officeDocument/2006/relationships/hyperlink" Target="mailto:s20189264@ykh.hk" TargetMode="External"/><Relationship Id="rId74" Type="http://schemas.openxmlformats.org/officeDocument/2006/relationships/hyperlink" Target="mailto:llc180103c@llc.edu.hk" TargetMode="External"/><Relationship Id="rId79" Type="http://schemas.openxmlformats.org/officeDocument/2006/relationships/hyperlink" Target="mailto:llc180111c@llc.edu.hk" TargetMode="External"/><Relationship Id="rId102" Type="http://schemas.openxmlformats.org/officeDocument/2006/relationships/hyperlink" Target="mailto:s190010@ychtcy.edu.hk" TargetMode="External"/><Relationship Id="rId5" Type="http://schemas.openxmlformats.org/officeDocument/2006/relationships/hyperlink" Target="mailto:s160032@student.dmhcsm.edu.hk" TargetMode="External"/><Relationship Id="rId90" Type="http://schemas.openxmlformats.org/officeDocument/2006/relationships/hyperlink" Target="mailto:llc214003c@llc.edu.hk" TargetMode="External"/><Relationship Id="rId95" Type="http://schemas.openxmlformats.org/officeDocument/2006/relationships/hyperlink" Target="mailto:s190207@ychtcy.edu.hk" TargetMode="External"/><Relationship Id="rId22" Type="http://schemas.openxmlformats.org/officeDocument/2006/relationships/hyperlink" Target="mailto:lc20172087@lchk.org" TargetMode="External"/><Relationship Id="rId27" Type="http://schemas.openxmlformats.org/officeDocument/2006/relationships/hyperlink" Target="mailto:lc20172109@lchk.org" TargetMode="External"/><Relationship Id="rId43" Type="http://schemas.openxmlformats.org/officeDocument/2006/relationships/hyperlink" Target="mailto:lc20172111@lchk.org" TargetMode="External"/><Relationship Id="rId48" Type="http://schemas.openxmlformats.org/officeDocument/2006/relationships/hyperlink" Target="mailto:lc20181050@lchk.org" TargetMode="External"/><Relationship Id="rId64" Type="http://schemas.openxmlformats.org/officeDocument/2006/relationships/hyperlink" Target="mailto:s20183199@ykh.hk" TargetMode="External"/><Relationship Id="rId69" Type="http://schemas.openxmlformats.org/officeDocument/2006/relationships/hyperlink" Target="mailto:s20189005@ykh.hk" TargetMode="External"/><Relationship Id="rId80" Type="http://schemas.openxmlformats.org/officeDocument/2006/relationships/hyperlink" Target="mailto:llc180127c@llc.edu.hk" TargetMode="External"/><Relationship Id="rId85" Type="http://schemas.openxmlformats.org/officeDocument/2006/relationships/hyperlink" Target="mailto:llc180027c@llc.edu.hk" TargetMode="External"/><Relationship Id="rId12" Type="http://schemas.openxmlformats.org/officeDocument/2006/relationships/hyperlink" Target="mailto:s180001@student.dmhcsm.edu.hk" TargetMode="External"/><Relationship Id="rId17" Type="http://schemas.openxmlformats.org/officeDocument/2006/relationships/hyperlink" Target="mailto:s180003@student.dmhcsm.edu.hk" TargetMode="External"/><Relationship Id="rId33" Type="http://schemas.openxmlformats.org/officeDocument/2006/relationships/hyperlink" Target="mailto:lc20172066@lchk.org" TargetMode="External"/><Relationship Id="rId38" Type="http://schemas.openxmlformats.org/officeDocument/2006/relationships/hyperlink" Target="mailto:lc20172120@lchk.org" TargetMode="External"/><Relationship Id="rId59" Type="http://schemas.openxmlformats.org/officeDocument/2006/relationships/hyperlink" Target="mailto:s20186394@ykh.hk" TargetMode="External"/><Relationship Id="rId103" Type="http://schemas.openxmlformats.org/officeDocument/2006/relationships/hyperlink" Target="mailto:s190005@ychtcy.edu.hk" TargetMode="External"/><Relationship Id="rId108" Type="http://schemas.openxmlformats.org/officeDocument/2006/relationships/hyperlink" Target="mailto:s180024@ychtcy.edu.hk" TargetMode="External"/><Relationship Id="rId54" Type="http://schemas.openxmlformats.org/officeDocument/2006/relationships/hyperlink" Target="mailto:s20189789@ykh.hk" TargetMode="External"/><Relationship Id="rId70" Type="http://schemas.openxmlformats.org/officeDocument/2006/relationships/hyperlink" Target="mailto:s20185945@ykh.hk" TargetMode="External"/><Relationship Id="rId75" Type="http://schemas.openxmlformats.org/officeDocument/2006/relationships/hyperlink" Target="mailto:llc180094b@llc.edu.hk" TargetMode="External"/><Relationship Id="rId91" Type="http://schemas.openxmlformats.org/officeDocument/2006/relationships/hyperlink" Target="mailto:s201013@yck2.edu.hk" TargetMode="External"/><Relationship Id="rId96" Type="http://schemas.openxmlformats.org/officeDocument/2006/relationships/hyperlink" Target="mailto:s170002@ychtcy.edu.hk" TargetMode="External"/><Relationship Id="rId1" Type="http://schemas.openxmlformats.org/officeDocument/2006/relationships/hyperlink" Target="mailto:lautk1006@lkkc.edu.hk" TargetMode="External"/><Relationship Id="rId6" Type="http://schemas.openxmlformats.org/officeDocument/2006/relationships/hyperlink" Target="mailto:s170114@student.dmhcsm.edu.hk" TargetMode="External"/><Relationship Id="rId15" Type="http://schemas.openxmlformats.org/officeDocument/2006/relationships/hyperlink" Target="mailto:s180111@student.dmhcsm.edu.hk" TargetMode="External"/><Relationship Id="rId23" Type="http://schemas.openxmlformats.org/officeDocument/2006/relationships/hyperlink" Target="mailto:lc20172098@lchk.org" TargetMode="External"/><Relationship Id="rId28" Type="http://schemas.openxmlformats.org/officeDocument/2006/relationships/hyperlink" Target="mailto:lc20172016@lchk.org" TargetMode="External"/><Relationship Id="rId36" Type="http://schemas.openxmlformats.org/officeDocument/2006/relationships/hyperlink" Target="mailto:lc20172110@lchk.org" TargetMode="External"/><Relationship Id="rId49" Type="http://schemas.openxmlformats.org/officeDocument/2006/relationships/hyperlink" Target="mailto:lc20181119@lchk.org" TargetMode="External"/><Relationship Id="rId57" Type="http://schemas.openxmlformats.org/officeDocument/2006/relationships/hyperlink" Target="mailto:s20189910@ykh.hk" TargetMode="External"/><Relationship Id="rId106" Type="http://schemas.openxmlformats.org/officeDocument/2006/relationships/hyperlink" Target="mailto:s180032@ychtcy.edu.hk" TargetMode="External"/><Relationship Id="rId10" Type="http://schemas.openxmlformats.org/officeDocument/2006/relationships/hyperlink" Target="mailto:s180035@student.dmhcsm.edu.hk" TargetMode="External"/><Relationship Id="rId31" Type="http://schemas.openxmlformats.org/officeDocument/2006/relationships/hyperlink" Target="mailto:lc20172046@lchk.org" TargetMode="External"/><Relationship Id="rId44" Type="http://schemas.openxmlformats.org/officeDocument/2006/relationships/hyperlink" Target="mailto:lc20172112@lchk.org" TargetMode="External"/><Relationship Id="rId52" Type="http://schemas.openxmlformats.org/officeDocument/2006/relationships/hyperlink" Target="mailto:s20186132@ykh.hk" TargetMode="External"/><Relationship Id="rId60" Type="http://schemas.openxmlformats.org/officeDocument/2006/relationships/hyperlink" Target="mailto:s20183785@ykh.hk" TargetMode="External"/><Relationship Id="rId65" Type="http://schemas.openxmlformats.org/officeDocument/2006/relationships/hyperlink" Target="mailto:s20189310@ykh.hk" TargetMode="External"/><Relationship Id="rId73" Type="http://schemas.openxmlformats.org/officeDocument/2006/relationships/hyperlink" Target="mailto:llc180093a@llc.edu.hk" TargetMode="External"/><Relationship Id="rId78" Type="http://schemas.openxmlformats.org/officeDocument/2006/relationships/hyperlink" Target="mailto:llc180100d@llc.edu.hk" TargetMode="External"/><Relationship Id="rId81" Type="http://schemas.openxmlformats.org/officeDocument/2006/relationships/hyperlink" Target="mailto:llc18007c@llc.edu.hk" TargetMode="External"/><Relationship Id="rId86" Type="http://schemas.openxmlformats.org/officeDocument/2006/relationships/hyperlink" Target="mailto:llc192014b@llc.edu.hk" TargetMode="External"/><Relationship Id="rId94" Type="http://schemas.openxmlformats.org/officeDocument/2006/relationships/hyperlink" Target="mailto:s190212@ychtcy.edu.hk" TargetMode="External"/><Relationship Id="rId99" Type="http://schemas.openxmlformats.org/officeDocument/2006/relationships/hyperlink" Target="mailto:s200042@ychtcy.edu.hk" TargetMode="External"/><Relationship Id="rId101" Type="http://schemas.openxmlformats.org/officeDocument/2006/relationships/hyperlink" Target="mailto:s180107@ychtcy.edu.hk" TargetMode="External"/><Relationship Id="rId4" Type="http://schemas.openxmlformats.org/officeDocument/2006/relationships/hyperlink" Target="mailto:s170099@student.dmhcsm.edu.hk" TargetMode="External"/><Relationship Id="rId9" Type="http://schemas.openxmlformats.org/officeDocument/2006/relationships/hyperlink" Target="mailto:s180051@student.dmhcsm.edu.hk" TargetMode="External"/><Relationship Id="rId13" Type="http://schemas.openxmlformats.org/officeDocument/2006/relationships/hyperlink" Target="mailto:s180093@student.dmhcsm.edu.hk" TargetMode="External"/><Relationship Id="rId18" Type="http://schemas.openxmlformats.org/officeDocument/2006/relationships/hyperlink" Target="mailto:lintonwan1119@gmail.com" TargetMode="External"/><Relationship Id="rId39" Type="http://schemas.openxmlformats.org/officeDocument/2006/relationships/hyperlink" Target="mailto:lc20172035@lchk.org" TargetMode="External"/><Relationship Id="rId109" Type="http://schemas.openxmlformats.org/officeDocument/2006/relationships/hyperlink" Target="mailto:s180039@ychtcy.edu.hk" TargetMode="External"/><Relationship Id="rId34" Type="http://schemas.openxmlformats.org/officeDocument/2006/relationships/hyperlink" Target="mailto:lc20172082@lchk.org" TargetMode="External"/><Relationship Id="rId50" Type="http://schemas.openxmlformats.org/officeDocument/2006/relationships/hyperlink" Target="mailto:s20188135@ykh.hk" TargetMode="External"/><Relationship Id="rId55" Type="http://schemas.openxmlformats.org/officeDocument/2006/relationships/hyperlink" Target="mailto:s20189726@ykh.hk" TargetMode="External"/><Relationship Id="rId76" Type="http://schemas.openxmlformats.org/officeDocument/2006/relationships/hyperlink" Target="mailto:llc192013a@llc.edu.hk" TargetMode="External"/><Relationship Id="rId97" Type="http://schemas.openxmlformats.org/officeDocument/2006/relationships/hyperlink" Target="mailto:s170004@ychtcy.edu.hk" TargetMode="External"/><Relationship Id="rId104" Type="http://schemas.openxmlformats.org/officeDocument/2006/relationships/hyperlink" Target="mailto:s190216@ychtcy.edu.hk" TargetMode="External"/><Relationship Id="rId7" Type="http://schemas.openxmlformats.org/officeDocument/2006/relationships/hyperlink" Target="mailto:s170116@student.dmhcsm.edu.hk" TargetMode="External"/><Relationship Id="rId71" Type="http://schemas.openxmlformats.org/officeDocument/2006/relationships/hyperlink" Target="mailto:llc1800llc@llc.edu.hk" TargetMode="External"/><Relationship Id="rId92" Type="http://schemas.openxmlformats.org/officeDocument/2006/relationships/hyperlink" Target="mailto:s181013@yck2.edu.hk" TargetMode="External"/><Relationship Id="rId2" Type="http://schemas.openxmlformats.org/officeDocument/2006/relationships/hyperlink" Target="mailto:s170015@student.dmhcsm.edu.hk" TargetMode="External"/><Relationship Id="rId29" Type="http://schemas.openxmlformats.org/officeDocument/2006/relationships/hyperlink" Target="mailto:lc20172020@lchk.org" TargetMode="External"/><Relationship Id="rId24" Type="http://schemas.openxmlformats.org/officeDocument/2006/relationships/hyperlink" Target="mailto:lc20172100@lchk.org" TargetMode="External"/><Relationship Id="rId40" Type="http://schemas.openxmlformats.org/officeDocument/2006/relationships/hyperlink" Target="mailto:lc20172049@lchk.org" TargetMode="External"/><Relationship Id="rId45" Type="http://schemas.openxmlformats.org/officeDocument/2006/relationships/hyperlink" Target="mailto:lc20181014@lchk.org" TargetMode="External"/><Relationship Id="rId66" Type="http://schemas.openxmlformats.org/officeDocument/2006/relationships/hyperlink" Target="mailto:s20183396@ykh.hk" TargetMode="External"/><Relationship Id="rId87" Type="http://schemas.openxmlformats.org/officeDocument/2006/relationships/hyperlink" Target="mailto:llc180065a@llc.edu.hk" TargetMode="External"/><Relationship Id="rId61" Type="http://schemas.openxmlformats.org/officeDocument/2006/relationships/hyperlink" Target="mailto:s20186674@ykh.hk" TargetMode="External"/><Relationship Id="rId82" Type="http://schemas.openxmlformats.org/officeDocument/2006/relationships/hyperlink" Target="mailto:llc180115c@llc.edu.hk" TargetMode="External"/><Relationship Id="rId19" Type="http://schemas.openxmlformats.org/officeDocument/2006/relationships/hyperlink" Target="mailto:lc20172123@lchk.org" TargetMode="External"/><Relationship Id="rId14" Type="http://schemas.openxmlformats.org/officeDocument/2006/relationships/hyperlink" Target="mailto:s180096@student.dmhcsm.edu.hk" TargetMode="External"/><Relationship Id="rId30" Type="http://schemas.openxmlformats.org/officeDocument/2006/relationships/hyperlink" Target="mailto:lc20215002@lchk.org" TargetMode="External"/><Relationship Id="rId35" Type="http://schemas.openxmlformats.org/officeDocument/2006/relationships/hyperlink" Target="mailto:lc20215003@lchk.org" TargetMode="External"/><Relationship Id="rId56" Type="http://schemas.openxmlformats.org/officeDocument/2006/relationships/hyperlink" Target="mailto:s20183072@ykh.hk" TargetMode="External"/><Relationship Id="rId77" Type="http://schemas.openxmlformats.org/officeDocument/2006/relationships/hyperlink" Target="mailto:llc192010b@llc.edu.hk" TargetMode="External"/><Relationship Id="rId100" Type="http://schemas.openxmlformats.org/officeDocument/2006/relationships/hyperlink" Target="mailto:s180106@ychtcy.edu.hk" TargetMode="External"/><Relationship Id="rId105" Type="http://schemas.openxmlformats.org/officeDocument/2006/relationships/hyperlink" Target="mailto:s180013@ychtcy.edu.hk" TargetMode="External"/><Relationship Id="rId8" Type="http://schemas.openxmlformats.org/officeDocument/2006/relationships/hyperlink" Target="mailto:s180020@student.dmhcsm.edu.hk" TargetMode="External"/><Relationship Id="rId51" Type="http://schemas.openxmlformats.org/officeDocument/2006/relationships/hyperlink" Target="mailto:s20186835@ykh.hk" TargetMode="External"/><Relationship Id="rId72" Type="http://schemas.openxmlformats.org/officeDocument/2006/relationships/hyperlink" Target="mailto:llc180020d@llc.edu.hk" TargetMode="External"/><Relationship Id="rId93" Type="http://schemas.openxmlformats.org/officeDocument/2006/relationships/hyperlink" Target="mailto:s20191135@cloud.lcp.edu.hk" TargetMode="External"/><Relationship Id="rId98" Type="http://schemas.openxmlformats.org/officeDocument/2006/relationships/hyperlink" Target="mailto:s200044@ychtcy.edu.hk" TargetMode="External"/><Relationship Id="rId3" Type="http://schemas.openxmlformats.org/officeDocument/2006/relationships/hyperlink" Target="mailto:s170063@student.dmhcsm.edu.hk" TargetMode="External"/><Relationship Id="rId25" Type="http://schemas.openxmlformats.org/officeDocument/2006/relationships/hyperlink" Target="mailto:lc20172105@lchk.org" TargetMode="External"/><Relationship Id="rId46" Type="http://schemas.openxmlformats.org/officeDocument/2006/relationships/hyperlink" Target="mailto:lc20181022@lchk.org" TargetMode="External"/><Relationship Id="rId67" Type="http://schemas.openxmlformats.org/officeDocument/2006/relationships/hyperlink" Target="mailto:s20188563@ykh.hk" TargetMode="External"/><Relationship Id="rId20" Type="http://schemas.openxmlformats.org/officeDocument/2006/relationships/hyperlink" Target="mailto:lc20204001@lchk.org" TargetMode="External"/><Relationship Id="rId41" Type="http://schemas.openxmlformats.org/officeDocument/2006/relationships/hyperlink" Target="mailto:lc20172052@lchk.org" TargetMode="External"/><Relationship Id="rId62" Type="http://schemas.openxmlformats.org/officeDocument/2006/relationships/hyperlink" Target="mailto:s20187493@ykh.hk" TargetMode="External"/><Relationship Id="rId83" Type="http://schemas.openxmlformats.org/officeDocument/2006/relationships/hyperlink" Target="mailto:llc192002b@llc.edu.hk" TargetMode="External"/><Relationship Id="rId88" Type="http://schemas.openxmlformats.org/officeDocument/2006/relationships/hyperlink" Target="mailto:llc192008d@llc.edu.h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7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2" max="2" width="23.33203125" customWidth="1"/>
    <col min="3" max="3" width="24.6640625" customWidth="1"/>
    <col min="4" max="4" width="32" customWidth="1"/>
    <col min="5" max="5" width="12.5" customWidth="1"/>
    <col min="6" max="6" width="32" customWidth="1"/>
    <col min="7" max="7" width="38.1640625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>
      <c r="A2" s="1" t="s">
        <v>10</v>
      </c>
      <c r="B2" s="4" t="s">
        <v>11</v>
      </c>
      <c r="C2" s="4" t="s">
        <v>12</v>
      </c>
      <c r="D2" s="5" t="str">
        <f t="shared" ref="D2:D71" si="0">IF(C2&lt;&gt;"",C2,B2)</f>
        <v>性騷擾</v>
      </c>
      <c r="E2" s="1"/>
      <c r="F2" s="1" t="s">
        <v>13</v>
      </c>
      <c r="G2" s="6" t="s">
        <v>14</v>
      </c>
    </row>
    <row r="3" spans="1:10">
      <c r="A3" s="1" t="s">
        <v>15</v>
      </c>
      <c r="B3" s="4" t="s">
        <v>11</v>
      </c>
      <c r="C3" s="4" t="s">
        <v>16</v>
      </c>
      <c r="D3" s="5" t="str">
        <f t="shared" si="0"/>
        <v>城市論壇</v>
      </c>
      <c r="E3" s="1"/>
      <c r="F3" s="1" t="s">
        <v>13</v>
      </c>
      <c r="G3" s="6" t="s">
        <v>17</v>
      </c>
    </row>
    <row r="4" spans="1:10">
      <c r="A4" s="1" t="s">
        <v>18</v>
      </c>
      <c r="B4" s="4" t="s">
        <v>19</v>
      </c>
      <c r="C4" s="4" t="s">
        <v>20</v>
      </c>
      <c r="D4" s="5" t="str">
        <f t="shared" si="0"/>
        <v>精神健康</v>
      </c>
      <c r="E4" s="1"/>
      <c r="F4" s="1" t="s">
        <v>13</v>
      </c>
      <c r="G4" s="6" t="s">
        <v>21</v>
      </c>
    </row>
    <row r="5" spans="1:10">
      <c r="A5" s="1" t="s">
        <v>22</v>
      </c>
      <c r="B5" s="4" t="s">
        <v>19</v>
      </c>
      <c r="C5" s="4" t="s">
        <v>23</v>
      </c>
      <c r="D5" s="5" t="str">
        <f t="shared" si="0"/>
        <v>傷健共融</v>
      </c>
      <c r="E5" s="1"/>
      <c r="F5" s="1" t="s">
        <v>13</v>
      </c>
      <c r="G5" s="6" t="s">
        <v>24</v>
      </c>
    </row>
    <row r="6" spans="1:10">
      <c r="A6" s="1" t="s">
        <v>25</v>
      </c>
      <c r="B6" s="4" t="s">
        <v>19</v>
      </c>
      <c r="C6" s="4" t="s">
        <v>26</v>
      </c>
      <c r="D6" s="5" t="str">
        <f t="shared" si="0"/>
        <v>義工守則</v>
      </c>
      <c r="E6" s="1"/>
      <c r="F6" s="1" t="s">
        <v>13</v>
      </c>
      <c r="G6" s="6" t="s">
        <v>27</v>
      </c>
    </row>
    <row r="7" spans="1:10">
      <c r="A7" s="1" t="s">
        <v>28</v>
      </c>
      <c r="B7" s="4" t="s">
        <v>29</v>
      </c>
      <c r="C7" s="4" t="s">
        <v>30</v>
      </c>
      <c r="D7" s="5" t="str">
        <f t="shared" si="0"/>
        <v>武術教學</v>
      </c>
      <c r="E7" s="1"/>
      <c r="F7" s="1" t="s">
        <v>13</v>
      </c>
      <c r="G7" s="6" t="s">
        <v>31</v>
      </c>
    </row>
    <row r="8" spans="1:10">
      <c r="A8" s="1" t="s">
        <v>32</v>
      </c>
      <c r="B8" s="4" t="s">
        <v>29</v>
      </c>
      <c r="C8" s="7" t="s">
        <v>33</v>
      </c>
      <c r="D8" s="5" t="str">
        <f t="shared" si="0"/>
        <v>家居運動</v>
      </c>
      <c r="E8" s="1"/>
      <c r="F8" s="1" t="s">
        <v>13</v>
      </c>
      <c r="G8" s="6" t="s">
        <v>34</v>
      </c>
    </row>
    <row r="9" spans="1:10">
      <c r="A9" s="1" t="s">
        <v>35</v>
      </c>
      <c r="B9" s="4" t="s">
        <v>36</v>
      </c>
      <c r="C9" s="8" t="s">
        <v>37</v>
      </c>
      <c r="D9" s="5" t="str">
        <f t="shared" si="0"/>
        <v>後疫情時代參與式藝術</v>
      </c>
      <c r="E9" s="1"/>
      <c r="F9" s="1" t="s">
        <v>13</v>
      </c>
      <c r="G9" s="6" t="s">
        <v>38</v>
      </c>
    </row>
    <row r="10" spans="1:10">
      <c r="A10" s="1" t="s">
        <v>39</v>
      </c>
      <c r="B10" s="4" t="s">
        <v>36</v>
      </c>
      <c r="C10" s="4" t="s">
        <v>40</v>
      </c>
      <c r="D10" s="5" t="str">
        <f t="shared" si="0"/>
        <v xml:space="preserve">剪紙 </v>
      </c>
      <c r="E10" s="1"/>
      <c r="F10" s="1" t="s">
        <v>13</v>
      </c>
      <c r="G10" s="6" t="s">
        <v>41</v>
      </c>
    </row>
    <row r="11" spans="1:10">
      <c r="A11" s="1" t="s">
        <v>42</v>
      </c>
      <c r="B11" s="4" t="s">
        <v>43</v>
      </c>
      <c r="C11" s="7" t="s">
        <v>44</v>
      </c>
      <c r="D11" s="5" t="str">
        <f t="shared" si="0"/>
        <v>愛情</v>
      </c>
      <c r="E11" s="1"/>
      <c r="F11" s="1" t="s">
        <v>45</v>
      </c>
      <c r="G11" s="6" t="s">
        <v>46</v>
      </c>
    </row>
    <row r="12" spans="1:10">
      <c r="A12" s="1" t="s">
        <v>47</v>
      </c>
      <c r="B12" s="4" t="s">
        <v>43</v>
      </c>
      <c r="C12" s="4" t="s">
        <v>48</v>
      </c>
      <c r="D12" s="5" t="str">
        <f t="shared" si="0"/>
        <v>友情</v>
      </c>
      <c r="E12" s="1"/>
      <c r="F12" s="1" t="s">
        <v>45</v>
      </c>
      <c r="G12" s="6" t="s">
        <v>49</v>
      </c>
    </row>
    <row r="13" spans="1:10">
      <c r="A13" s="1" t="s">
        <v>50</v>
      </c>
      <c r="B13" s="4" t="s">
        <v>51</v>
      </c>
      <c r="C13" s="4" t="s">
        <v>52</v>
      </c>
      <c r="D13" s="5" t="str">
        <f t="shared" si="0"/>
        <v>理財觀念</v>
      </c>
      <c r="E13" s="1"/>
      <c r="F13" s="1" t="s">
        <v>45</v>
      </c>
      <c r="G13" s="6" t="s">
        <v>53</v>
      </c>
    </row>
    <row r="14" spans="1:10">
      <c r="A14" s="1" t="s">
        <v>54</v>
      </c>
      <c r="B14" s="4" t="s">
        <v>51</v>
      </c>
      <c r="C14" s="4" t="s">
        <v>55</v>
      </c>
      <c r="D14" s="5" t="str">
        <f t="shared" si="0"/>
        <v>股票</v>
      </c>
      <c r="E14" s="1"/>
      <c r="F14" s="1" t="s">
        <v>45</v>
      </c>
      <c r="G14" s="6" t="s">
        <v>56</v>
      </c>
    </row>
    <row r="15" spans="1:10">
      <c r="A15" s="1" t="s">
        <v>57</v>
      </c>
      <c r="B15" s="4" t="s">
        <v>58</v>
      </c>
      <c r="C15" s="4" t="s">
        <v>59</v>
      </c>
      <c r="D15" s="5" t="str">
        <f t="shared" si="0"/>
        <v xml:space="preserve">棺材裡回憶	</v>
      </c>
      <c r="E15" s="1"/>
      <c r="F15" s="1" t="s">
        <v>45</v>
      </c>
      <c r="G15" s="6" t="s">
        <v>60</v>
      </c>
    </row>
    <row r="16" spans="1:10">
      <c r="A16" s="1" t="s">
        <v>61</v>
      </c>
      <c r="B16" s="4" t="s">
        <v>62</v>
      </c>
      <c r="C16" s="4" t="s">
        <v>63</v>
      </c>
      <c r="D16" s="5" t="str">
        <f t="shared" si="0"/>
        <v>樸克</v>
      </c>
      <c r="E16" s="1"/>
      <c r="F16" s="1" t="s">
        <v>45</v>
      </c>
      <c r="G16" s="6" t="s">
        <v>64</v>
      </c>
    </row>
    <row r="17" spans="1:7">
      <c r="A17" s="1" t="s">
        <v>65</v>
      </c>
      <c r="B17" s="4" t="s">
        <v>66</v>
      </c>
      <c r="C17" s="4" t="s">
        <v>67</v>
      </c>
      <c r="D17" s="5" t="str">
        <f t="shared" si="0"/>
        <v xml:space="preserve">正確"性"知識 </v>
      </c>
      <c r="E17" s="1"/>
      <c r="F17" s="1" t="s">
        <v>45</v>
      </c>
      <c r="G17" s="6" t="s">
        <v>68</v>
      </c>
    </row>
    <row r="18" spans="1:7">
      <c r="A18" s="1" t="s">
        <v>69</v>
      </c>
      <c r="B18" s="4" t="s">
        <v>70</v>
      </c>
      <c r="C18" s="4" t="s">
        <v>71</v>
      </c>
      <c r="D18" s="5" t="str">
        <f t="shared" si="0"/>
        <v>關注環保議題</v>
      </c>
      <c r="E18" s="1"/>
      <c r="F18" s="1" t="s">
        <v>45</v>
      </c>
      <c r="G18" s="6" t="s">
        <v>72</v>
      </c>
    </row>
    <row r="19" spans="1:7">
      <c r="A19" s="1" t="s">
        <v>73</v>
      </c>
      <c r="B19" s="4" t="s">
        <v>74</v>
      </c>
      <c r="C19" s="4" t="s">
        <v>75</v>
      </c>
      <c r="D19" s="5" t="str">
        <f t="shared" si="0"/>
        <v xml:space="preserve">網路安全及謹慎交友	</v>
      </c>
      <c r="E19" s="1"/>
      <c r="F19" s="1" t="s">
        <v>45</v>
      </c>
      <c r="G19" s="6" t="s">
        <v>76</v>
      </c>
    </row>
    <row r="20" spans="1:7">
      <c r="A20" s="1" t="s">
        <v>77</v>
      </c>
      <c r="B20" s="4" t="s">
        <v>78</v>
      </c>
      <c r="C20" s="4" t="s">
        <v>79</v>
      </c>
      <c r="D20" s="5" t="str">
        <f t="shared" si="0"/>
        <v>防疫意識</v>
      </c>
      <c r="E20" s="1"/>
      <c r="F20" s="1" t="s">
        <v>45</v>
      </c>
      <c r="G20" s="6" t="s">
        <v>80</v>
      </c>
    </row>
    <row r="21" spans="1:7">
      <c r="A21" s="1" t="s">
        <v>81</v>
      </c>
      <c r="B21" s="4" t="s">
        <v>82</v>
      </c>
      <c r="C21" s="4" t="s">
        <v>83</v>
      </c>
      <c r="D21" s="5" t="str">
        <f t="shared" si="0"/>
        <v>建造業</v>
      </c>
      <c r="E21" s="1"/>
      <c r="F21" s="1" t="s">
        <v>84</v>
      </c>
      <c r="G21" s="9" t="s">
        <v>85</v>
      </c>
    </row>
    <row r="22" spans="1:7">
      <c r="A22" s="1" t="s">
        <v>86</v>
      </c>
      <c r="B22" s="4" t="s">
        <v>82</v>
      </c>
      <c r="C22" s="4" t="s">
        <v>87</v>
      </c>
      <c r="D22" s="5" t="str">
        <f t="shared" si="0"/>
        <v>飛機工程</v>
      </c>
      <c r="E22" s="1"/>
      <c r="F22" s="1" t="s">
        <v>84</v>
      </c>
      <c r="G22" s="9" t="s">
        <v>88</v>
      </c>
    </row>
    <row r="23" spans="1:7">
      <c r="A23" s="1" t="s">
        <v>89</v>
      </c>
      <c r="B23" s="4" t="s">
        <v>82</v>
      </c>
      <c r="C23" s="4" t="s">
        <v>90</v>
      </c>
      <c r="D23" s="5" t="str">
        <f t="shared" si="0"/>
        <v>健康護理</v>
      </c>
      <c r="E23" s="1"/>
      <c r="F23" s="1" t="s">
        <v>84</v>
      </c>
      <c r="G23" s="9" t="s">
        <v>91</v>
      </c>
    </row>
    <row r="24" spans="1:7">
      <c r="A24" s="1" t="s">
        <v>92</v>
      </c>
      <c r="B24" s="4" t="s">
        <v>82</v>
      </c>
      <c r="C24" s="4" t="s">
        <v>93</v>
      </c>
      <c r="D24" s="5" t="str">
        <f t="shared" si="0"/>
        <v>中藥藥劑</v>
      </c>
      <c r="E24" s="1"/>
      <c r="F24" s="1" t="s">
        <v>84</v>
      </c>
      <c r="G24" s="9" t="s">
        <v>94</v>
      </c>
    </row>
    <row r="25" spans="1:7">
      <c r="A25" s="1" t="s">
        <v>95</v>
      </c>
      <c r="B25" s="4" t="s">
        <v>82</v>
      </c>
      <c r="C25" s="4" t="s">
        <v>96</v>
      </c>
      <c r="D25" s="5" t="str">
        <f t="shared" si="0"/>
        <v>設計</v>
      </c>
      <c r="E25" s="1"/>
      <c r="F25" s="1" t="s">
        <v>84</v>
      </c>
      <c r="G25" s="9" t="s">
        <v>97</v>
      </c>
    </row>
    <row r="26" spans="1:7">
      <c r="A26" s="1" t="s">
        <v>98</v>
      </c>
      <c r="B26" s="4" t="s">
        <v>82</v>
      </c>
      <c r="C26" s="4" t="s">
        <v>99</v>
      </c>
      <c r="D26" s="5" t="str">
        <f t="shared" si="0"/>
        <v xml:space="preserve">景觀和園藝 </v>
      </c>
      <c r="E26" s="1"/>
      <c r="F26" s="1" t="s">
        <v>84</v>
      </c>
      <c r="G26" s="9" t="s">
        <v>100</v>
      </c>
    </row>
    <row r="27" spans="1:7">
      <c r="A27" s="1" t="s">
        <v>101</v>
      </c>
      <c r="B27" s="4" t="s">
        <v>82</v>
      </c>
      <c r="C27" s="4" t="s">
        <v>102</v>
      </c>
      <c r="D27" s="5" t="str">
        <f t="shared" si="0"/>
        <v>時裝設計</v>
      </c>
      <c r="E27" s="1"/>
      <c r="F27" s="1" t="s">
        <v>84</v>
      </c>
      <c r="G27" s="9" t="s">
        <v>103</v>
      </c>
    </row>
    <row r="28" spans="1:7">
      <c r="A28" s="1" t="s">
        <v>104</v>
      </c>
      <c r="B28" s="4" t="s">
        <v>82</v>
      </c>
      <c r="C28" s="4" t="s">
        <v>105</v>
      </c>
      <c r="D28" s="5" t="str">
        <f t="shared" si="0"/>
        <v>酒店旅遊管理</v>
      </c>
      <c r="E28" s="1"/>
      <c r="F28" s="1" t="s">
        <v>106</v>
      </c>
      <c r="G28" s="9" t="s">
        <v>107</v>
      </c>
    </row>
    <row r="29" spans="1:7">
      <c r="A29" s="1" t="s">
        <v>108</v>
      </c>
      <c r="B29" s="4" t="s">
        <v>82</v>
      </c>
      <c r="C29" s="4" t="s">
        <v>109</v>
      </c>
      <c r="D29" s="5" t="str">
        <f t="shared" si="0"/>
        <v xml:space="preserve">運動及康樂 </v>
      </c>
      <c r="E29" s="1"/>
      <c r="F29" s="1" t="s">
        <v>106</v>
      </c>
      <c r="G29" s="9" t="s">
        <v>110</v>
      </c>
    </row>
    <row r="30" spans="1:7">
      <c r="A30" s="1" t="s">
        <v>111</v>
      </c>
      <c r="B30" s="4" t="s">
        <v>82</v>
      </c>
      <c r="C30" s="4" t="s">
        <v>112</v>
      </c>
      <c r="D30" s="5" t="str">
        <f t="shared" si="0"/>
        <v>資訊技術</v>
      </c>
      <c r="E30" s="1"/>
      <c r="F30" s="1" t="s">
        <v>106</v>
      </c>
      <c r="G30" s="9" t="s">
        <v>113</v>
      </c>
    </row>
    <row r="31" spans="1:7">
      <c r="A31" s="1" t="s">
        <v>114</v>
      </c>
      <c r="B31" s="4" t="s">
        <v>82</v>
      </c>
      <c r="C31" s="4" t="s">
        <v>115</v>
      </c>
      <c r="D31" s="5" t="str">
        <f t="shared" si="0"/>
        <v>多媒體</v>
      </c>
      <c r="E31" s="1"/>
      <c r="F31" s="1" t="s">
        <v>106</v>
      </c>
      <c r="G31" s="9" t="s">
        <v>116</v>
      </c>
    </row>
    <row r="32" spans="1:7">
      <c r="A32" s="1" t="s">
        <v>117</v>
      </c>
      <c r="B32" s="4" t="s">
        <v>82</v>
      </c>
      <c r="C32" s="4" t="s">
        <v>118</v>
      </c>
      <c r="D32" s="5" t="str">
        <f t="shared" si="0"/>
        <v>廚藝</v>
      </c>
      <c r="E32" s="1"/>
      <c r="F32" s="1" t="s">
        <v>106</v>
      </c>
      <c r="G32" s="9" t="s">
        <v>119</v>
      </c>
    </row>
    <row r="33" spans="1:10">
      <c r="A33" s="1" t="s">
        <v>120</v>
      </c>
      <c r="B33" s="4" t="s">
        <v>82</v>
      </c>
      <c r="C33" s="4" t="s">
        <v>121</v>
      </c>
      <c r="D33" s="5" t="str">
        <f t="shared" si="0"/>
        <v>食品科技</v>
      </c>
      <c r="E33" s="1"/>
      <c r="F33" s="1" t="s">
        <v>106</v>
      </c>
      <c r="G33" s="9" t="s">
        <v>122</v>
      </c>
    </row>
    <row r="34" spans="1:10">
      <c r="A34" s="1" t="s">
        <v>123</v>
      </c>
      <c r="B34" s="4" t="s">
        <v>82</v>
      </c>
      <c r="C34" s="4" t="s">
        <v>124</v>
      </c>
      <c r="D34" s="5" t="str">
        <f t="shared" si="0"/>
        <v>升學/面試入學攻略</v>
      </c>
      <c r="E34" s="1"/>
      <c r="F34" s="1" t="s">
        <v>106</v>
      </c>
      <c r="G34" s="9" t="s">
        <v>125</v>
      </c>
    </row>
    <row r="35" spans="1:10" ht="15.75" customHeight="1">
      <c r="A35" s="2" t="s">
        <v>126</v>
      </c>
      <c r="B35" s="10" t="s">
        <v>127</v>
      </c>
      <c r="C35" s="10" t="s">
        <v>128</v>
      </c>
      <c r="D35" s="5" t="str">
        <f t="shared" si="0"/>
        <v>活動統籌你做得到</v>
      </c>
      <c r="E35" s="1"/>
      <c r="F35" s="1" t="s">
        <v>129</v>
      </c>
      <c r="G35" s="9" t="s">
        <v>130</v>
      </c>
      <c r="J35" s="3" t="s">
        <v>131</v>
      </c>
    </row>
    <row r="36" spans="1:10" ht="15.75" customHeight="1">
      <c r="A36" s="1" t="s">
        <v>132</v>
      </c>
      <c r="B36" s="4" t="s">
        <v>133</v>
      </c>
      <c r="C36" s="4" t="s">
        <v>134</v>
      </c>
      <c r="D36" s="5" t="str">
        <f t="shared" si="0"/>
        <v>律政強人</v>
      </c>
      <c r="E36" s="2" t="s">
        <v>135</v>
      </c>
      <c r="F36" s="1" t="s">
        <v>129</v>
      </c>
      <c r="G36" s="9" t="s">
        <v>136</v>
      </c>
      <c r="J36" s="3" t="s">
        <v>137</v>
      </c>
    </row>
    <row r="37" spans="1:10" ht="15.75" customHeight="1">
      <c r="A37" s="1" t="s">
        <v>138</v>
      </c>
      <c r="B37" s="4" t="s">
        <v>139</v>
      </c>
      <c r="C37" s="4" t="s">
        <v>140</v>
      </c>
      <c r="D37" s="5" t="str">
        <f t="shared" si="0"/>
        <v>測量屍自肥企畫</v>
      </c>
      <c r="E37" s="1"/>
      <c r="F37" s="1" t="s">
        <v>129</v>
      </c>
      <c r="G37" s="9" t="s">
        <v>141</v>
      </c>
      <c r="J37" s="3" t="s">
        <v>131</v>
      </c>
    </row>
    <row r="38" spans="1:10" ht="15.75" customHeight="1">
      <c r="A38" s="1" t="s">
        <v>142</v>
      </c>
      <c r="B38" s="4" t="s">
        <v>143</v>
      </c>
      <c r="C38" s="4" t="s">
        <v>144</v>
      </c>
      <c r="D38" s="5" t="str">
        <f t="shared" si="0"/>
        <v>『財理』都傻</v>
      </c>
      <c r="E38" s="2" t="s">
        <v>135</v>
      </c>
      <c r="F38" s="1" t="s">
        <v>129</v>
      </c>
      <c r="G38" s="9" t="s">
        <v>145</v>
      </c>
      <c r="J38" s="3" t="s">
        <v>137</v>
      </c>
    </row>
    <row r="39" spans="1:10" ht="15.75" customHeight="1">
      <c r="A39" s="1" t="s">
        <v>146</v>
      </c>
      <c r="B39" s="4" t="s">
        <v>147</v>
      </c>
      <c r="C39" s="4" t="s">
        <v>148</v>
      </c>
      <c r="D39" s="5" t="str">
        <f t="shared" si="0"/>
        <v>導演筆紙記憶</v>
      </c>
      <c r="E39" s="2" t="s">
        <v>135</v>
      </c>
      <c r="F39" s="1" t="s">
        <v>129</v>
      </c>
      <c r="G39" s="11" t="s">
        <v>149</v>
      </c>
      <c r="J39" s="3" t="s">
        <v>137</v>
      </c>
    </row>
    <row r="40" spans="1:10" ht="15.75" customHeight="1">
      <c r="A40" s="1" t="s">
        <v>150</v>
      </c>
      <c r="B40" s="4" t="s">
        <v>151</v>
      </c>
      <c r="C40" s="4" t="s">
        <v>152</v>
      </c>
      <c r="D40" s="5" t="str">
        <f t="shared" si="0"/>
        <v>身體經络</v>
      </c>
      <c r="E40" s="1"/>
      <c r="F40" s="1" t="s">
        <v>129</v>
      </c>
      <c r="G40" s="9" t="s">
        <v>153</v>
      </c>
      <c r="J40" s="3" t="s">
        <v>131</v>
      </c>
    </row>
    <row r="41" spans="1:10" ht="15.75" customHeight="1">
      <c r="A41" s="1" t="s">
        <v>154</v>
      </c>
      <c r="B41" s="4" t="s">
        <v>155</v>
      </c>
      <c r="C41" s="4" t="s">
        <v>156</v>
      </c>
      <c r="D41" s="5" t="str">
        <f t="shared" si="0"/>
        <v>聚財金字塔</v>
      </c>
      <c r="E41" s="1"/>
      <c r="F41" s="1" t="s">
        <v>129</v>
      </c>
      <c r="G41" s="9" t="s">
        <v>157</v>
      </c>
      <c r="J41" s="3" t="s">
        <v>131</v>
      </c>
    </row>
    <row r="42" spans="1:10" ht="15.75" customHeight="1">
      <c r="A42" s="1" t="s">
        <v>158</v>
      </c>
      <c r="B42" s="4" t="s">
        <v>159</v>
      </c>
      <c r="C42" s="4" t="s">
        <v>160</v>
      </c>
      <c r="D42" s="5" t="str">
        <f t="shared" si="0"/>
        <v>陳皮莊園</v>
      </c>
      <c r="E42" s="1"/>
      <c r="F42" s="1" t="s">
        <v>129</v>
      </c>
      <c r="G42" s="9" t="s">
        <v>161</v>
      </c>
      <c r="J42" s="3" t="s">
        <v>131</v>
      </c>
    </row>
    <row r="43" spans="1:10" ht="15.75" customHeight="1">
      <c r="A43" s="1" t="s">
        <v>162</v>
      </c>
      <c r="B43" s="4" t="s">
        <v>163</v>
      </c>
      <c r="C43" s="4" t="s">
        <v>164</v>
      </c>
      <c r="D43" s="5" t="str">
        <f t="shared" si="0"/>
        <v>平面設計的穿透力</v>
      </c>
      <c r="E43" s="1"/>
      <c r="F43" s="1" t="s">
        <v>129</v>
      </c>
      <c r="G43" s="9" t="s">
        <v>165</v>
      </c>
      <c r="J43" s="3" t="s">
        <v>131</v>
      </c>
    </row>
    <row r="44" spans="1:10" ht="15.75" customHeight="1">
      <c r="A44" s="1" t="s">
        <v>166</v>
      </c>
      <c r="B44" s="4" t="s">
        <v>167</v>
      </c>
      <c r="C44" s="4" t="s">
        <v>168</v>
      </c>
      <c r="D44" s="5" t="str">
        <f t="shared" si="0"/>
        <v>袋袋平安</v>
      </c>
      <c r="E44" s="2" t="s">
        <v>135</v>
      </c>
      <c r="F44" s="1" t="s">
        <v>129</v>
      </c>
      <c r="G44" s="9" t="s">
        <v>169</v>
      </c>
      <c r="J44" s="3" t="s">
        <v>170</v>
      </c>
    </row>
    <row r="45" spans="1:10" ht="15.75" customHeight="1">
      <c r="A45" s="1" t="s">
        <v>171</v>
      </c>
      <c r="B45" s="4" t="s">
        <v>172</v>
      </c>
      <c r="C45" s="4" t="s">
        <v>173</v>
      </c>
      <c r="D45" s="5" t="str">
        <f t="shared" si="0"/>
        <v>香港都有條華爾街</v>
      </c>
      <c r="E45" s="2" t="s">
        <v>135</v>
      </c>
      <c r="F45" s="1" t="s">
        <v>129</v>
      </c>
      <c r="G45" s="11" t="s">
        <v>174</v>
      </c>
      <c r="J45" s="3" t="s">
        <v>170</v>
      </c>
    </row>
    <row r="46" spans="1:10" ht="15.75" customHeight="1">
      <c r="A46" s="12" t="s">
        <v>175</v>
      </c>
      <c r="B46" s="4" t="s">
        <v>176</v>
      </c>
      <c r="C46" s="4" t="s">
        <v>177</v>
      </c>
      <c r="D46" s="5" t="str">
        <f t="shared" si="0"/>
        <v>千杯不醉</v>
      </c>
      <c r="E46" s="2" t="s">
        <v>135</v>
      </c>
      <c r="F46" s="1" t="s">
        <v>129</v>
      </c>
      <c r="G46" s="11" t="s">
        <v>178</v>
      </c>
      <c r="J46" s="3" t="s">
        <v>137</v>
      </c>
    </row>
    <row r="47" spans="1:10" ht="15.75" customHeight="1">
      <c r="A47" s="1" t="s">
        <v>179</v>
      </c>
      <c r="B47" s="10" t="s">
        <v>180</v>
      </c>
      <c r="C47" s="4" t="s">
        <v>181</v>
      </c>
      <c r="D47" s="5" t="str">
        <f t="shared" si="0"/>
        <v>蒙着嘴說廚櫃</v>
      </c>
      <c r="E47" s="1"/>
      <c r="F47" s="1" t="s">
        <v>182</v>
      </c>
      <c r="G47" s="9" t="s">
        <v>183</v>
      </c>
      <c r="J47" s="3" t="s">
        <v>131</v>
      </c>
    </row>
    <row r="48" spans="1:10" ht="15.75" customHeight="1">
      <c r="A48" s="1" t="s">
        <v>184</v>
      </c>
      <c r="B48" s="4" t="s">
        <v>185</v>
      </c>
      <c r="C48" s="4" t="s">
        <v>186</v>
      </c>
      <c r="D48" s="5" t="str">
        <f t="shared" si="0"/>
        <v>酒店大亨</v>
      </c>
      <c r="E48" s="1"/>
      <c r="F48" s="1" t="s">
        <v>182</v>
      </c>
      <c r="G48" s="9" t="s">
        <v>187</v>
      </c>
      <c r="J48" s="3" t="s">
        <v>131</v>
      </c>
    </row>
    <row r="49" spans="1:10" ht="15.75" customHeight="1">
      <c r="A49" s="1" t="s">
        <v>188</v>
      </c>
      <c r="B49" s="10" t="s">
        <v>189</v>
      </c>
      <c r="C49" s="4" t="s">
        <v>190</v>
      </c>
      <c r="D49" s="5" t="str">
        <f t="shared" si="0"/>
        <v>地盤老雜</v>
      </c>
      <c r="E49" s="2" t="s">
        <v>135</v>
      </c>
      <c r="F49" s="1" t="s">
        <v>182</v>
      </c>
      <c r="G49" s="9" t="s">
        <v>191</v>
      </c>
      <c r="J49" s="3" t="s">
        <v>170</v>
      </c>
    </row>
    <row r="50" spans="1:10" ht="18">
      <c r="A50" s="1" t="s">
        <v>192</v>
      </c>
      <c r="B50" s="4" t="s">
        <v>193</v>
      </c>
      <c r="C50" s="4" t="s">
        <v>194</v>
      </c>
      <c r="D50" s="5" t="str">
        <f t="shared" si="0"/>
        <v>廣告原來咁好玩</v>
      </c>
      <c r="E50" s="1"/>
      <c r="F50" s="1" t="s">
        <v>182</v>
      </c>
      <c r="G50" s="9" t="s">
        <v>195</v>
      </c>
      <c r="J50" s="3" t="s">
        <v>131</v>
      </c>
    </row>
    <row r="51" spans="1:10" ht="18">
      <c r="A51" s="1" t="s">
        <v>196</v>
      </c>
      <c r="B51" s="4" t="s">
        <v>197</v>
      </c>
      <c r="C51" s="4" t="s">
        <v>198</v>
      </c>
      <c r="D51" s="5" t="str">
        <f t="shared" si="0"/>
        <v>金融才俊怎練成？</v>
      </c>
      <c r="E51" s="2" t="s">
        <v>135</v>
      </c>
      <c r="F51" s="1" t="s">
        <v>182</v>
      </c>
      <c r="G51" s="9" t="s">
        <v>199</v>
      </c>
      <c r="J51" s="3" t="s">
        <v>137</v>
      </c>
    </row>
    <row r="52" spans="1:10" ht="18">
      <c r="A52" s="1" t="s">
        <v>200</v>
      </c>
      <c r="B52" s="4" t="s">
        <v>155</v>
      </c>
      <c r="C52" s="4" t="s">
        <v>201</v>
      </c>
      <c r="D52" s="5" t="str">
        <f t="shared" si="0"/>
        <v>「財」不倒翁</v>
      </c>
      <c r="E52" s="2" t="s">
        <v>135</v>
      </c>
      <c r="F52" s="1" t="s">
        <v>182</v>
      </c>
      <c r="G52" s="9" t="s">
        <v>202</v>
      </c>
      <c r="J52" s="3" t="s">
        <v>170</v>
      </c>
    </row>
    <row r="53" spans="1:10" ht="18">
      <c r="A53" s="1" t="s">
        <v>203</v>
      </c>
      <c r="B53" s="4" t="s">
        <v>204</v>
      </c>
      <c r="C53" s="4" t="s">
        <v>205</v>
      </c>
      <c r="D53" s="5" t="str">
        <f t="shared" si="0"/>
        <v>灣灣之區</v>
      </c>
      <c r="E53" s="2" t="s">
        <v>135</v>
      </c>
      <c r="F53" s="1" t="s">
        <v>182</v>
      </c>
      <c r="G53" s="9" t="s">
        <v>206</v>
      </c>
      <c r="J53" s="13" t="s">
        <v>170</v>
      </c>
    </row>
    <row r="54" spans="1:10" ht="18">
      <c r="A54" s="1" t="s">
        <v>207</v>
      </c>
      <c r="B54" s="4" t="s">
        <v>208</v>
      </c>
      <c r="C54" s="4" t="s">
        <v>209</v>
      </c>
      <c r="D54" s="5" t="str">
        <f t="shared" si="0"/>
        <v>識條鐵既設計</v>
      </c>
      <c r="E54" s="2" t="s">
        <v>135</v>
      </c>
      <c r="F54" s="1" t="s">
        <v>182</v>
      </c>
      <c r="G54" s="11" t="s">
        <v>210</v>
      </c>
      <c r="J54" s="3" t="s">
        <v>137</v>
      </c>
    </row>
    <row r="55" spans="1:10" ht="18">
      <c r="A55" s="1" t="s">
        <v>211</v>
      </c>
      <c r="B55" s="4" t="s">
        <v>212</v>
      </c>
      <c r="C55" s="4" t="s">
        <v>213</v>
      </c>
      <c r="D55" s="5" t="str">
        <f t="shared" si="0"/>
        <v>寵物佳証</v>
      </c>
      <c r="E55" s="2" t="s">
        <v>135</v>
      </c>
      <c r="F55" s="1" t="s">
        <v>182</v>
      </c>
      <c r="G55" s="11" t="s">
        <v>214</v>
      </c>
      <c r="J55" s="3" t="s">
        <v>137</v>
      </c>
    </row>
    <row r="56" spans="1:10" ht="18">
      <c r="A56" s="1" t="s">
        <v>215</v>
      </c>
      <c r="B56" s="4" t="s">
        <v>216</v>
      </c>
      <c r="C56" s="10" t="s">
        <v>217</v>
      </c>
      <c r="D56" s="5" t="str">
        <f t="shared" si="0"/>
        <v>有料有型裝修佬</v>
      </c>
      <c r="E56" s="1"/>
      <c r="F56" s="1" t="s">
        <v>182</v>
      </c>
      <c r="G56" s="11" t="s">
        <v>218</v>
      </c>
      <c r="J56" s="3" t="s">
        <v>131</v>
      </c>
    </row>
    <row r="57" spans="1:10" ht="18">
      <c r="A57" s="12" t="s">
        <v>219</v>
      </c>
      <c r="B57" s="4" t="s">
        <v>220</v>
      </c>
      <c r="C57" s="4" t="s">
        <v>221</v>
      </c>
      <c r="D57" s="5" t="str">
        <f t="shared" si="0"/>
        <v>名師高徒</v>
      </c>
      <c r="E57" s="1"/>
      <c r="F57" s="1" t="s">
        <v>182</v>
      </c>
      <c r="G57" s="11" t="s">
        <v>222</v>
      </c>
      <c r="J57" s="3" t="s">
        <v>131</v>
      </c>
    </row>
    <row r="58" spans="1:10" ht="18">
      <c r="A58" s="1" t="s">
        <v>223</v>
      </c>
      <c r="B58" s="4" t="s">
        <v>102</v>
      </c>
      <c r="C58" s="4" t="s">
        <v>224</v>
      </c>
      <c r="D58" s="5" t="str">
        <f t="shared" si="0"/>
        <v>Fashion De 嘥</v>
      </c>
      <c r="E58" s="2" t="s">
        <v>135</v>
      </c>
      <c r="F58" s="1" t="s">
        <v>225</v>
      </c>
      <c r="G58" s="11" t="s">
        <v>226</v>
      </c>
      <c r="J58" s="13" t="s">
        <v>137</v>
      </c>
    </row>
    <row r="59" spans="1:10" ht="18">
      <c r="A59" s="1" t="s">
        <v>227</v>
      </c>
      <c r="B59" s="10" t="s">
        <v>228</v>
      </c>
      <c r="C59" s="4" t="s">
        <v>229</v>
      </c>
      <c r="D59" s="5" t="str">
        <f t="shared" si="0"/>
        <v>科技之城</v>
      </c>
      <c r="E59" s="1"/>
      <c r="F59" s="1" t="s">
        <v>225</v>
      </c>
      <c r="G59" s="9" t="s">
        <v>230</v>
      </c>
      <c r="J59" s="3" t="s">
        <v>131</v>
      </c>
    </row>
    <row r="60" spans="1:10" ht="18">
      <c r="A60" s="1" t="s">
        <v>231</v>
      </c>
      <c r="B60" s="4" t="s">
        <v>232</v>
      </c>
      <c r="C60" s="10" t="s">
        <v>233</v>
      </c>
      <c r="D60" s="5" t="str">
        <f t="shared" si="0"/>
        <v>衝上雲霄</v>
      </c>
      <c r="E60" s="2" t="s">
        <v>135</v>
      </c>
      <c r="F60" s="1" t="s">
        <v>225</v>
      </c>
      <c r="G60" s="9" t="s">
        <v>234</v>
      </c>
      <c r="J60" s="3" t="s">
        <v>137</v>
      </c>
    </row>
    <row r="61" spans="1:10" ht="18">
      <c r="A61" s="1" t="s">
        <v>235</v>
      </c>
      <c r="B61" s="4" t="s">
        <v>236</v>
      </c>
      <c r="C61" s="10" t="s">
        <v>237</v>
      </c>
      <c r="D61" s="5" t="str">
        <f t="shared" si="0"/>
        <v>紅褲仔的故事</v>
      </c>
      <c r="E61" s="2" t="s">
        <v>135</v>
      </c>
      <c r="F61" s="1" t="s">
        <v>225</v>
      </c>
      <c r="G61" s="11" t="s">
        <v>238</v>
      </c>
      <c r="J61" s="3" t="s">
        <v>137</v>
      </c>
    </row>
    <row r="62" spans="1:10" ht="18">
      <c r="A62" s="1" t="s">
        <v>239</v>
      </c>
      <c r="B62" s="10" t="s">
        <v>240</v>
      </c>
      <c r="C62" s="10" t="s">
        <v>241</v>
      </c>
      <c r="D62" s="5" t="str">
        <f t="shared" si="0"/>
        <v>醫醫互護</v>
      </c>
      <c r="E62" s="2" t="s">
        <v>135</v>
      </c>
      <c r="F62" s="1" t="s">
        <v>225</v>
      </c>
      <c r="G62" s="9" t="s">
        <v>242</v>
      </c>
      <c r="J62" s="3" t="s">
        <v>170</v>
      </c>
    </row>
    <row r="63" spans="1:10" ht="18">
      <c r="A63" s="1" t="s">
        <v>243</v>
      </c>
      <c r="B63" s="10" t="s">
        <v>244</v>
      </c>
      <c r="C63" s="10" t="s">
        <v>245</v>
      </c>
      <c r="D63" s="5" t="str">
        <f t="shared" si="0"/>
        <v>空間改做王</v>
      </c>
      <c r="E63" s="2" t="s">
        <v>135</v>
      </c>
      <c r="F63" s="1" t="s">
        <v>225</v>
      </c>
      <c r="G63" s="11" t="s">
        <v>246</v>
      </c>
      <c r="J63" s="14" t="s">
        <v>170</v>
      </c>
    </row>
    <row r="64" spans="1:10" ht="18">
      <c r="A64" s="1" t="s">
        <v>247</v>
      </c>
      <c r="B64" s="10" t="s">
        <v>248</v>
      </c>
      <c r="C64" s="10" t="s">
        <v>249</v>
      </c>
      <c r="D64" s="5" t="str">
        <f t="shared" si="0"/>
        <v>小學教師關注組</v>
      </c>
      <c r="E64" s="1"/>
      <c r="F64" s="1" t="s">
        <v>225</v>
      </c>
      <c r="G64" s="11" t="s">
        <v>250</v>
      </c>
      <c r="J64" s="3" t="s">
        <v>131</v>
      </c>
    </row>
    <row r="65" spans="1:10" ht="18">
      <c r="A65" s="1" t="s">
        <v>251</v>
      </c>
      <c r="B65" s="10" t="s">
        <v>252</v>
      </c>
      <c r="C65" s="10" t="s">
        <v>253</v>
      </c>
      <c r="D65" s="5" t="str">
        <f t="shared" si="0"/>
        <v>建物の說</v>
      </c>
      <c r="E65" s="2" t="s">
        <v>135</v>
      </c>
      <c r="F65" s="1" t="s">
        <v>225</v>
      </c>
      <c r="G65" s="9" t="s">
        <v>254</v>
      </c>
      <c r="J65" s="3" t="s">
        <v>137</v>
      </c>
    </row>
    <row r="66" spans="1:10" ht="18">
      <c r="A66" s="1" t="s">
        <v>255</v>
      </c>
      <c r="B66" s="10" t="s">
        <v>244</v>
      </c>
      <c r="C66" s="10" t="s">
        <v>256</v>
      </c>
      <c r="D66" s="5" t="str">
        <f t="shared" si="0"/>
        <v>設計無極限</v>
      </c>
      <c r="E66" s="2" t="s">
        <v>135</v>
      </c>
      <c r="F66" s="1" t="s">
        <v>225</v>
      </c>
      <c r="G66" s="9" t="s">
        <v>257</v>
      </c>
      <c r="J66" s="3" t="s">
        <v>137</v>
      </c>
    </row>
    <row r="67" spans="1:10" ht="18">
      <c r="A67" s="1" t="s">
        <v>258</v>
      </c>
      <c r="B67" s="10" t="s">
        <v>259</v>
      </c>
      <c r="C67" s="10" t="s">
        <v>260</v>
      </c>
      <c r="D67" s="5" t="str">
        <f t="shared" si="0"/>
        <v>廣告達人</v>
      </c>
      <c r="E67" s="2" t="s">
        <v>135</v>
      </c>
      <c r="F67" s="1" t="s">
        <v>225</v>
      </c>
      <c r="G67" s="11" t="s">
        <v>261</v>
      </c>
      <c r="J67" s="13" t="s">
        <v>170</v>
      </c>
    </row>
    <row r="68" spans="1:10" ht="18">
      <c r="A68" s="2" t="s">
        <v>262</v>
      </c>
      <c r="B68" s="10" t="s">
        <v>263</v>
      </c>
      <c r="C68" s="15" t="s">
        <v>264</v>
      </c>
      <c r="D68" s="5" t="str">
        <f t="shared" si="0"/>
        <v>媽媽的神奇小子</v>
      </c>
      <c r="E68" s="2" t="s">
        <v>135</v>
      </c>
      <c r="F68" s="1" t="s">
        <v>225</v>
      </c>
      <c r="G68" s="9" t="s">
        <v>265</v>
      </c>
      <c r="J68" s="14" t="s">
        <v>170</v>
      </c>
    </row>
    <row r="69" spans="1:10" ht="18">
      <c r="A69" s="2" t="s">
        <v>266</v>
      </c>
      <c r="B69" s="10" t="s">
        <v>267</v>
      </c>
      <c r="C69" s="10" t="s">
        <v>268</v>
      </c>
      <c r="D69" s="5" t="str">
        <f t="shared" si="0"/>
        <v>空姐遊歷史</v>
      </c>
      <c r="E69" s="2" t="s">
        <v>135</v>
      </c>
      <c r="F69" s="1" t="s">
        <v>225</v>
      </c>
      <c r="G69" s="11" t="s">
        <v>269</v>
      </c>
      <c r="J69" s="3" t="s">
        <v>137</v>
      </c>
    </row>
    <row r="70" spans="1:10" ht="18">
      <c r="A70" s="2" t="s">
        <v>270</v>
      </c>
      <c r="B70" s="3" t="s">
        <v>271</v>
      </c>
      <c r="C70" s="3" t="s">
        <v>272</v>
      </c>
      <c r="D70" s="5" t="str">
        <f t="shared" si="0"/>
        <v>『型』『樣』師</v>
      </c>
      <c r="E70" s="1"/>
      <c r="F70" s="1" t="s">
        <v>225</v>
      </c>
      <c r="G70" s="9" t="s">
        <v>273</v>
      </c>
      <c r="J70" s="3" t="s">
        <v>131</v>
      </c>
    </row>
    <row r="71" spans="1:10" ht="18">
      <c r="A71" s="2" t="s">
        <v>274</v>
      </c>
      <c r="B71" s="14" t="s">
        <v>275</v>
      </c>
      <c r="C71" s="14" t="s">
        <v>276</v>
      </c>
      <c r="D71" s="5" t="str">
        <f t="shared" si="0"/>
        <v>瑜伽樂</v>
      </c>
      <c r="E71" s="2" t="s">
        <v>135</v>
      </c>
      <c r="F71" s="1" t="s">
        <v>225</v>
      </c>
      <c r="G71" s="9" t="s">
        <v>277</v>
      </c>
      <c r="J71" s="14" t="s">
        <v>170</v>
      </c>
    </row>
    <row r="72" spans="1:10" ht="14">
      <c r="A72" s="1"/>
      <c r="C72" s="4"/>
    </row>
    <row r="73" spans="1:10" ht="13">
      <c r="A73" s="1"/>
    </row>
    <row r="74" spans="1:10" ht="13">
      <c r="A74" s="1"/>
    </row>
  </sheetData>
  <autoFilter ref="A1:AC71" xr:uid="{00000000-0009-0000-0000-000000000000}"/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3" r:id="rId12" xr:uid="{00000000-0004-0000-0000-00000B000000}"/>
    <hyperlink ref="G14" r:id="rId13" xr:uid="{00000000-0004-0000-0000-00000C000000}"/>
    <hyperlink ref="G15" r:id="rId14" xr:uid="{00000000-0004-0000-0000-00000D000000}"/>
    <hyperlink ref="G16" r:id="rId15" xr:uid="{00000000-0004-0000-0000-00000E000000}"/>
    <hyperlink ref="G17" r:id="rId16" xr:uid="{00000000-0004-0000-0000-00000F000000}"/>
    <hyperlink ref="G18" r:id="rId17" xr:uid="{00000000-0004-0000-0000-000010000000}"/>
    <hyperlink ref="G19" r:id="rId18" xr:uid="{00000000-0004-0000-0000-000011000000}"/>
    <hyperlink ref="G20" r:id="rId19" xr:uid="{00000000-0004-0000-0000-000012000000}"/>
    <hyperlink ref="G21" r:id="rId20" xr:uid="{00000000-0004-0000-0000-000013000000}"/>
    <hyperlink ref="G22" r:id="rId21" xr:uid="{00000000-0004-0000-0000-000014000000}"/>
    <hyperlink ref="G23" r:id="rId22" xr:uid="{00000000-0004-0000-0000-000015000000}"/>
    <hyperlink ref="G24" r:id="rId23" xr:uid="{00000000-0004-0000-0000-000016000000}"/>
    <hyperlink ref="G25" r:id="rId24" xr:uid="{00000000-0004-0000-0000-000017000000}"/>
    <hyperlink ref="G26" r:id="rId25" xr:uid="{00000000-0004-0000-0000-000018000000}"/>
    <hyperlink ref="G27" r:id="rId26" xr:uid="{00000000-0004-0000-0000-000019000000}"/>
    <hyperlink ref="G28" r:id="rId27" xr:uid="{00000000-0004-0000-0000-00001A000000}"/>
    <hyperlink ref="G29" r:id="rId28" xr:uid="{00000000-0004-0000-0000-00001B000000}"/>
    <hyperlink ref="G30" r:id="rId29" xr:uid="{00000000-0004-0000-0000-00001C000000}"/>
    <hyperlink ref="G31" r:id="rId30" xr:uid="{00000000-0004-0000-0000-00001D000000}"/>
    <hyperlink ref="G32" r:id="rId31" xr:uid="{00000000-0004-0000-0000-00001E000000}"/>
    <hyperlink ref="G33" r:id="rId32" xr:uid="{00000000-0004-0000-0000-00001F000000}"/>
    <hyperlink ref="G34" r:id="rId33" xr:uid="{00000000-0004-0000-0000-000020000000}"/>
    <hyperlink ref="G35" r:id="rId34" xr:uid="{00000000-0004-0000-0000-000021000000}"/>
    <hyperlink ref="G36" r:id="rId35" xr:uid="{00000000-0004-0000-0000-000022000000}"/>
    <hyperlink ref="G37" r:id="rId36" xr:uid="{00000000-0004-0000-0000-000023000000}"/>
    <hyperlink ref="G38" r:id="rId37" xr:uid="{00000000-0004-0000-0000-000024000000}"/>
    <hyperlink ref="G39" r:id="rId38" xr:uid="{00000000-0004-0000-0000-000025000000}"/>
    <hyperlink ref="G40" r:id="rId39" xr:uid="{00000000-0004-0000-0000-000026000000}"/>
    <hyperlink ref="G41" r:id="rId40" xr:uid="{00000000-0004-0000-0000-000027000000}"/>
    <hyperlink ref="G42" r:id="rId41" xr:uid="{00000000-0004-0000-0000-000028000000}"/>
    <hyperlink ref="G43" r:id="rId42" xr:uid="{00000000-0004-0000-0000-000029000000}"/>
    <hyperlink ref="G44" r:id="rId43" xr:uid="{00000000-0004-0000-0000-00002A000000}"/>
    <hyperlink ref="G45" r:id="rId44" xr:uid="{00000000-0004-0000-0000-00002B000000}"/>
    <hyperlink ref="G46" r:id="rId45" xr:uid="{00000000-0004-0000-0000-00002C000000}"/>
    <hyperlink ref="G47" r:id="rId46" xr:uid="{00000000-0004-0000-0000-00002D000000}"/>
    <hyperlink ref="G48" r:id="rId47" xr:uid="{00000000-0004-0000-0000-00002E000000}"/>
    <hyperlink ref="G49" r:id="rId48" xr:uid="{00000000-0004-0000-0000-00002F000000}"/>
    <hyperlink ref="G50" r:id="rId49" xr:uid="{00000000-0004-0000-0000-000030000000}"/>
    <hyperlink ref="G51" r:id="rId50" xr:uid="{00000000-0004-0000-0000-000031000000}"/>
    <hyperlink ref="G52" r:id="rId51" xr:uid="{00000000-0004-0000-0000-000032000000}"/>
    <hyperlink ref="G53" r:id="rId52" xr:uid="{00000000-0004-0000-0000-000033000000}"/>
    <hyperlink ref="G54" r:id="rId53" xr:uid="{00000000-0004-0000-0000-000034000000}"/>
    <hyperlink ref="G55" r:id="rId54" xr:uid="{00000000-0004-0000-0000-000035000000}"/>
    <hyperlink ref="G56" r:id="rId55" xr:uid="{00000000-0004-0000-0000-000036000000}"/>
    <hyperlink ref="G57" r:id="rId56" xr:uid="{00000000-0004-0000-0000-000037000000}"/>
    <hyperlink ref="G58" r:id="rId57" xr:uid="{00000000-0004-0000-0000-000038000000}"/>
    <hyperlink ref="G59" r:id="rId58" xr:uid="{00000000-0004-0000-0000-000039000000}"/>
    <hyperlink ref="G60" r:id="rId59" xr:uid="{00000000-0004-0000-0000-00003A000000}"/>
    <hyperlink ref="G61" r:id="rId60" xr:uid="{00000000-0004-0000-0000-00003B000000}"/>
    <hyperlink ref="G62" r:id="rId61" xr:uid="{00000000-0004-0000-0000-00003C000000}"/>
    <hyperlink ref="G63" r:id="rId62" xr:uid="{00000000-0004-0000-0000-00003D000000}"/>
    <hyperlink ref="G64" r:id="rId63" xr:uid="{00000000-0004-0000-0000-00003E000000}"/>
    <hyperlink ref="G65" r:id="rId64" xr:uid="{00000000-0004-0000-0000-00003F000000}"/>
    <hyperlink ref="G66" r:id="rId65" xr:uid="{00000000-0004-0000-0000-000040000000}"/>
    <hyperlink ref="G67" r:id="rId66" xr:uid="{00000000-0004-0000-0000-000041000000}"/>
    <hyperlink ref="G68" r:id="rId67" xr:uid="{00000000-0004-0000-0000-000042000000}"/>
    <hyperlink ref="G69" r:id="rId68" xr:uid="{00000000-0004-0000-0000-000043000000}"/>
    <hyperlink ref="G70" r:id="rId69" xr:uid="{00000000-0004-0000-0000-000044000000}"/>
    <hyperlink ref="G71" r:id="rId70" xr:uid="{00000000-0004-0000-0000-00004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6"/>
  <sheetViews>
    <sheetView showGridLines="0" workbookViewId="0"/>
  </sheetViews>
  <sheetFormatPr baseColWidth="10" defaultColWidth="14.5" defaultRowHeight="15.75" customHeight="1"/>
  <sheetData>
    <row r="1" spans="1:5" ht="15.75" customHeight="1">
      <c r="A1" s="83" t="s">
        <v>4</v>
      </c>
      <c r="B1" s="82" t="s">
        <v>135</v>
      </c>
    </row>
    <row r="2" spans="1:5" ht="15.75" customHeight="1">
      <c r="E2" s="16" t="s">
        <v>132</v>
      </c>
    </row>
    <row r="3" spans="1:5" ht="15.75" customHeight="1">
      <c r="A3" s="77" t="s">
        <v>0</v>
      </c>
      <c r="B3" s="78" t="s">
        <v>2</v>
      </c>
      <c r="E3" s="16" t="s">
        <v>142</v>
      </c>
    </row>
    <row r="4" spans="1:5" ht="15.75" customHeight="1">
      <c r="A4" s="79" t="s">
        <v>132</v>
      </c>
      <c r="B4" s="80" t="s">
        <v>134</v>
      </c>
      <c r="E4" s="16" t="s">
        <v>146</v>
      </c>
    </row>
    <row r="5" spans="1:5" ht="15.75" customHeight="1">
      <c r="A5" s="79" t="s">
        <v>142</v>
      </c>
      <c r="B5" s="80" t="s">
        <v>144</v>
      </c>
      <c r="E5" s="16" t="s">
        <v>166</v>
      </c>
    </row>
    <row r="6" spans="1:5" ht="15.75" customHeight="1">
      <c r="A6" s="79" t="s">
        <v>146</v>
      </c>
      <c r="B6" s="80" t="s">
        <v>148</v>
      </c>
      <c r="E6" s="16" t="s">
        <v>171</v>
      </c>
    </row>
    <row r="7" spans="1:5" ht="15.75" customHeight="1">
      <c r="A7" s="79" t="s">
        <v>166</v>
      </c>
      <c r="B7" s="80" t="s">
        <v>168</v>
      </c>
      <c r="E7" s="16" t="s">
        <v>175</v>
      </c>
    </row>
    <row r="8" spans="1:5" ht="15.75" customHeight="1">
      <c r="A8" s="79" t="s">
        <v>171</v>
      </c>
      <c r="B8" s="80" t="s">
        <v>173</v>
      </c>
      <c r="E8" s="16" t="s">
        <v>188</v>
      </c>
    </row>
    <row r="9" spans="1:5" ht="15.75" customHeight="1">
      <c r="A9" s="79" t="s">
        <v>175</v>
      </c>
      <c r="B9" s="80" t="s">
        <v>177</v>
      </c>
      <c r="E9" s="16" t="s">
        <v>196</v>
      </c>
    </row>
    <row r="10" spans="1:5" ht="15.75" customHeight="1">
      <c r="A10" s="79" t="s">
        <v>188</v>
      </c>
      <c r="B10" s="80" t="s">
        <v>190</v>
      </c>
      <c r="E10" s="16" t="s">
        <v>200</v>
      </c>
    </row>
    <row r="11" spans="1:5" ht="15.75" customHeight="1">
      <c r="A11" s="79" t="s">
        <v>196</v>
      </c>
      <c r="B11" s="80" t="s">
        <v>198</v>
      </c>
      <c r="E11" s="16" t="s">
        <v>203</v>
      </c>
    </row>
    <row r="12" spans="1:5" ht="15.75" customHeight="1">
      <c r="A12" s="79" t="s">
        <v>200</v>
      </c>
      <c r="B12" s="80" t="s">
        <v>201</v>
      </c>
      <c r="E12" s="16" t="s">
        <v>207</v>
      </c>
    </row>
    <row r="13" spans="1:5" ht="15.75" customHeight="1">
      <c r="A13" s="79" t="s">
        <v>203</v>
      </c>
      <c r="B13" s="80" t="s">
        <v>205</v>
      </c>
      <c r="E13" s="16" t="s">
        <v>211</v>
      </c>
    </row>
    <row r="14" spans="1:5" ht="15.75" customHeight="1">
      <c r="A14" s="79" t="s">
        <v>207</v>
      </c>
      <c r="B14" s="80" t="s">
        <v>209</v>
      </c>
      <c r="E14" s="16" t="s">
        <v>223</v>
      </c>
    </row>
    <row r="15" spans="1:5" ht="15.75" customHeight="1">
      <c r="A15" s="79" t="s">
        <v>211</v>
      </c>
      <c r="B15" s="80" t="s">
        <v>213</v>
      </c>
      <c r="E15" s="16" t="s">
        <v>231</v>
      </c>
    </row>
    <row r="16" spans="1:5" ht="15.75" customHeight="1">
      <c r="A16" s="79" t="s">
        <v>223</v>
      </c>
      <c r="B16" s="80" t="s">
        <v>224</v>
      </c>
      <c r="E16" s="16" t="s">
        <v>235</v>
      </c>
    </row>
    <row r="17" spans="1:5" ht="15.75" customHeight="1">
      <c r="A17" s="79" t="s">
        <v>231</v>
      </c>
      <c r="B17" s="80" t="s">
        <v>233</v>
      </c>
      <c r="E17" s="16" t="s">
        <v>239</v>
      </c>
    </row>
    <row r="18" spans="1:5" ht="15.75" customHeight="1">
      <c r="A18" s="79" t="s">
        <v>235</v>
      </c>
      <c r="B18" s="80" t="s">
        <v>237</v>
      </c>
      <c r="E18" s="16" t="s">
        <v>243</v>
      </c>
    </row>
    <row r="19" spans="1:5" ht="15.75" customHeight="1">
      <c r="A19" s="79" t="s">
        <v>239</v>
      </c>
      <c r="B19" s="80" t="s">
        <v>241</v>
      </c>
      <c r="E19" s="16" t="s">
        <v>251</v>
      </c>
    </row>
    <row r="20" spans="1:5" ht="15.75" customHeight="1">
      <c r="A20" s="79" t="s">
        <v>243</v>
      </c>
      <c r="B20" s="80" t="s">
        <v>245</v>
      </c>
      <c r="E20" s="16" t="s">
        <v>255</v>
      </c>
    </row>
    <row r="21" spans="1:5" ht="15.75" customHeight="1">
      <c r="A21" s="79" t="s">
        <v>251</v>
      </c>
      <c r="B21" s="80" t="s">
        <v>253</v>
      </c>
      <c r="E21" s="16" t="s">
        <v>258</v>
      </c>
    </row>
    <row r="22" spans="1:5" ht="15.75" customHeight="1">
      <c r="A22" s="79" t="s">
        <v>255</v>
      </c>
      <c r="B22" s="80" t="s">
        <v>256</v>
      </c>
      <c r="E22" s="16" t="s">
        <v>262</v>
      </c>
    </row>
    <row r="23" spans="1:5" ht="15.75" customHeight="1">
      <c r="A23" s="79" t="s">
        <v>258</v>
      </c>
      <c r="B23" s="80" t="s">
        <v>260</v>
      </c>
      <c r="E23" s="16" t="s">
        <v>266</v>
      </c>
    </row>
    <row r="24" spans="1:5" ht="15.75" customHeight="1">
      <c r="A24" s="79" t="s">
        <v>262</v>
      </c>
      <c r="B24" s="80" t="s">
        <v>264</v>
      </c>
      <c r="E24" s="16" t="s">
        <v>274</v>
      </c>
    </row>
    <row r="25" spans="1:5" ht="15.75" customHeight="1">
      <c r="A25" s="79" t="s">
        <v>266</v>
      </c>
      <c r="B25" s="80" t="s">
        <v>268</v>
      </c>
    </row>
    <row r="26" spans="1:5" ht="15.75" customHeight="1">
      <c r="A26" s="81" t="s">
        <v>274</v>
      </c>
      <c r="B26" s="82" t="s">
        <v>276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460"/>
  <sheetViews>
    <sheetView tabSelected="1" workbookViewId="0">
      <pane ySplit="1" topLeftCell="A11" activePane="bottomLeft" state="frozen"/>
      <selection pane="bottomLeft" activeCell="A29" sqref="A29:XFD29"/>
    </sheetView>
  </sheetViews>
  <sheetFormatPr baseColWidth="10" defaultColWidth="14.5" defaultRowHeight="15.75" customHeight="1"/>
  <cols>
    <col min="2" max="2" width="17" customWidth="1"/>
    <col min="4" max="4" width="28.5" customWidth="1"/>
    <col min="5" max="5" width="38.83203125" customWidth="1"/>
  </cols>
  <sheetData>
    <row r="1" spans="1:9">
      <c r="A1" s="17" t="s">
        <v>278</v>
      </c>
      <c r="B1" s="17" t="s">
        <v>279</v>
      </c>
      <c r="C1" s="17" t="s">
        <v>280</v>
      </c>
      <c r="D1" s="18" t="s">
        <v>281</v>
      </c>
      <c r="E1" s="17" t="s">
        <v>282</v>
      </c>
      <c r="F1" s="1" t="s">
        <v>4</v>
      </c>
      <c r="G1" s="2" t="s">
        <v>283</v>
      </c>
      <c r="H1" s="1" t="s">
        <v>284</v>
      </c>
      <c r="I1" t="s">
        <v>1685</v>
      </c>
    </row>
    <row r="2" spans="1:9">
      <c r="A2" s="19" t="s">
        <v>285</v>
      </c>
      <c r="B2" s="19" t="s">
        <v>286</v>
      </c>
      <c r="C2" s="19" t="s">
        <v>287</v>
      </c>
      <c r="D2" s="20" t="s">
        <v>288</v>
      </c>
      <c r="E2" s="19" t="s">
        <v>289</v>
      </c>
      <c r="F2" t="s">
        <v>132</v>
      </c>
      <c r="G2" s="16" t="str">
        <f t="shared" ref="G2:G458" si="0">MID(A2,2,100)</f>
        <v>濤</v>
      </c>
      <c r="H2" s="16" t="str">
        <f t="shared" ref="H2:H458" si="1">LEFT(A2,1)</f>
        <v>洪</v>
      </c>
      <c r="I2" t="str">
        <f>IF(COUNTIF(D:D,D2)=1,D2,SUBSTITUTE(LOWER(B2)," ", ""))</f>
        <v>s201084@chusheklun.edu.hk</v>
      </c>
    </row>
    <row r="3" spans="1:9">
      <c r="A3" s="19" t="s">
        <v>290</v>
      </c>
      <c r="B3" s="19" t="s">
        <v>291</v>
      </c>
      <c r="C3" s="19" t="s">
        <v>287</v>
      </c>
      <c r="D3" s="20" t="s">
        <v>292</v>
      </c>
      <c r="E3" s="19" t="s">
        <v>289</v>
      </c>
      <c r="F3" t="s">
        <v>142</v>
      </c>
      <c r="G3" s="16" t="str">
        <f t="shared" si="0"/>
        <v>紫熙</v>
      </c>
      <c r="H3" s="16" t="str">
        <f t="shared" si="1"/>
        <v>羅</v>
      </c>
      <c r="I3" t="str">
        <f>IF(COUNTIF(D:D,D3)=1,D3,SUBSTITUTE(LOWER(B3)," ", ""))</f>
        <v>s201029@chusheklun.edu.hk</v>
      </c>
    </row>
    <row r="4" spans="1:9">
      <c r="A4" s="19" t="s">
        <v>293</v>
      </c>
      <c r="B4" s="19" t="s">
        <v>294</v>
      </c>
      <c r="C4" s="19" t="s">
        <v>287</v>
      </c>
      <c r="D4" s="20" t="s">
        <v>295</v>
      </c>
      <c r="E4" s="19" t="s">
        <v>289</v>
      </c>
      <c r="F4" t="s">
        <v>146</v>
      </c>
      <c r="G4" s="16" t="str">
        <f t="shared" si="0"/>
        <v>浩鏗</v>
      </c>
      <c r="H4" s="16" t="str">
        <f t="shared" si="1"/>
        <v>成</v>
      </c>
      <c r="I4" t="str">
        <f>IF(COUNTIF(D:D,D4)=1,D4,SUBSTITUTE(LOWER(B4)," ", ""))</f>
        <v>s201043@chusheklun.edu.hk</v>
      </c>
    </row>
    <row r="5" spans="1:9">
      <c r="A5" s="19" t="s">
        <v>296</v>
      </c>
      <c r="B5" s="19" t="s">
        <v>297</v>
      </c>
      <c r="C5" s="19" t="s">
        <v>287</v>
      </c>
      <c r="D5" s="20" t="s">
        <v>298</v>
      </c>
      <c r="E5" s="19" t="s">
        <v>289</v>
      </c>
      <c r="F5" t="s">
        <v>166</v>
      </c>
      <c r="G5" s="16" t="str">
        <f t="shared" si="0"/>
        <v>家寶</v>
      </c>
      <c r="H5" s="16" t="str">
        <f t="shared" si="1"/>
        <v>黃</v>
      </c>
      <c r="I5" t="str">
        <f>IF(COUNTIF(D:D,D5)=1,D5,SUBSTITUTE(LOWER(B5)," ", ""))</f>
        <v>s201049@chusheklun.edu.hk</v>
      </c>
    </row>
    <row r="6" spans="1:9">
      <c r="A6" s="19" t="s">
        <v>299</v>
      </c>
      <c r="B6" s="19" t="s">
        <v>300</v>
      </c>
      <c r="C6" s="19" t="s">
        <v>287</v>
      </c>
      <c r="D6" s="20" t="s">
        <v>301</v>
      </c>
      <c r="E6" s="19" t="s">
        <v>289</v>
      </c>
      <c r="F6" t="s">
        <v>171</v>
      </c>
      <c r="G6" s="16" t="str">
        <f t="shared" si="0"/>
        <v>樂欣</v>
      </c>
      <c r="H6" s="16" t="str">
        <f t="shared" si="1"/>
        <v>黃</v>
      </c>
      <c r="I6" t="str">
        <f>IF(COUNTIF(D:D,D6)=1,D6,SUBSTITUTE(LOWER(B6)," ", ""))</f>
        <v>s201058@chusheklun.edu.hk</v>
      </c>
    </row>
    <row r="7" spans="1:9">
      <c r="A7" s="19" t="s">
        <v>302</v>
      </c>
      <c r="B7" s="19" t="s">
        <v>303</v>
      </c>
      <c r="C7" s="19" t="s">
        <v>304</v>
      </c>
      <c r="D7" s="20" t="s">
        <v>305</v>
      </c>
      <c r="E7" s="19" t="s">
        <v>289</v>
      </c>
      <c r="F7" t="s">
        <v>175</v>
      </c>
      <c r="G7" s="16" t="str">
        <f t="shared" si="0"/>
        <v>栩鈴</v>
      </c>
      <c r="H7" s="16" t="str">
        <f t="shared" si="1"/>
        <v>陳</v>
      </c>
      <c r="I7" t="str">
        <f>IF(COUNTIF(D:D,D7)=1,D7,SUBSTITUTE(LOWER(B7)," ", ""))</f>
        <v>s201003@chusheklun.edu.hk</v>
      </c>
    </row>
    <row r="8" spans="1:9">
      <c r="A8" s="19" t="s">
        <v>306</v>
      </c>
      <c r="B8" s="19" t="s">
        <v>307</v>
      </c>
      <c r="C8" s="19" t="s">
        <v>304</v>
      </c>
      <c r="D8" s="20" t="s">
        <v>308</v>
      </c>
      <c r="E8" s="19" t="s">
        <v>289</v>
      </c>
      <c r="F8" t="s">
        <v>188</v>
      </c>
      <c r="G8" s="16" t="str">
        <f t="shared" si="0"/>
        <v>嘉樂</v>
      </c>
      <c r="H8" s="16" t="str">
        <f t="shared" si="1"/>
        <v>馮</v>
      </c>
      <c r="I8" t="str">
        <f>IF(COUNTIF(D:D,D8)=1,D8,SUBSTITUTE(LOWER(B8)," ", ""))</f>
        <v>s201085@chusheklun.edu.hk</v>
      </c>
    </row>
    <row r="9" spans="1:9">
      <c r="A9" s="19" t="s">
        <v>309</v>
      </c>
      <c r="B9" s="19" t="s">
        <v>310</v>
      </c>
      <c r="C9" s="19" t="s">
        <v>304</v>
      </c>
      <c r="D9" s="20" t="s">
        <v>311</v>
      </c>
      <c r="E9" s="19" t="s">
        <v>289</v>
      </c>
      <c r="F9" t="s">
        <v>196</v>
      </c>
      <c r="G9" s="16" t="str">
        <f t="shared" si="0"/>
        <v>光煒</v>
      </c>
      <c r="H9" s="16" t="str">
        <f t="shared" si="1"/>
        <v>莫</v>
      </c>
      <c r="I9" t="str">
        <f>IF(COUNTIF(D:D,D9)=1,D9,SUBSTITUTE(LOWER(B9)," ", ""))</f>
        <v>s201035@chusheklun.edu.hk</v>
      </c>
    </row>
    <row r="10" spans="1:9">
      <c r="A10" s="19" t="s">
        <v>312</v>
      </c>
      <c r="B10" s="19" t="s">
        <v>313</v>
      </c>
      <c r="C10" s="19" t="s">
        <v>304</v>
      </c>
      <c r="D10" s="20" t="s">
        <v>314</v>
      </c>
      <c r="E10" s="19" t="s">
        <v>289</v>
      </c>
      <c r="F10" t="s">
        <v>200</v>
      </c>
      <c r="G10" s="16" t="str">
        <f t="shared" si="0"/>
        <v>舒晴</v>
      </c>
      <c r="H10" s="16" t="str">
        <f t="shared" si="1"/>
        <v>邵</v>
      </c>
      <c r="I10" t="str">
        <f>IF(COUNTIF(D:D,D10)=1,D10,SUBSTITUTE(LOWER(B10)," ", ""))</f>
        <v>s201091@chusheklun.edu.hk</v>
      </c>
    </row>
    <row r="11" spans="1:9">
      <c r="A11" s="19" t="s">
        <v>315</v>
      </c>
      <c r="B11" s="19" t="s">
        <v>316</v>
      </c>
      <c r="C11" s="19" t="s">
        <v>304</v>
      </c>
      <c r="D11" s="20" t="s">
        <v>317</v>
      </c>
      <c r="E11" s="19" t="s">
        <v>289</v>
      </c>
      <c r="F11" t="s">
        <v>203</v>
      </c>
      <c r="G11" s="16" t="str">
        <f t="shared" si="0"/>
        <v>凱宝</v>
      </c>
      <c r="H11" s="16" t="str">
        <f t="shared" si="1"/>
        <v>施</v>
      </c>
      <c r="I11" t="str">
        <f>IF(COUNTIF(D:D,D11)=1,D11,SUBSTITUTE(LOWER(B11)," ", ""))</f>
        <v>s201083@chusheklun.edu.hk</v>
      </c>
    </row>
    <row r="12" spans="1:9">
      <c r="A12" s="19" t="s">
        <v>318</v>
      </c>
      <c r="B12" s="19" t="s">
        <v>319</v>
      </c>
      <c r="C12" s="19" t="s">
        <v>304</v>
      </c>
      <c r="D12" s="20" t="s">
        <v>320</v>
      </c>
      <c r="E12" s="19" t="s">
        <v>289</v>
      </c>
      <c r="F12" t="s">
        <v>207</v>
      </c>
      <c r="G12" s="16" t="str">
        <f t="shared" si="0"/>
        <v>嘉華</v>
      </c>
      <c r="H12" s="16" t="str">
        <f t="shared" si="1"/>
        <v>蘇</v>
      </c>
      <c r="I12" t="str">
        <f>IF(COUNTIF(D:D,D12)=1,D12,SUBSTITUTE(LOWER(B12)," ", ""))</f>
        <v>s201044@chusheklun.edu.hk</v>
      </c>
    </row>
    <row r="13" spans="1:9">
      <c r="A13" s="19" t="s">
        <v>321</v>
      </c>
      <c r="B13" s="19" t="s">
        <v>322</v>
      </c>
      <c r="C13" s="19" t="s">
        <v>304</v>
      </c>
      <c r="D13" s="20" t="s">
        <v>323</v>
      </c>
      <c r="E13" s="19" t="s">
        <v>289</v>
      </c>
      <c r="F13" t="s">
        <v>211</v>
      </c>
      <c r="G13" s="16" t="str">
        <f t="shared" si="0"/>
        <v>鎧雯</v>
      </c>
      <c r="H13" s="16" t="str">
        <f t="shared" si="1"/>
        <v>周</v>
      </c>
      <c r="I13" t="str">
        <f>IF(COUNTIF(D:D,D13)=1,D13,SUBSTITUTE(LOWER(B13)," ", ""))</f>
        <v>s201056@chusheklun.edu.hk</v>
      </c>
    </row>
    <row r="14" spans="1:9">
      <c r="A14" s="19" t="s">
        <v>324</v>
      </c>
      <c r="B14" s="19" t="s">
        <v>325</v>
      </c>
      <c r="C14" s="19" t="s">
        <v>326</v>
      </c>
      <c r="D14" s="20" t="s">
        <v>327</v>
      </c>
      <c r="E14" s="19" t="s">
        <v>289</v>
      </c>
      <c r="F14" t="s">
        <v>223</v>
      </c>
      <c r="G14" s="16" t="str">
        <f t="shared" si="0"/>
        <v>可欣</v>
      </c>
      <c r="H14" s="16" t="str">
        <f t="shared" si="1"/>
        <v>張</v>
      </c>
      <c r="I14" t="str">
        <f>IF(COUNTIF(D:D,D14)=1,D14,SUBSTITUTE(LOWER(B14)," ", ""))</f>
        <v>s191070@chusheklun.edu.hk</v>
      </c>
    </row>
    <row r="15" spans="1:9">
      <c r="A15" s="19" t="s">
        <v>328</v>
      </c>
      <c r="B15" s="19" t="s">
        <v>329</v>
      </c>
      <c r="C15" s="19" t="s">
        <v>326</v>
      </c>
      <c r="D15" s="20" t="s">
        <v>330</v>
      </c>
      <c r="E15" s="19" t="s">
        <v>289</v>
      </c>
      <c r="F15" t="s">
        <v>231</v>
      </c>
      <c r="G15" s="16" t="str">
        <f t="shared" si="0"/>
        <v>爾恩</v>
      </c>
      <c r="H15" s="16" t="str">
        <f t="shared" si="1"/>
        <v>黃</v>
      </c>
      <c r="I15" t="str">
        <f>IF(COUNTIF(D:D,D15)=1,D15,SUBSTITUTE(LOWER(B15)," ", ""))</f>
        <v>s191075@chusheklun.edu.hk</v>
      </c>
    </row>
    <row r="16" spans="1:9">
      <c r="A16" s="19" t="s">
        <v>331</v>
      </c>
      <c r="B16" s="19" t="s">
        <v>332</v>
      </c>
      <c r="C16" s="19" t="s">
        <v>326</v>
      </c>
      <c r="D16" s="20" t="s">
        <v>333</v>
      </c>
      <c r="E16" s="19" t="s">
        <v>289</v>
      </c>
      <c r="F16" t="s">
        <v>235</v>
      </c>
      <c r="G16" s="16" t="str">
        <f t="shared" si="0"/>
        <v>詠怡</v>
      </c>
      <c r="H16" s="16" t="str">
        <f t="shared" si="1"/>
        <v>劉</v>
      </c>
      <c r="I16" t="str">
        <f>IF(COUNTIF(D:D,D16)=1,D16,SUBSTITUTE(LOWER(B16)," ", ""))</f>
        <v>s191024@chusheklun.edu.hk</v>
      </c>
    </row>
    <row r="17" spans="1:9">
      <c r="A17" s="19" t="s">
        <v>334</v>
      </c>
      <c r="B17" s="19" t="s">
        <v>335</v>
      </c>
      <c r="C17" s="19" t="s">
        <v>326</v>
      </c>
      <c r="D17" s="20" t="s">
        <v>336</v>
      </c>
      <c r="E17" s="19" t="s">
        <v>289</v>
      </c>
      <c r="F17" t="s">
        <v>239</v>
      </c>
      <c r="G17" s="16" t="str">
        <f t="shared" si="0"/>
        <v>穎彤</v>
      </c>
      <c r="H17" s="16" t="str">
        <f t="shared" si="1"/>
        <v>羅</v>
      </c>
      <c r="I17" t="str">
        <f>IF(COUNTIF(D:D,D17)=1,D17,SUBSTITUTE(LOWER(B17)," ", ""))</f>
        <v>s191028@chusheklun.edu.hk</v>
      </c>
    </row>
    <row r="18" spans="1:9">
      <c r="A18" s="19" t="s">
        <v>337</v>
      </c>
      <c r="B18" s="19" t="s">
        <v>338</v>
      </c>
      <c r="C18" s="19" t="s">
        <v>339</v>
      </c>
      <c r="D18" s="20" t="s">
        <v>340</v>
      </c>
      <c r="E18" s="19" t="s">
        <v>289</v>
      </c>
      <c r="F18" t="s">
        <v>243</v>
      </c>
      <c r="G18" s="16" t="str">
        <f t="shared" si="0"/>
        <v>泳如</v>
      </c>
      <c r="H18" s="16" t="str">
        <f t="shared" si="1"/>
        <v>陳</v>
      </c>
      <c r="I18" t="str">
        <f>IF(COUNTIF(D:D,D18)=1,D18,SUBSTITUTE(LOWER(B18)," ", ""))</f>
        <v>s191003@chusheklun.edu.hk</v>
      </c>
    </row>
    <row r="19" spans="1:9">
      <c r="A19" s="19" t="s">
        <v>341</v>
      </c>
      <c r="B19" s="19" t="s">
        <v>342</v>
      </c>
      <c r="C19" s="19" t="s">
        <v>339</v>
      </c>
      <c r="D19" s="20" t="s">
        <v>343</v>
      </c>
      <c r="E19" s="19" t="s">
        <v>289</v>
      </c>
      <c r="F19" t="s">
        <v>251</v>
      </c>
      <c r="G19" s="16" t="str">
        <f t="shared" si="0"/>
        <v>欣彤</v>
      </c>
      <c r="H19" s="16" t="str">
        <f t="shared" si="1"/>
        <v>孔</v>
      </c>
      <c r="I19" t="str">
        <f>IF(COUNTIF(D:D,D19)=1,D19,SUBSTITUTE(LOWER(B19)," ", ""))</f>
        <v>s191015@chusheklun.edu.hk</v>
      </c>
    </row>
    <row r="20" spans="1:9">
      <c r="A20" s="19" t="s">
        <v>344</v>
      </c>
      <c r="B20" s="19" t="s">
        <v>345</v>
      </c>
      <c r="C20" s="19" t="s">
        <v>339</v>
      </c>
      <c r="D20" s="20" t="s">
        <v>346</v>
      </c>
      <c r="E20" s="19" t="s">
        <v>289</v>
      </c>
      <c r="F20" t="s">
        <v>255</v>
      </c>
      <c r="G20" s="16" t="str">
        <f t="shared" si="0"/>
        <v>楚瑜</v>
      </c>
      <c r="H20" s="16" t="str">
        <f t="shared" si="1"/>
        <v>倪</v>
      </c>
      <c r="I20" t="str">
        <f>IF(COUNTIF(D:D,D20)=1,D20,SUBSTITUTE(LOWER(B20)," ", ""))</f>
        <v>s191080@chusheklun.edu.hk</v>
      </c>
    </row>
    <row r="21" spans="1:9">
      <c r="A21" s="19" t="s">
        <v>347</v>
      </c>
      <c r="B21" s="19" t="s">
        <v>348</v>
      </c>
      <c r="C21" s="19" t="s">
        <v>339</v>
      </c>
      <c r="D21" s="20" t="s">
        <v>349</v>
      </c>
      <c r="E21" s="19" t="s">
        <v>289</v>
      </c>
      <c r="F21" t="s">
        <v>258</v>
      </c>
      <c r="G21" s="16" t="str">
        <f t="shared" si="0"/>
        <v>楚昕</v>
      </c>
      <c r="H21" s="16" t="str">
        <f t="shared" si="1"/>
        <v>施</v>
      </c>
      <c r="I21" t="str">
        <f>IF(COUNTIF(D:D,D21)=1,D21,SUBSTITUTE(LOWER(B21)," ", ""))</f>
        <v>s191031@chusheklun.edu.hk</v>
      </c>
    </row>
    <row r="22" spans="1:9">
      <c r="A22" s="19" t="s">
        <v>350</v>
      </c>
      <c r="B22" s="19" t="s">
        <v>351</v>
      </c>
      <c r="C22" s="19" t="s">
        <v>352</v>
      </c>
      <c r="D22" s="20" t="s">
        <v>353</v>
      </c>
      <c r="E22" s="19" t="s">
        <v>289</v>
      </c>
      <c r="F22" t="s">
        <v>262</v>
      </c>
      <c r="G22" s="16" t="str">
        <f t="shared" si="0"/>
        <v>健豪</v>
      </c>
      <c r="H22" s="16" t="str">
        <f t="shared" si="1"/>
        <v>鄭</v>
      </c>
      <c r="I22" t="str">
        <f>IF(COUNTIF(D:D,D22)=1,D22,SUBSTITUTE(LOWER(B22)," ", ""))</f>
        <v>s181002@chusheklun.edu.hk</v>
      </c>
    </row>
    <row r="23" spans="1:9">
      <c r="A23" s="21" t="s">
        <v>354</v>
      </c>
      <c r="B23" s="21" t="s">
        <v>355</v>
      </c>
      <c r="C23" s="21" t="s">
        <v>356</v>
      </c>
      <c r="D23" s="22" t="s">
        <v>357</v>
      </c>
      <c r="E23" s="23" t="s">
        <v>358</v>
      </c>
      <c r="F23" t="s">
        <v>266</v>
      </c>
      <c r="G23" s="16" t="str">
        <f t="shared" si="0"/>
        <v>凱婷</v>
      </c>
      <c r="H23" s="16" t="str">
        <f t="shared" si="1"/>
        <v>林</v>
      </c>
      <c r="I23" t="str">
        <f>IF(COUNTIF(D:D,D23)=1,D23,SUBSTITUTE(LOWER(B23)," ", ""))</f>
        <v>lamht0118@lkkc.edu.hk</v>
      </c>
    </row>
    <row r="24" spans="1:9">
      <c r="A24" s="21" t="s">
        <v>359</v>
      </c>
      <c r="B24" s="21" t="s">
        <v>360</v>
      </c>
      <c r="C24" s="21" t="s">
        <v>356</v>
      </c>
      <c r="D24" s="22" t="s">
        <v>361</v>
      </c>
      <c r="E24" s="23" t="s">
        <v>358</v>
      </c>
      <c r="F24" t="s">
        <v>274</v>
      </c>
      <c r="G24" s="16" t="str">
        <f t="shared" si="0"/>
        <v>翊暘</v>
      </c>
      <c r="H24" s="16" t="str">
        <f t="shared" si="1"/>
        <v>趙</v>
      </c>
      <c r="I24" t="str">
        <f>IF(COUNTIF(D:D,D24)=1,D24,SUBSTITUTE(LOWER(B24)," ", ""))</f>
        <v>zhaoyy0912@lkkc.edu.hk</v>
      </c>
    </row>
    <row r="25" spans="1:9">
      <c r="A25" s="21" t="s">
        <v>362</v>
      </c>
      <c r="B25" s="21" t="s">
        <v>363</v>
      </c>
      <c r="C25" s="21" t="s">
        <v>356</v>
      </c>
      <c r="D25" s="22" t="s">
        <v>364</v>
      </c>
      <c r="E25" s="23" t="s">
        <v>358</v>
      </c>
      <c r="F25" t="s">
        <v>132</v>
      </c>
      <c r="G25" s="16" t="str">
        <f t="shared" si="0"/>
        <v>玗穎</v>
      </c>
      <c r="H25" s="16" t="str">
        <f t="shared" si="1"/>
        <v>江</v>
      </c>
      <c r="I25" t="str">
        <f>IF(COUNTIF(D:D,D25)=1,D25,SUBSTITUTE(LOWER(B25)," ", ""))</f>
        <v>kongyw0103@lkkc.edu.hk</v>
      </c>
    </row>
    <row r="26" spans="1:9">
      <c r="A26" s="21" t="s">
        <v>365</v>
      </c>
      <c r="B26" s="21" t="s">
        <v>366</v>
      </c>
      <c r="C26" s="21" t="s">
        <v>367</v>
      </c>
      <c r="D26" s="22" t="s">
        <v>368</v>
      </c>
      <c r="E26" s="23" t="s">
        <v>358</v>
      </c>
      <c r="F26" t="s">
        <v>142</v>
      </c>
      <c r="G26" s="16" t="str">
        <f t="shared" si="0"/>
        <v>凱琳</v>
      </c>
      <c r="H26" s="16" t="str">
        <f t="shared" si="1"/>
        <v>錢</v>
      </c>
      <c r="I26" t="str">
        <f>IF(COUNTIF(D:D,D26)=1,D26,SUBSTITUTE(LOWER(B26)," ", ""))</f>
        <v>chinhoilam,helen</v>
      </c>
    </row>
    <row r="27" spans="1:9">
      <c r="A27" s="21" t="s">
        <v>369</v>
      </c>
      <c r="B27" s="21" t="s">
        <v>370</v>
      </c>
      <c r="C27" s="21" t="s">
        <v>371</v>
      </c>
      <c r="D27" s="22" t="s">
        <v>372</v>
      </c>
      <c r="E27" s="23" t="s">
        <v>358</v>
      </c>
      <c r="F27" t="s">
        <v>146</v>
      </c>
      <c r="G27" s="16" t="str">
        <f t="shared" si="0"/>
        <v>靖昕</v>
      </c>
      <c r="H27" s="16" t="str">
        <f t="shared" si="1"/>
        <v>戚</v>
      </c>
      <c r="I27" t="str">
        <f>IF(COUNTIF(D:D,D27)=1,D27,SUBSTITUTE(LOWER(B27)," ", ""))</f>
        <v>chikchingyan</v>
      </c>
    </row>
    <row r="28" spans="1:9">
      <c r="A28" s="21" t="s">
        <v>373</v>
      </c>
      <c r="B28" s="21" t="s">
        <v>374</v>
      </c>
      <c r="C28" s="21" t="s">
        <v>371</v>
      </c>
      <c r="D28" s="22" t="s">
        <v>372</v>
      </c>
      <c r="E28" s="23" t="s">
        <v>358</v>
      </c>
      <c r="F28" t="s">
        <v>166</v>
      </c>
      <c r="G28" s="16" t="str">
        <f t="shared" si="0"/>
        <v>雨澄</v>
      </c>
      <c r="H28" s="16" t="str">
        <f t="shared" si="1"/>
        <v>李</v>
      </c>
      <c r="I28" t="str">
        <f>IF(COUNTIF(D:D,D28)=1,D28,SUBSTITUTE(LOWER(B28)," ", ""))</f>
        <v>leeyuching</v>
      </c>
    </row>
    <row r="29" spans="1:9">
      <c r="A29" s="21" t="s">
        <v>378</v>
      </c>
      <c r="B29" s="21" t="s">
        <v>379</v>
      </c>
      <c r="C29" s="21" t="s">
        <v>356</v>
      </c>
      <c r="D29" s="22" t="s">
        <v>380</v>
      </c>
      <c r="E29" s="23" t="s">
        <v>358</v>
      </c>
      <c r="F29" t="s">
        <v>175</v>
      </c>
      <c r="G29" s="16" t="str">
        <f t="shared" si="0"/>
        <v>倬名</v>
      </c>
      <c r="H29" s="16" t="str">
        <f t="shared" si="1"/>
        <v>林</v>
      </c>
      <c r="I29" t="str">
        <f>IF(COUNTIF(D:D,D29)=1,D29,SUBSTITUTE(LOWER(B29)," ", ""))</f>
        <v>lamcm0120@lkkc.edu.hk</v>
      </c>
    </row>
    <row r="30" spans="1:9">
      <c r="A30" s="21" t="s">
        <v>381</v>
      </c>
      <c r="B30" s="21" t="s">
        <v>382</v>
      </c>
      <c r="C30" s="21" t="s">
        <v>383</v>
      </c>
      <c r="D30" s="22" t="s">
        <v>384</v>
      </c>
      <c r="E30" s="23" t="s">
        <v>358</v>
      </c>
      <c r="F30" t="s">
        <v>188</v>
      </c>
      <c r="G30" s="16" t="str">
        <f t="shared" si="0"/>
        <v>保晴</v>
      </c>
      <c r="H30" s="16" t="str">
        <f t="shared" si="1"/>
        <v>陳</v>
      </c>
      <c r="I30" t="str">
        <f>IF(COUNTIF(D:D,D30)=1,D30,SUBSTITUTE(LOWER(B30)," ", ""))</f>
        <v>chanpc0224@lkkc.edu.hk</v>
      </c>
    </row>
    <row r="31" spans="1:9">
      <c r="A31" s="21" t="s">
        <v>385</v>
      </c>
      <c r="B31" s="21" t="s">
        <v>386</v>
      </c>
      <c r="C31" s="21" t="s">
        <v>383</v>
      </c>
      <c r="D31" s="22" t="s">
        <v>387</v>
      </c>
      <c r="E31" s="23" t="s">
        <v>358</v>
      </c>
      <c r="F31" t="s">
        <v>196</v>
      </c>
      <c r="G31" s="16" t="str">
        <f t="shared" si="0"/>
        <v>伊婷</v>
      </c>
      <c r="H31" s="16" t="str">
        <f t="shared" si="1"/>
        <v>鄭</v>
      </c>
      <c r="I31" t="str">
        <f>IF(COUNTIF(D:D,D31)=1,D31,SUBSTITUTE(LOWER(B31)," ", ""))</f>
        <v>chengyt0805@lkkc.edu.hk</v>
      </c>
    </row>
    <row r="32" spans="1:9">
      <c r="A32" s="21" t="s">
        <v>388</v>
      </c>
      <c r="B32" s="21" t="s">
        <v>389</v>
      </c>
      <c r="C32" s="21" t="s">
        <v>383</v>
      </c>
      <c r="D32" s="22" t="s">
        <v>390</v>
      </c>
      <c r="E32" s="23" t="s">
        <v>358</v>
      </c>
      <c r="F32" t="s">
        <v>200</v>
      </c>
      <c r="G32" s="16" t="str">
        <f t="shared" si="0"/>
        <v>卓瑤</v>
      </c>
      <c r="H32" s="16" t="str">
        <f t="shared" si="1"/>
        <v>黃</v>
      </c>
      <c r="I32" t="str">
        <f>IF(COUNTIF(D:D,D32)=1,D32,SUBSTITUTE(LOWER(B32)," ", ""))</f>
        <v>wongcy0415@lkkc.edu.hk</v>
      </c>
    </row>
    <row r="33" spans="1:9">
      <c r="A33" s="21" t="s">
        <v>391</v>
      </c>
      <c r="B33" s="21" t="s">
        <v>392</v>
      </c>
      <c r="C33" s="21" t="s">
        <v>383</v>
      </c>
      <c r="D33" s="22" t="s">
        <v>393</v>
      </c>
      <c r="E33" s="23" t="s">
        <v>358</v>
      </c>
      <c r="F33" t="s">
        <v>203</v>
      </c>
      <c r="G33" s="16" t="str">
        <f t="shared" si="0"/>
        <v>宛靜</v>
      </c>
      <c r="H33" s="16" t="str">
        <f t="shared" si="1"/>
        <v>林</v>
      </c>
      <c r="I33" t="str">
        <f>IF(COUNTIF(D:D,D33)=1,D33,SUBSTITUTE(LOWER(B33)," ", ""))</f>
        <v>lamuc0328@lkkc.edu.hk</v>
      </c>
    </row>
    <row r="34" spans="1:9">
      <c r="A34" s="21" t="s">
        <v>394</v>
      </c>
      <c r="B34" s="21" t="s">
        <v>395</v>
      </c>
      <c r="C34" s="21" t="s">
        <v>396</v>
      </c>
      <c r="D34" s="22" t="s">
        <v>397</v>
      </c>
      <c r="E34" s="23" t="s">
        <v>358</v>
      </c>
      <c r="F34" t="s">
        <v>207</v>
      </c>
      <c r="G34" s="16" t="str">
        <f t="shared" si="0"/>
        <v>欣琪</v>
      </c>
      <c r="H34" s="16" t="str">
        <f t="shared" si="1"/>
        <v>陳</v>
      </c>
      <c r="I34" t="str">
        <f>IF(COUNTIF(D:D,D34)=1,D34,SUBSTITUTE(LOWER(B34)," ", ""))</f>
        <v>chanyk0220@lkkc.edu.hk</v>
      </c>
    </row>
    <row r="35" spans="1:9">
      <c r="A35" s="21" t="s">
        <v>398</v>
      </c>
      <c r="B35" s="21" t="s">
        <v>399</v>
      </c>
      <c r="C35" s="21" t="s">
        <v>371</v>
      </c>
      <c r="D35" s="22" t="s">
        <v>400</v>
      </c>
      <c r="E35" s="23" t="s">
        <v>358</v>
      </c>
      <c r="F35" t="s">
        <v>211</v>
      </c>
      <c r="G35" s="16" t="str">
        <f t="shared" si="0"/>
        <v>恩宇</v>
      </c>
      <c r="H35" s="16" t="str">
        <f t="shared" si="1"/>
        <v>楊</v>
      </c>
      <c r="I35" t="str">
        <f>IF(COUNTIF(D:D,D35)=1,D35,SUBSTITUTE(LOWER(B35)," ", ""))</f>
        <v>yeungyy0728@lkkc.edu.hk</v>
      </c>
    </row>
    <row r="36" spans="1:9">
      <c r="A36" s="21" t="s">
        <v>401</v>
      </c>
      <c r="B36" s="21" t="s">
        <v>402</v>
      </c>
      <c r="C36" s="21" t="s">
        <v>371</v>
      </c>
      <c r="D36" s="22" t="s">
        <v>403</v>
      </c>
      <c r="E36" s="23" t="s">
        <v>358</v>
      </c>
      <c r="F36" t="s">
        <v>223</v>
      </c>
      <c r="G36" s="16" t="str">
        <f t="shared" si="0"/>
        <v>紫瑩</v>
      </c>
      <c r="H36" s="16" t="str">
        <f t="shared" si="1"/>
        <v>馮</v>
      </c>
      <c r="I36" t="str">
        <f>IF(COUNTIF(D:D,D36)=1,D36,SUBSTITUTE(LOWER(B36)," ", ""))</f>
        <v>fungty0214@lkkc.edu.hk</v>
      </c>
    </row>
    <row r="37" spans="1:9">
      <c r="A37" s="21" t="s">
        <v>404</v>
      </c>
      <c r="B37" s="21" t="s">
        <v>405</v>
      </c>
      <c r="C37" s="21" t="s">
        <v>406</v>
      </c>
      <c r="D37" s="22" t="s">
        <v>407</v>
      </c>
      <c r="E37" s="23" t="s">
        <v>358</v>
      </c>
      <c r="F37" t="s">
        <v>231</v>
      </c>
      <c r="G37" s="16" t="str">
        <f t="shared" si="0"/>
        <v>希桃</v>
      </c>
      <c r="H37" s="16" t="str">
        <f t="shared" si="1"/>
        <v>鍾</v>
      </c>
      <c r="I37" t="str">
        <f>IF(COUNTIF(D:D,D37)=1,D37,SUBSTITUTE(LOWER(B37)," ", ""))</f>
        <v>chunght1012@lkkc.edu.hk</v>
      </c>
    </row>
    <row r="38" spans="1:9">
      <c r="A38" s="21" t="s">
        <v>365</v>
      </c>
      <c r="B38" s="21" t="s">
        <v>408</v>
      </c>
      <c r="C38" s="21" t="s">
        <v>406</v>
      </c>
      <c r="D38" s="22" t="s">
        <v>368</v>
      </c>
      <c r="E38" s="23" t="s">
        <v>358</v>
      </c>
      <c r="F38" t="s">
        <v>235</v>
      </c>
      <c r="G38" s="16" t="str">
        <f t="shared" si="0"/>
        <v>凱琳</v>
      </c>
      <c r="H38" s="16" t="str">
        <f t="shared" si="1"/>
        <v>錢</v>
      </c>
      <c r="I38" t="str">
        <f>IF(COUNTIF(D:D,D38)=1,D38,SUBSTITUTE(LOWER(B38)," ", ""))</f>
        <v>chinhoilam</v>
      </c>
    </row>
    <row r="39" spans="1:9">
      <c r="A39" s="21" t="s">
        <v>375</v>
      </c>
      <c r="B39" s="21" t="s">
        <v>376</v>
      </c>
      <c r="C39" s="21" t="s">
        <v>383</v>
      </c>
      <c r="D39" s="22" t="s">
        <v>377</v>
      </c>
      <c r="E39" s="23" t="s">
        <v>358</v>
      </c>
      <c r="F39" t="s">
        <v>239</v>
      </c>
      <c r="G39" s="16" t="str">
        <f t="shared" si="0"/>
        <v>智穎</v>
      </c>
      <c r="H39" s="16" t="str">
        <f t="shared" si="1"/>
        <v>曾</v>
      </c>
      <c r="I39" t="str">
        <f>IF(COUNTIF(D:D,D39)=1,D39,SUBSTITUTE(LOWER(B39)," ", ""))</f>
        <v>tsangcw1029@lkkc.edu.hk</v>
      </c>
    </row>
    <row r="40" spans="1:9">
      <c r="A40" s="21" t="s">
        <v>409</v>
      </c>
      <c r="B40" s="21" t="s">
        <v>410</v>
      </c>
      <c r="C40" s="21" t="s">
        <v>371</v>
      </c>
      <c r="D40" s="22" t="s">
        <v>411</v>
      </c>
      <c r="E40" s="23" t="s">
        <v>358</v>
      </c>
      <c r="F40" t="s">
        <v>243</v>
      </c>
      <c r="G40" s="16" t="str">
        <f t="shared" si="0"/>
        <v>思瑩</v>
      </c>
      <c r="H40" s="16" t="str">
        <f t="shared" si="1"/>
        <v>何</v>
      </c>
      <c r="I40" t="str">
        <f>IF(COUNTIF(D:D,D40)=1,D40,SUBSTITUTE(LOWER(B40)," ", ""))</f>
        <v>hosy0403@lkkc.edu.hk</v>
      </c>
    </row>
    <row r="41" spans="1:9">
      <c r="A41" s="21" t="s">
        <v>412</v>
      </c>
      <c r="B41" s="21" t="s">
        <v>413</v>
      </c>
      <c r="C41" s="21" t="s">
        <v>396</v>
      </c>
      <c r="D41" s="22" t="s">
        <v>414</v>
      </c>
      <c r="E41" s="23" t="s">
        <v>358</v>
      </c>
      <c r="F41" t="s">
        <v>251</v>
      </c>
      <c r="G41" s="16" t="str">
        <f t="shared" si="0"/>
        <v>飛揚</v>
      </c>
      <c r="H41" s="16" t="str">
        <f t="shared" si="1"/>
        <v>施</v>
      </c>
      <c r="I41" t="str">
        <f>IF(COUNTIF(D:D,D41)=1,D41,SUBSTITUTE(LOWER(B41)," ", ""))</f>
        <v>szefy0826@lkkc.edu.hk</v>
      </c>
    </row>
    <row r="42" spans="1:9">
      <c r="A42" s="21" t="s">
        <v>415</v>
      </c>
      <c r="B42" s="21" t="s">
        <v>416</v>
      </c>
      <c r="C42" s="21" t="s">
        <v>396</v>
      </c>
      <c r="D42" s="22" t="s">
        <v>417</v>
      </c>
      <c r="E42" s="23" t="s">
        <v>358</v>
      </c>
      <c r="F42" t="s">
        <v>255</v>
      </c>
      <c r="G42" s="16" t="str">
        <f t="shared" si="0"/>
        <v>俊希</v>
      </c>
      <c r="H42" s="16" t="str">
        <f t="shared" si="1"/>
        <v>吳</v>
      </c>
      <c r="I42" t="str">
        <f>IF(COUNTIF(D:D,D42)=1,D42,SUBSTITUTE(LOWER(B42)," ", ""))</f>
        <v>ngch0926@lkkc.edu.hk</v>
      </c>
    </row>
    <row r="43" spans="1:9">
      <c r="A43" s="21" t="s">
        <v>418</v>
      </c>
      <c r="B43" s="21" t="s">
        <v>419</v>
      </c>
      <c r="C43" s="21" t="s">
        <v>367</v>
      </c>
      <c r="D43" s="22" t="s">
        <v>420</v>
      </c>
      <c r="E43" s="23" t="s">
        <v>358</v>
      </c>
      <c r="F43" t="s">
        <v>258</v>
      </c>
      <c r="G43" s="16" t="str">
        <f t="shared" si="0"/>
        <v>紫菁</v>
      </c>
      <c r="H43" s="16" t="str">
        <f t="shared" si="1"/>
        <v>何</v>
      </c>
      <c r="I43" t="str">
        <f>IF(COUNTIF(D:D,D43)=1,D43,SUBSTITUTE(LOWER(B43)," ", ""))</f>
        <v>hotc1228@lkkc.edu.hk</v>
      </c>
    </row>
    <row r="44" spans="1:9">
      <c r="A44" s="21" t="s">
        <v>421</v>
      </c>
      <c r="B44" s="21" t="s">
        <v>422</v>
      </c>
      <c r="C44" s="21" t="s">
        <v>406</v>
      </c>
      <c r="D44" s="22" t="s">
        <v>423</v>
      </c>
      <c r="E44" s="23" t="s">
        <v>358</v>
      </c>
      <c r="F44" t="s">
        <v>262</v>
      </c>
      <c r="G44" s="16" t="str">
        <f t="shared" si="0"/>
        <v>凱晴</v>
      </c>
      <c r="H44" s="16" t="str">
        <f t="shared" si="1"/>
        <v>謝</v>
      </c>
      <c r="I44" t="str">
        <f>IF(COUNTIF(D:D,D44)=1,D44,SUBSTITUTE(LOWER(B44)," ", ""))</f>
        <v>tsehc0826@lkkc.edu.hk</v>
      </c>
    </row>
    <row r="45" spans="1:9">
      <c r="A45" s="21" t="s">
        <v>424</v>
      </c>
      <c r="B45" s="21" t="s">
        <v>425</v>
      </c>
      <c r="C45" s="21" t="s">
        <v>406</v>
      </c>
      <c r="D45" s="22" t="s">
        <v>426</v>
      </c>
      <c r="E45" s="23" t="s">
        <v>358</v>
      </c>
      <c r="F45" t="s">
        <v>266</v>
      </c>
      <c r="G45" s="16" t="str">
        <f t="shared" si="0"/>
        <v>曉盈</v>
      </c>
      <c r="H45" s="16" t="str">
        <f t="shared" si="1"/>
        <v>袁</v>
      </c>
      <c r="I45" t="str">
        <f>IF(COUNTIF(D:D,D45)=1,D45,SUBSTITUTE(LOWER(B45)," ", ""))</f>
        <v>yuenhy1130@lkkc.edu.hk</v>
      </c>
    </row>
    <row r="46" spans="1:9">
      <c r="A46" s="21" t="s">
        <v>427</v>
      </c>
      <c r="B46" s="21" t="s">
        <v>428</v>
      </c>
      <c r="C46" s="21" t="s">
        <v>406</v>
      </c>
      <c r="D46" s="22" t="s">
        <v>429</v>
      </c>
      <c r="E46" s="23" t="s">
        <v>358</v>
      </c>
      <c r="F46" t="s">
        <v>274</v>
      </c>
      <c r="G46" s="16" t="str">
        <f t="shared" si="0"/>
        <v>若楠</v>
      </c>
      <c r="H46" s="16" t="str">
        <f t="shared" si="1"/>
        <v>紀</v>
      </c>
      <c r="I46" t="str">
        <f>IF(COUNTIF(D:D,D46)=1,D46,SUBSTITUTE(LOWER(B46)," ", ""))</f>
        <v>keeyn1129@lkkc.edu.hk</v>
      </c>
    </row>
    <row r="47" spans="1:9">
      <c r="A47" s="21" t="s">
        <v>430</v>
      </c>
      <c r="B47" s="21" t="s">
        <v>431</v>
      </c>
      <c r="C47" s="21" t="s">
        <v>383</v>
      </c>
      <c r="D47" s="22" t="s">
        <v>432</v>
      </c>
      <c r="E47" s="23" t="s">
        <v>358</v>
      </c>
      <c r="F47" t="s">
        <v>132</v>
      </c>
      <c r="G47" s="16" t="str">
        <f t="shared" si="0"/>
        <v>穎堯</v>
      </c>
      <c r="H47" s="16" t="str">
        <f t="shared" si="1"/>
        <v>蔡</v>
      </c>
      <c r="I47" t="str">
        <f>IF(COUNTIF(D:D,D47)=1,D47,SUBSTITUTE(LOWER(B47)," ", ""))</f>
        <v>choywingyiu2020@lkkc.edu.hk</v>
      </c>
    </row>
    <row r="48" spans="1:9">
      <c r="A48" s="21" t="s">
        <v>433</v>
      </c>
      <c r="B48" s="21" t="s">
        <v>434</v>
      </c>
      <c r="C48" s="21" t="s">
        <v>406</v>
      </c>
      <c r="D48" s="22" t="s">
        <v>435</v>
      </c>
      <c r="E48" s="23" t="s">
        <v>358</v>
      </c>
      <c r="F48" t="s">
        <v>142</v>
      </c>
      <c r="G48" s="16" t="str">
        <f t="shared" si="0"/>
        <v>沛安</v>
      </c>
      <c r="H48" s="16" t="str">
        <f t="shared" si="1"/>
        <v>施</v>
      </c>
      <c r="I48" t="str">
        <f>IF(COUNTIF(D:D,D48)=1,D48,SUBSTITUTE(LOWER(B48)," ", ""))</f>
        <v>seepo0908@lkkc.edu.hk</v>
      </c>
    </row>
    <row r="49" spans="1:9">
      <c r="A49" s="21" t="s">
        <v>436</v>
      </c>
      <c r="B49" s="21" t="s">
        <v>437</v>
      </c>
      <c r="C49" s="21" t="s">
        <v>383</v>
      </c>
      <c r="D49" s="22" t="s">
        <v>438</v>
      </c>
      <c r="E49" s="23" t="s">
        <v>358</v>
      </c>
      <c r="F49" t="s">
        <v>146</v>
      </c>
      <c r="G49" s="16" t="str">
        <f t="shared" si="0"/>
        <v>巧澄</v>
      </c>
      <c r="H49" s="16" t="str">
        <f t="shared" si="1"/>
        <v>黃</v>
      </c>
      <c r="I49" t="str">
        <f>IF(COUNTIF(D:D,D49)=1,D49,SUBSTITUTE(LOWER(B49)," ", ""))</f>
        <v>wonghc1027@lkkc.edu.hk</v>
      </c>
    </row>
    <row r="50" spans="1:9">
      <c r="A50" s="21" t="s">
        <v>439</v>
      </c>
      <c r="B50" s="21" t="s">
        <v>440</v>
      </c>
      <c r="C50" s="21" t="s">
        <v>406</v>
      </c>
      <c r="D50" s="22" t="s">
        <v>441</v>
      </c>
      <c r="E50" s="23" t="s">
        <v>358</v>
      </c>
      <c r="F50" t="s">
        <v>166</v>
      </c>
      <c r="G50" s="16" t="str">
        <f t="shared" si="0"/>
        <v>彤</v>
      </c>
      <c r="H50" s="16" t="str">
        <f t="shared" si="1"/>
        <v>許</v>
      </c>
      <c r="I50" t="str">
        <f>IF(COUNTIF(D:D,D50)=1,D50,SUBSTITUTE(LOWER(B50)," ", ""))</f>
        <v>huir0726@lkkc.edu.hk</v>
      </c>
    </row>
    <row r="51" spans="1:9">
      <c r="A51" s="21" t="s">
        <v>442</v>
      </c>
      <c r="B51" s="21" t="s">
        <v>443</v>
      </c>
      <c r="C51" s="21" t="s">
        <v>444</v>
      </c>
      <c r="D51" s="22" t="s">
        <v>445</v>
      </c>
      <c r="E51" s="23" t="s">
        <v>358</v>
      </c>
      <c r="F51" t="s">
        <v>171</v>
      </c>
      <c r="G51" s="16" t="str">
        <f t="shared" si="0"/>
        <v>詠茹</v>
      </c>
      <c r="H51" s="16" t="str">
        <f t="shared" si="1"/>
        <v>陳</v>
      </c>
      <c r="I51" t="str">
        <f>IF(COUNTIF(D:D,D51)=1,D51,SUBSTITUTE(LOWER(B51)," ", ""))</f>
        <v>chanwy1009@lkkc.edu.hk</v>
      </c>
    </row>
    <row r="52" spans="1:9">
      <c r="A52" s="21" t="s">
        <v>446</v>
      </c>
      <c r="B52" s="21" t="s">
        <v>447</v>
      </c>
      <c r="C52" s="21" t="s">
        <v>444</v>
      </c>
      <c r="D52" s="22" t="s">
        <v>448</v>
      </c>
      <c r="E52" s="23" t="s">
        <v>358</v>
      </c>
      <c r="F52" t="s">
        <v>175</v>
      </c>
      <c r="G52" s="16" t="str">
        <f t="shared" si="0"/>
        <v>旭晴</v>
      </c>
      <c r="H52" s="16" t="str">
        <f t="shared" si="1"/>
        <v>林</v>
      </c>
      <c r="I52" t="str">
        <f>IF(COUNTIF(D:D,D52)=1,D52,SUBSTITUTE(LOWER(B52)," ", ""))</f>
        <v>santosog0618@lkkc.edu.hk</v>
      </c>
    </row>
    <row r="53" spans="1:9">
      <c r="A53" s="21" t="s">
        <v>449</v>
      </c>
      <c r="B53" s="21" t="s">
        <v>450</v>
      </c>
      <c r="C53" s="21" t="s">
        <v>383</v>
      </c>
      <c r="D53" s="22" t="s">
        <v>451</v>
      </c>
      <c r="E53" s="23" t="s">
        <v>358</v>
      </c>
      <c r="F53" t="s">
        <v>188</v>
      </c>
      <c r="G53" s="16" t="str">
        <f t="shared" si="0"/>
        <v>潔盈</v>
      </c>
      <c r="H53" s="16" t="str">
        <f t="shared" si="1"/>
        <v>王</v>
      </c>
      <c r="I53" t="str">
        <f>IF(COUNTIF(D:D,D53)=1,D53,SUBSTITUTE(LOWER(B53)," ", ""))</f>
        <v>wongky0224@lkkc.edu.hk</v>
      </c>
    </row>
    <row r="54" spans="1:9">
      <c r="A54" s="21" t="s">
        <v>452</v>
      </c>
      <c r="B54" s="21" t="s">
        <v>453</v>
      </c>
      <c r="C54" s="21" t="s">
        <v>444</v>
      </c>
      <c r="D54" s="22" t="s">
        <v>454</v>
      </c>
      <c r="E54" s="23" t="s">
        <v>358</v>
      </c>
      <c r="F54" t="s">
        <v>196</v>
      </c>
      <c r="G54" s="16" t="str">
        <f t="shared" si="0"/>
        <v>寧生</v>
      </c>
      <c r="H54" s="16" t="str">
        <f t="shared" si="1"/>
        <v>楊</v>
      </c>
      <c r="I54" t="str">
        <f>IF(COUNTIF(D:D,D54)=1,D54,SUBSTITUTE(LOWER(B54)," ", ""))</f>
        <v>yeungns0711@lkkc.edu.hk</v>
      </c>
    </row>
    <row r="55" spans="1:9">
      <c r="A55" s="21" t="s">
        <v>455</v>
      </c>
      <c r="B55" s="21" t="s">
        <v>456</v>
      </c>
      <c r="C55" s="21" t="s">
        <v>383</v>
      </c>
      <c r="D55" s="22" t="s">
        <v>457</v>
      </c>
      <c r="E55" s="23" t="s">
        <v>358</v>
      </c>
      <c r="F55" t="s">
        <v>200</v>
      </c>
      <c r="G55" s="16" t="str">
        <f t="shared" si="0"/>
        <v>暄悅</v>
      </c>
      <c r="H55" s="16" t="str">
        <f t="shared" si="1"/>
        <v>麥</v>
      </c>
      <c r="I55" t="str">
        <f>IF(COUNTIF(D:D,D55)=1,D55,SUBSTITUTE(LOWER(B55)," ", ""))</f>
        <v>maixy0323@lkkc.edu.hk</v>
      </c>
    </row>
    <row r="56" spans="1:9">
      <c r="A56" s="21" t="s">
        <v>458</v>
      </c>
      <c r="B56" s="21" t="s">
        <v>459</v>
      </c>
      <c r="C56" s="21" t="s">
        <v>371</v>
      </c>
      <c r="D56" s="22" t="s">
        <v>460</v>
      </c>
      <c r="E56" s="23" t="s">
        <v>358</v>
      </c>
      <c r="F56" t="s">
        <v>203</v>
      </c>
      <c r="G56" s="16" t="str">
        <f t="shared" si="0"/>
        <v>倩兒</v>
      </c>
      <c r="H56" s="16" t="str">
        <f t="shared" si="1"/>
        <v>張</v>
      </c>
      <c r="I56" t="str">
        <f>IF(COUNTIF(D:D,D56)=1,D56,SUBSTITUTE(LOWER(B56)," ", ""))</f>
        <v>cheungsy0511@lkkc.edu.hk</v>
      </c>
    </row>
    <row r="57" spans="1:9">
      <c r="A57" s="21" t="s">
        <v>461</v>
      </c>
      <c r="B57" s="21" t="s">
        <v>462</v>
      </c>
      <c r="C57" s="21" t="s">
        <v>371</v>
      </c>
      <c r="D57" s="22" t="s">
        <v>463</v>
      </c>
      <c r="E57" s="23" t="s">
        <v>358</v>
      </c>
      <c r="F57" t="s">
        <v>207</v>
      </c>
      <c r="G57" s="16" t="str">
        <f t="shared" si="0"/>
        <v>婉碧</v>
      </c>
      <c r="H57" s="16" t="str">
        <f t="shared" si="1"/>
        <v>陳</v>
      </c>
      <c r="I57" t="str">
        <f>IF(COUNTIF(D:D,D57)=1,D57,SUBSTITUTE(LOWER(B57)," ", ""))</f>
        <v>chanyp0815@lkkc.edu.hk</v>
      </c>
    </row>
    <row r="58" spans="1:9">
      <c r="A58" s="21" t="s">
        <v>464</v>
      </c>
      <c r="B58" s="21" t="s">
        <v>465</v>
      </c>
      <c r="C58" s="21" t="s">
        <v>383</v>
      </c>
      <c r="D58" s="22" t="s">
        <v>466</v>
      </c>
      <c r="E58" s="23" t="s">
        <v>358</v>
      </c>
      <c r="F58" t="s">
        <v>211</v>
      </c>
      <c r="G58" s="16" t="str">
        <f t="shared" si="0"/>
        <v>穎琳</v>
      </c>
      <c r="H58" s="16" t="str">
        <f t="shared" si="1"/>
        <v>傅</v>
      </c>
      <c r="I58" t="str">
        <f>IF(COUNTIF(D:D,D58)=1,D58,SUBSTITUTE(LOWER(B58)," ", ""))</f>
        <v>fuwl0907@lkkc.edu.hk</v>
      </c>
    </row>
    <row r="59" spans="1:9">
      <c r="A59" s="21" t="s">
        <v>467</v>
      </c>
      <c r="B59" s="21" t="s">
        <v>468</v>
      </c>
      <c r="C59" s="21" t="s">
        <v>371</v>
      </c>
      <c r="D59" s="22" t="s">
        <v>469</v>
      </c>
      <c r="E59" s="23" t="s">
        <v>358</v>
      </c>
      <c r="F59" t="s">
        <v>223</v>
      </c>
      <c r="G59" s="16" t="str">
        <f t="shared" si="0"/>
        <v>穎欣</v>
      </c>
      <c r="H59" s="16" t="str">
        <f t="shared" si="1"/>
        <v>何</v>
      </c>
      <c r="I59" t="str">
        <f>IF(COUNTIF(D:D,D59)=1,D59,SUBSTITUTE(LOWER(B59)," ", ""))</f>
        <v>howy0127@lkkc.edu.hk</v>
      </c>
    </row>
    <row r="60" spans="1:9">
      <c r="A60" s="24" t="s">
        <v>470</v>
      </c>
      <c r="B60" s="21" t="s">
        <v>471</v>
      </c>
      <c r="C60" s="21" t="s">
        <v>383</v>
      </c>
      <c r="D60" s="22" t="s">
        <v>472</v>
      </c>
      <c r="E60" s="23" t="s">
        <v>358</v>
      </c>
      <c r="F60" t="s">
        <v>231</v>
      </c>
      <c r="G60" s="16" t="str">
        <f t="shared" si="0"/>
        <v>廷政</v>
      </c>
      <c r="H60" s="16" t="str">
        <f t="shared" si="1"/>
        <v>周</v>
      </c>
      <c r="I60" t="str">
        <f>IF(COUNTIF(D:D,D60)=1,D60,SUBSTITUTE(LOWER(B60)," ", ""))</f>
        <v>chowtc0506@lkkc.edu.hk</v>
      </c>
    </row>
    <row r="61" spans="1:9">
      <c r="A61" s="21" t="s">
        <v>473</v>
      </c>
      <c r="B61" s="21" t="s">
        <v>474</v>
      </c>
      <c r="C61" s="21" t="s">
        <v>406</v>
      </c>
      <c r="D61" s="22" t="s">
        <v>475</v>
      </c>
      <c r="E61" s="23" t="s">
        <v>358</v>
      </c>
      <c r="F61" t="s">
        <v>235</v>
      </c>
      <c r="G61" s="16" t="str">
        <f t="shared" si="0"/>
        <v>麗淇</v>
      </c>
      <c r="H61" s="16" t="str">
        <f t="shared" si="1"/>
        <v>孔</v>
      </c>
      <c r="I61" t="str">
        <f>IF(COUNTIF(D:D,D61)=1,D61,SUBSTITUTE(LOWER(B61)," ", ""))</f>
        <v>hunglk0113@lkkc.edu.hk</v>
      </c>
    </row>
    <row r="62" spans="1:9">
      <c r="A62" s="21" t="s">
        <v>476</v>
      </c>
      <c r="B62" s="21" t="s">
        <v>477</v>
      </c>
      <c r="C62" s="21" t="s">
        <v>396</v>
      </c>
      <c r="D62" s="22" t="s">
        <v>478</v>
      </c>
      <c r="E62" s="23" t="s">
        <v>358</v>
      </c>
      <c r="F62" t="s">
        <v>239</v>
      </c>
      <c r="G62" s="16" t="str">
        <f t="shared" si="0"/>
        <v>焯珩</v>
      </c>
      <c r="H62" s="16" t="str">
        <f t="shared" si="1"/>
        <v>吳</v>
      </c>
      <c r="I62" t="str">
        <f>IF(COUNTIF(D:D,D62)=1,D62,SUBSTITUTE(LOWER(B62)," ", ""))</f>
        <v>ngch0511@lkkc.edu.hk</v>
      </c>
    </row>
    <row r="63" spans="1:9">
      <c r="A63" s="21" t="s">
        <v>479</v>
      </c>
      <c r="B63" s="21" t="s">
        <v>480</v>
      </c>
      <c r="C63" s="21" t="s">
        <v>396</v>
      </c>
      <c r="D63" s="22" t="s">
        <v>481</v>
      </c>
      <c r="E63" s="23" t="s">
        <v>358</v>
      </c>
      <c r="F63" t="s">
        <v>243</v>
      </c>
      <c r="G63" s="16" t="str">
        <f t="shared" si="0"/>
        <v>愷樂</v>
      </c>
      <c r="H63" s="16" t="str">
        <f t="shared" si="1"/>
        <v>呂</v>
      </c>
      <c r="I63" t="str">
        <f>IF(COUNTIF(D:D,D63)=1,D63,SUBSTITUTE(LOWER(B63)," ", ""))</f>
        <v>luihl0915@lkkc.edu.hk</v>
      </c>
    </row>
    <row r="64" spans="1:9">
      <c r="A64" s="21" t="s">
        <v>482</v>
      </c>
      <c r="B64" s="21" t="s">
        <v>483</v>
      </c>
      <c r="C64" s="21" t="s">
        <v>367</v>
      </c>
      <c r="D64" s="22" t="s">
        <v>484</v>
      </c>
      <c r="E64" s="23" t="s">
        <v>358</v>
      </c>
      <c r="F64" t="s">
        <v>251</v>
      </c>
      <c r="G64" s="16" t="str">
        <f t="shared" si="0"/>
        <v>海琳</v>
      </c>
      <c r="H64" s="16" t="str">
        <f t="shared" si="1"/>
        <v>潘</v>
      </c>
      <c r="I64" t="str">
        <f>IF(COUNTIF(D:D,D64)=1,D64,SUBSTITUTE(LOWER(B64)," ", ""))</f>
        <v>poonhl0210@lkkc.edu.hk</v>
      </c>
    </row>
    <row r="65" spans="1:9">
      <c r="A65" s="21" t="s">
        <v>485</v>
      </c>
      <c r="B65" s="21" t="s">
        <v>486</v>
      </c>
      <c r="C65" s="21" t="s">
        <v>444</v>
      </c>
      <c r="D65" s="22" t="s">
        <v>487</v>
      </c>
      <c r="E65" s="23" t="s">
        <v>358</v>
      </c>
      <c r="F65" t="s">
        <v>255</v>
      </c>
      <c r="G65" s="16" t="str">
        <f t="shared" si="0"/>
        <v>詠琳</v>
      </c>
      <c r="H65" s="16" t="str">
        <f t="shared" si="1"/>
        <v>吳</v>
      </c>
      <c r="I65" t="str">
        <f>IF(COUNTIF(D:D,D65)=1,D65,SUBSTITUTE(LOWER(B65)," ", ""))</f>
        <v>ngwl0419@lkkc.edu.hk</v>
      </c>
    </row>
    <row r="66" spans="1:9">
      <c r="A66" s="21" t="s">
        <v>488</v>
      </c>
      <c r="B66" s="21" t="s">
        <v>489</v>
      </c>
      <c r="C66" s="21" t="s">
        <v>444</v>
      </c>
      <c r="D66" s="22" t="s">
        <v>490</v>
      </c>
      <c r="E66" s="23" t="s">
        <v>358</v>
      </c>
      <c r="F66" t="s">
        <v>258</v>
      </c>
      <c r="G66" s="16" t="str">
        <f t="shared" si="0"/>
        <v>楹</v>
      </c>
      <c r="H66" s="16" t="str">
        <f t="shared" si="1"/>
        <v>劉</v>
      </c>
      <c r="I66" t="str">
        <f>IF(COUNTIF(D:D,D66)=1,D66,SUBSTITUTE(LOWER(B66)," ", ""))</f>
        <v>lauy0121@lkkc.edu.hk</v>
      </c>
    </row>
    <row r="67" spans="1:9">
      <c r="A67" s="21" t="s">
        <v>491</v>
      </c>
      <c r="B67" s="21" t="s">
        <v>492</v>
      </c>
      <c r="C67" s="21" t="s">
        <v>383</v>
      </c>
      <c r="D67" s="22" t="s">
        <v>493</v>
      </c>
      <c r="E67" s="23" t="s">
        <v>358</v>
      </c>
      <c r="F67" t="s">
        <v>262</v>
      </c>
      <c r="G67" s="16" t="str">
        <f t="shared" si="0"/>
        <v>卓穎</v>
      </c>
      <c r="H67" s="16" t="str">
        <f t="shared" si="1"/>
        <v>鍾</v>
      </c>
      <c r="I67" t="str">
        <f>IF(COUNTIF(D:D,D67)=1,D67,SUBSTITUTE(LOWER(B67)," ", ""))</f>
        <v>chungcw0207@lkkc.edu.hk</v>
      </c>
    </row>
    <row r="68" spans="1:9">
      <c r="A68" s="25" t="s">
        <v>494</v>
      </c>
      <c r="B68" s="25" t="s">
        <v>495</v>
      </c>
      <c r="C68" s="25" t="s">
        <v>406</v>
      </c>
      <c r="D68" s="26" t="s">
        <v>496</v>
      </c>
      <c r="E68" s="23" t="s">
        <v>358</v>
      </c>
      <c r="F68" t="s">
        <v>266</v>
      </c>
      <c r="G68" s="16" t="str">
        <f t="shared" si="0"/>
        <v>芷蕎</v>
      </c>
      <c r="H68" s="16" t="str">
        <f t="shared" si="1"/>
        <v>劉</v>
      </c>
      <c r="I68" t="str">
        <f>IF(COUNTIF(D:D,D68)=1,D68,SUBSTITUTE(LOWER(B68)," ", ""))</f>
        <v>lautk1006@lkkc.edu.hk</v>
      </c>
    </row>
    <row r="69" spans="1:9" ht="15.75" customHeight="1">
      <c r="A69" s="27" t="s">
        <v>497</v>
      </c>
      <c r="B69" s="27" t="s">
        <v>498</v>
      </c>
      <c r="C69" s="28">
        <v>4</v>
      </c>
      <c r="D69" s="29" t="s">
        <v>499</v>
      </c>
      <c r="E69" s="30" t="s">
        <v>500</v>
      </c>
      <c r="F69" t="s">
        <v>274</v>
      </c>
      <c r="G69" s="16" t="str">
        <f t="shared" si="0"/>
        <v>翠碧</v>
      </c>
      <c r="H69" s="16" t="str">
        <f t="shared" si="1"/>
        <v>張</v>
      </c>
      <c r="I69" t="str">
        <f>IF(COUNTIF(D:D,D69)=1,D69,SUBSTITUTE(LOWER(B69)," ", ""))</f>
        <v>s181201@cpss.hktedu.com</v>
      </c>
    </row>
    <row r="70" spans="1:9" ht="15.75" customHeight="1">
      <c r="A70" s="27" t="s">
        <v>501</v>
      </c>
      <c r="B70" s="27" t="s">
        <v>502</v>
      </c>
      <c r="C70" s="28">
        <v>4</v>
      </c>
      <c r="D70" s="29" t="s">
        <v>503</v>
      </c>
      <c r="E70" s="30" t="s">
        <v>500</v>
      </c>
      <c r="F70" t="s">
        <v>132</v>
      </c>
      <c r="G70" s="16" t="str">
        <f t="shared" si="0"/>
        <v>穎儀</v>
      </c>
      <c r="H70" s="16" t="str">
        <f t="shared" si="1"/>
        <v>陳</v>
      </c>
      <c r="I70" t="str">
        <f>IF(COUNTIF(D:D,D70)=1,D70,SUBSTITUTE(LOWER(B70)," ", ""))</f>
        <v>s192204@cpss.hktedu.com</v>
      </c>
    </row>
    <row r="71" spans="1:9" ht="15.75" customHeight="1">
      <c r="A71" s="27" t="s">
        <v>504</v>
      </c>
      <c r="B71" s="27" t="s">
        <v>505</v>
      </c>
      <c r="C71" s="28">
        <v>4</v>
      </c>
      <c r="D71" s="29" t="s">
        <v>506</v>
      </c>
      <c r="E71" s="30" t="s">
        <v>500</v>
      </c>
      <c r="F71" t="s">
        <v>142</v>
      </c>
      <c r="G71" s="16" t="str">
        <f t="shared" si="0"/>
        <v>詠芯</v>
      </c>
      <c r="H71" s="16" t="str">
        <f t="shared" si="1"/>
        <v>譚</v>
      </c>
      <c r="I71" t="str">
        <f>IF(COUNTIF(D:D,D71)=1,D71,SUBSTITUTE(LOWER(B71)," ", ""))</f>
        <v>s181105@cpss.hktedu.com</v>
      </c>
    </row>
    <row r="72" spans="1:9" ht="15.75" customHeight="1">
      <c r="A72" s="27" t="s">
        <v>507</v>
      </c>
      <c r="B72" s="27" t="s">
        <v>508</v>
      </c>
      <c r="C72" s="28">
        <v>4</v>
      </c>
      <c r="D72" s="29" t="s">
        <v>509</v>
      </c>
      <c r="E72" s="30" t="s">
        <v>500</v>
      </c>
      <c r="F72" t="s">
        <v>146</v>
      </c>
      <c r="G72" s="16" t="str">
        <f t="shared" si="0"/>
        <v>正軒</v>
      </c>
      <c r="H72" s="16" t="str">
        <f t="shared" si="1"/>
        <v>陳</v>
      </c>
      <c r="I72" t="str">
        <f>IF(COUNTIF(D:D,D72)=1,D72,SUBSTITUTE(LOWER(B72)," ", ""))</f>
        <v>s181308@cpss.hktedu.com</v>
      </c>
    </row>
    <row r="73" spans="1:9" ht="15.75" customHeight="1">
      <c r="A73" s="27" t="s">
        <v>510</v>
      </c>
      <c r="B73" s="27" t="s">
        <v>511</v>
      </c>
      <c r="C73" s="28">
        <v>4</v>
      </c>
      <c r="D73" s="29" t="s">
        <v>512</v>
      </c>
      <c r="E73" s="30" t="s">
        <v>500</v>
      </c>
      <c r="F73" t="s">
        <v>166</v>
      </c>
      <c r="G73" s="16" t="str">
        <f t="shared" si="0"/>
        <v>家曦</v>
      </c>
      <c r="H73" s="16" t="str">
        <f t="shared" si="1"/>
        <v>陳</v>
      </c>
      <c r="I73" t="str">
        <f>IF(COUNTIF(D:D,D73)=1,D73,SUBSTITUTE(LOWER(B73)," ", ""))</f>
        <v>s181207@cpss.hktedu.com</v>
      </c>
    </row>
    <row r="74" spans="1:9" ht="15.75" customHeight="1">
      <c r="A74" s="27" t="s">
        <v>513</v>
      </c>
      <c r="B74" s="27" t="s">
        <v>514</v>
      </c>
      <c r="C74" s="28">
        <v>4</v>
      </c>
      <c r="D74" s="29" t="s">
        <v>515</v>
      </c>
      <c r="E74" s="30" t="s">
        <v>500</v>
      </c>
      <c r="F74" t="s">
        <v>171</v>
      </c>
      <c r="G74" s="16" t="str">
        <f t="shared" si="0"/>
        <v>旨進</v>
      </c>
      <c r="H74" s="16" t="str">
        <f t="shared" si="1"/>
        <v>陳</v>
      </c>
      <c r="I74" t="str">
        <f>IF(COUNTIF(D:D,D74)=1,D74,SUBSTITUTE(LOWER(B74)," ", ""))</f>
        <v>181107@cpss.hktedu.com</v>
      </c>
    </row>
    <row r="75" spans="1:9" ht="15.75" customHeight="1">
      <c r="A75" s="27" t="s">
        <v>516</v>
      </c>
      <c r="B75" s="27" t="s">
        <v>517</v>
      </c>
      <c r="C75" s="28">
        <v>4</v>
      </c>
      <c r="D75" s="29" t="s">
        <v>518</v>
      </c>
      <c r="E75" s="30" t="s">
        <v>500</v>
      </c>
      <c r="F75" t="s">
        <v>175</v>
      </c>
      <c r="G75" s="16" t="str">
        <f t="shared" si="0"/>
        <v>焯彥</v>
      </c>
      <c r="H75" s="16" t="str">
        <f t="shared" si="1"/>
        <v>陳</v>
      </c>
      <c r="I75" t="str">
        <f>IF(COUNTIF(D:D,D75)=1,D75,SUBSTITUTE(LOWER(B75)," ", ""))</f>
        <v>s192235@cpss.hktedu.com</v>
      </c>
    </row>
    <row r="76" spans="1:9" ht="15.75" customHeight="1">
      <c r="A76" s="27" t="s">
        <v>519</v>
      </c>
      <c r="B76" s="27" t="s">
        <v>520</v>
      </c>
      <c r="C76" s="28">
        <v>4</v>
      </c>
      <c r="D76" s="29" t="s">
        <v>521</v>
      </c>
      <c r="E76" s="30" t="s">
        <v>500</v>
      </c>
      <c r="F76" t="s">
        <v>188</v>
      </c>
      <c r="G76" s="16" t="str">
        <f t="shared" si="0"/>
        <v>兆程</v>
      </c>
      <c r="H76" s="16" t="str">
        <f t="shared" si="1"/>
        <v>鄭</v>
      </c>
      <c r="I76" t="str">
        <f>IF(COUNTIF(D:D,D76)=1,D76,SUBSTITUTE(LOWER(B76)," ", ""))</f>
        <v>s181108@cpss.hktedu.com</v>
      </c>
    </row>
    <row r="77" spans="1:9" ht="15.75" customHeight="1">
      <c r="A77" s="27" t="s">
        <v>522</v>
      </c>
      <c r="B77" s="27" t="s">
        <v>523</v>
      </c>
      <c r="C77" s="28">
        <v>4</v>
      </c>
      <c r="D77" s="29" t="s">
        <v>524</v>
      </c>
      <c r="E77" s="30" t="s">
        <v>500</v>
      </c>
      <c r="F77" t="s">
        <v>196</v>
      </c>
      <c r="G77" s="16" t="str">
        <f t="shared" si="0"/>
        <v>宇基</v>
      </c>
      <c r="H77" s="16" t="str">
        <f t="shared" si="1"/>
        <v>張</v>
      </c>
      <c r="I77" t="str">
        <f>IF(COUNTIF(D:D,D77)=1,D77,SUBSTITUTE(LOWER(B77)," ", ""))</f>
        <v>s181110@cpss.hateful.com</v>
      </c>
    </row>
    <row r="78" spans="1:9" ht="15.75" customHeight="1">
      <c r="A78" s="27" t="s">
        <v>525</v>
      </c>
      <c r="B78" s="27" t="s">
        <v>526</v>
      </c>
      <c r="C78" s="28">
        <v>4</v>
      </c>
      <c r="D78" s="29" t="s">
        <v>527</v>
      </c>
      <c r="E78" s="30" t="s">
        <v>500</v>
      </c>
      <c r="F78" t="s">
        <v>200</v>
      </c>
      <c r="G78" s="16" t="str">
        <f t="shared" si="0"/>
        <v>仲希</v>
      </c>
      <c r="H78" s="16" t="str">
        <f t="shared" si="1"/>
        <v>程</v>
      </c>
      <c r="I78" t="str">
        <f>IF(COUNTIF(D:D,D78)=1,D78,SUBSTITUTE(LOWER(B78)," ", ""))</f>
        <v>s181111@cpss.hktedu.com</v>
      </c>
    </row>
    <row r="79" spans="1:9" ht="15.75" customHeight="1">
      <c r="A79" s="27" t="s">
        <v>528</v>
      </c>
      <c r="B79" s="27" t="s">
        <v>529</v>
      </c>
      <c r="C79" s="28">
        <v>4</v>
      </c>
      <c r="D79" s="29" t="s">
        <v>530</v>
      </c>
      <c r="E79" s="30" t="s">
        <v>500</v>
      </c>
      <c r="F79" t="s">
        <v>203</v>
      </c>
      <c r="G79" s="16" t="str">
        <f t="shared" si="0"/>
        <v>柏浩</v>
      </c>
      <c r="H79" s="16" t="str">
        <f t="shared" si="1"/>
        <v>蔡</v>
      </c>
      <c r="I79" t="str">
        <f>IF(COUNTIF(D:D,D79)=1,D79,SUBSTITUTE(LOWER(B79)," ", ""))</f>
        <v>s181412@cpss.hktedu.com</v>
      </c>
    </row>
    <row r="80" spans="1:9" ht="15.75" customHeight="1">
      <c r="A80" s="27" t="s">
        <v>531</v>
      </c>
      <c r="B80" s="27" t="s">
        <v>532</v>
      </c>
      <c r="C80" s="28">
        <v>4</v>
      </c>
      <c r="D80" s="29" t="s">
        <v>533</v>
      </c>
      <c r="E80" s="30" t="s">
        <v>500</v>
      </c>
      <c r="F80" t="s">
        <v>207</v>
      </c>
      <c r="G80" s="16" t="str">
        <f t="shared" si="0"/>
        <v>翰霖</v>
      </c>
      <c r="H80" s="16" t="str">
        <f t="shared" si="1"/>
        <v>霍</v>
      </c>
      <c r="I80" t="str">
        <f>IF(COUNTIF(D:D,D80)=1,D80,SUBSTITUTE(LOWER(B80)," ", ""))</f>
        <v>s181209@cpss.hktedu.com</v>
      </c>
    </row>
    <row r="81" spans="1:9" ht="15.75" customHeight="1">
      <c r="A81" s="27" t="s">
        <v>534</v>
      </c>
      <c r="B81" s="27" t="s">
        <v>535</v>
      </c>
      <c r="C81" s="28">
        <v>4</v>
      </c>
      <c r="D81" s="29" t="s">
        <v>536</v>
      </c>
      <c r="E81" s="30" t="s">
        <v>500</v>
      </c>
      <c r="F81" t="s">
        <v>211</v>
      </c>
      <c r="G81" s="16" t="str">
        <f t="shared" si="0"/>
        <v>浩誠</v>
      </c>
      <c r="H81" s="16" t="str">
        <f t="shared" si="1"/>
        <v>何</v>
      </c>
      <c r="I81" t="str">
        <f>IF(COUNTIF(D:D,D81)=1,D81,SUBSTITUTE(LOWER(B81)," ", ""))</f>
        <v>s181316@cpss.hktedu.com</v>
      </c>
    </row>
    <row r="82" spans="1:9" ht="15.75" customHeight="1">
      <c r="A82" s="27" t="s">
        <v>537</v>
      </c>
      <c r="B82" s="27" t="s">
        <v>538</v>
      </c>
      <c r="C82" s="28">
        <v>4</v>
      </c>
      <c r="D82" s="29" t="s">
        <v>539</v>
      </c>
      <c r="E82" s="30" t="s">
        <v>500</v>
      </c>
      <c r="F82" t="s">
        <v>223</v>
      </c>
      <c r="G82" s="16" t="str">
        <f t="shared" si="0"/>
        <v>卓熙</v>
      </c>
      <c r="H82" s="16" t="str">
        <f t="shared" si="1"/>
        <v>林</v>
      </c>
      <c r="I82" t="str">
        <f>IF(COUNTIF(D:D,D82)=1,D82,SUBSTITUTE(LOWER(B82)," ", ""))</f>
        <v>s181213@cpss.hktedu.com</v>
      </c>
    </row>
    <row r="83" spans="1:9" ht="15.75" customHeight="1">
      <c r="A83" s="27" t="s">
        <v>540</v>
      </c>
      <c r="B83" s="27" t="s">
        <v>541</v>
      </c>
      <c r="C83" s="28">
        <v>4</v>
      </c>
      <c r="D83" s="29" t="s">
        <v>542</v>
      </c>
      <c r="E83" s="30" t="s">
        <v>500</v>
      </c>
      <c r="F83" t="s">
        <v>231</v>
      </c>
      <c r="G83" s="16" t="str">
        <f t="shared" si="0"/>
        <v>俊斌</v>
      </c>
      <c r="H83" s="16" t="str">
        <f t="shared" si="1"/>
        <v>羅</v>
      </c>
      <c r="I83" t="str">
        <f>IF(COUNTIF(D:D,D83)=1,D83,SUBSTITUTE(LOWER(B83)," ", ""))</f>
        <v>s181423@cpss.hktedu.com</v>
      </c>
    </row>
    <row r="84" spans="1:9" ht="15.75" customHeight="1">
      <c r="A84" s="27" t="s">
        <v>543</v>
      </c>
      <c r="B84" s="27" t="s">
        <v>544</v>
      </c>
      <c r="C84" s="28">
        <v>4</v>
      </c>
      <c r="D84" s="29" t="s">
        <v>545</v>
      </c>
      <c r="E84" s="30" t="s">
        <v>500</v>
      </c>
      <c r="F84" t="s">
        <v>235</v>
      </c>
      <c r="G84" s="16" t="str">
        <f t="shared" si="0"/>
        <v>俊熙</v>
      </c>
      <c r="H84" s="16" t="str">
        <f t="shared" si="1"/>
        <v>羅</v>
      </c>
      <c r="I84" t="str">
        <f>IF(COUNTIF(D:D,D84)=1,D84,SUBSTITUTE(LOWER(B84)," ", ""))</f>
        <v>s181118@cpss.hktedu.com</v>
      </c>
    </row>
    <row r="85" spans="1:9" ht="15.75" customHeight="1">
      <c r="A85" s="27" t="s">
        <v>546</v>
      </c>
      <c r="B85" s="27" t="s">
        <v>547</v>
      </c>
      <c r="C85" s="28">
        <v>4</v>
      </c>
      <c r="D85" s="29" t="s">
        <v>548</v>
      </c>
      <c r="E85" s="30" t="s">
        <v>500</v>
      </c>
      <c r="F85" t="s">
        <v>239</v>
      </c>
      <c r="G85" s="16" t="str">
        <f t="shared" si="0"/>
        <v>頌泓</v>
      </c>
      <c r="H85" s="16" t="str">
        <f t="shared" si="1"/>
        <v>林</v>
      </c>
      <c r="I85" t="str">
        <f>IF(COUNTIF(D:D,D85)=1,D85,SUBSTITUTE(LOWER(B85)," ", ""))</f>
        <v>s181115@cpss.hktedu.com</v>
      </c>
    </row>
    <row r="86" spans="1:9" ht="15.75" customHeight="1">
      <c r="A86" s="27" t="s">
        <v>549</v>
      </c>
      <c r="B86" s="27" t="s">
        <v>550</v>
      </c>
      <c r="C86" s="28">
        <v>4</v>
      </c>
      <c r="D86" s="29" t="s">
        <v>551</v>
      </c>
      <c r="E86" s="30" t="s">
        <v>500</v>
      </c>
      <c r="F86" t="s">
        <v>243</v>
      </c>
      <c r="G86" s="16" t="str">
        <f t="shared" si="0"/>
        <v>旻劻</v>
      </c>
      <c r="H86" s="16" t="str">
        <f t="shared" si="1"/>
        <v>李</v>
      </c>
      <c r="I86" t="str">
        <f>IF(COUNTIF(D:D,D86)=1,D86,SUBSTITUTE(LOWER(B86)," ", ""))</f>
        <v>s181120@cpss.hktedu.com</v>
      </c>
    </row>
    <row r="87" spans="1:9" ht="15.75" customHeight="1">
      <c r="A87" s="27" t="s">
        <v>552</v>
      </c>
      <c r="B87" s="27" t="s">
        <v>553</v>
      </c>
      <c r="C87" s="28">
        <v>4</v>
      </c>
      <c r="D87" s="29" t="s">
        <v>554</v>
      </c>
      <c r="E87" s="30" t="s">
        <v>500</v>
      </c>
      <c r="F87" t="s">
        <v>251</v>
      </c>
      <c r="G87" s="16" t="str">
        <f t="shared" si="0"/>
        <v>開陽</v>
      </c>
      <c r="H87" s="16" t="str">
        <f t="shared" si="1"/>
        <v>梁</v>
      </c>
      <c r="I87" t="str">
        <f>IF(COUNTIF(D:D,D87)=1,D87,SUBSTITUTE(LOWER(B87)," ", ""))</f>
        <v>s181215@cpss.hktedu.com</v>
      </c>
    </row>
    <row r="88" spans="1:9" ht="15.75" customHeight="1">
      <c r="A88" s="27" t="s">
        <v>555</v>
      </c>
      <c r="B88" s="27" t="s">
        <v>556</v>
      </c>
      <c r="C88" s="28">
        <v>4</v>
      </c>
      <c r="D88" s="29" t="s">
        <v>557</v>
      </c>
      <c r="E88" s="30" t="s">
        <v>500</v>
      </c>
      <c r="F88" t="s">
        <v>255</v>
      </c>
      <c r="G88" s="16" t="str">
        <f t="shared" si="0"/>
        <v>栢喬</v>
      </c>
      <c r="H88" s="16" t="str">
        <f t="shared" si="1"/>
        <v>梁</v>
      </c>
      <c r="I88" t="str">
        <f>IF(COUNTIF(D:D,D88)=1,D88,SUBSTITUTE(LOWER(B88)," ", ""))</f>
        <v>s181216@cpss.hktedu.com</v>
      </c>
    </row>
    <row r="89" spans="1:9" ht="15.75" customHeight="1">
      <c r="A89" s="27" t="s">
        <v>558</v>
      </c>
      <c r="B89" s="27" t="s">
        <v>559</v>
      </c>
      <c r="C89" s="28">
        <v>4</v>
      </c>
      <c r="D89" s="29" t="s">
        <v>560</v>
      </c>
      <c r="E89" s="30" t="s">
        <v>500</v>
      </c>
      <c r="F89" t="s">
        <v>258</v>
      </c>
      <c r="G89" s="16" t="str">
        <f t="shared" si="0"/>
        <v>迪熙</v>
      </c>
      <c r="H89" s="16" t="str">
        <f t="shared" si="1"/>
        <v>梁</v>
      </c>
      <c r="I89" t="str">
        <f>IF(COUNTIF(D:D,D89)=1,D89,SUBSTITUTE(LOWER(B89)," ", ""))</f>
        <v>S181121@cpss.hktedu.com</v>
      </c>
    </row>
    <row r="90" spans="1:9" ht="15.75" customHeight="1">
      <c r="A90" s="27" t="s">
        <v>561</v>
      </c>
      <c r="B90" s="27" t="s">
        <v>562</v>
      </c>
      <c r="C90" s="28">
        <v>4</v>
      </c>
      <c r="D90" s="29" t="s">
        <v>563</v>
      </c>
      <c r="E90" s="30" t="s">
        <v>500</v>
      </c>
      <c r="F90" t="s">
        <v>262</v>
      </c>
      <c r="G90" s="16" t="str">
        <f t="shared" si="0"/>
        <v>偉浩</v>
      </c>
      <c r="H90" s="16" t="str">
        <f t="shared" si="1"/>
        <v>林</v>
      </c>
      <c r="I90" t="str">
        <f>IF(COUNTIF(D:D,D90)=1,D90,SUBSTITUTE(LOWER(B90)," ", ""))</f>
        <v>s181218@cpss.hktedu.com</v>
      </c>
    </row>
    <row r="91" spans="1:9" ht="15.75" customHeight="1">
      <c r="A91" s="27" t="s">
        <v>564</v>
      </c>
      <c r="B91" s="27" t="s">
        <v>565</v>
      </c>
      <c r="C91" s="28">
        <v>4</v>
      </c>
      <c r="D91" s="29" t="s">
        <v>566</v>
      </c>
      <c r="E91" s="30" t="s">
        <v>500</v>
      </c>
      <c r="F91" t="s">
        <v>266</v>
      </c>
      <c r="G91" s="16" t="str">
        <f t="shared" si="0"/>
        <v>子軒</v>
      </c>
      <c r="H91" s="16" t="str">
        <f t="shared" si="1"/>
        <v>凌</v>
      </c>
      <c r="I91" t="str">
        <f>IF(COUNTIF(D:D,D91)=1,D91,SUBSTITUTE(LOWER(B91)," ", ""))</f>
        <v>s181122@cpss.hktedu.com</v>
      </c>
    </row>
    <row r="92" spans="1:9" ht="15.75" customHeight="1">
      <c r="A92" s="27" t="s">
        <v>567</v>
      </c>
      <c r="B92" s="27" t="s">
        <v>568</v>
      </c>
      <c r="C92" s="28">
        <v>4</v>
      </c>
      <c r="D92" s="29" t="s">
        <v>569</v>
      </c>
      <c r="E92" s="30" t="s">
        <v>500</v>
      </c>
      <c r="F92" t="s">
        <v>274</v>
      </c>
      <c r="G92" s="16" t="str">
        <f t="shared" si="0"/>
        <v>鈞浩</v>
      </c>
      <c r="H92" s="16" t="str">
        <f t="shared" si="1"/>
        <v>譚</v>
      </c>
      <c r="I92" t="str">
        <f>IF(COUNTIF(D:D,D92)=1,D92,SUBSTITUTE(LOWER(B92)," ", ""))</f>
        <v>s181129@cpss.hktedu.com</v>
      </c>
    </row>
    <row r="93" spans="1:9">
      <c r="A93" s="31" t="s">
        <v>570</v>
      </c>
      <c r="B93" s="27" t="s">
        <v>571</v>
      </c>
      <c r="C93" s="28">
        <v>4</v>
      </c>
      <c r="D93" s="32" t="s">
        <v>572</v>
      </c>
      <c r="E93" s="30" t="s">
        <v>500</v>
      </c>
      <c r="F93" t="s">
        <v>132</v>
      </c>
      <c r="G93" s="16" t="str">
        <f t="shared" si="0"/>
        <v>慶浩</v>
      </c>
      <c r="H93" s="16" t="str">
        <f t="shared" si="1"/>
        <v>鄧</v>
      </c>
      <c r="I93" t="str">
        <f>IF(COUNTIF(D:D,D93)=1,D93,SUBSTITUTE(LOWER(B93)," ", ""))</f>
        <v>s181224@cpss.hktedu.com</v>
      </c>
    </row>
    <row r="94" spans="1:9" ht="15.75" customHeight="1">
      <c r="A94" s="27" t="s">
        <v>573</v>
      </c>
      <c r="B94" s="27" t="s">
        <v>574</v>
      </c>
      <c r="C94" s="28">
        <v>4</v>
      </c>
      <c r="D94" s="29" t="s">
        <v>575</v>
      </c>
      <c r="E94" s="30" t="s">
        <v>500</v>
      </c>
      <c r="F94" t="s">
        <v>142</v>
      </c>
      <c r="G94" s="16" t="str">
        <f t="shared" si="0"/>
        <v>汶洛</v>
      </c>
      <c r="H94" s="16" t="str">
        <f t="shared" si="1"/>
        <v>謝</v>
      </c>
      <c r="I94" t="str">
        <f>IF(COUNTIF(D:D,D94)=1,D94,SUBSTITUTE(LOWER(B94)," ", ""))</f>
        <v>s181431@cpss.hktedu.com</v>
      </c>
    </row>
    <row r="95" spans="1:9" ht="15.75" customHeight="1">
      <c r="A95" s="27" t="s">
        <v>576</v>
      </c>
      <c r="B95" s="27" t="s">
        <v>577</v>
      </c>
      <c r="C95" s="28">
        <v>4</v>
      </c>
      <c r="D95" s="29" t="s">
        <v>578</v>
      </c>
      <c r="E95" s="30" t="s">
        <v>500</v>
      </c>
      <c r="F95" t="s">
        <v>146</v>
      </c>
      <c r="G95" s="16" t="str">
        <f t="shared" si="0"/>
        <v>立辉</v>
      </c>
      <c r="H95" s="16" t="str">
        <f t="shared" si="1"/>
        <v>颜</v>
      </c>
      <c r="I95" t="str">
        <f>IF(COUNTIF(D:D,D95)=1,D95,SUBSTITUTE(LOWER(B95)," ", ""))</f>
        <v>s203229@cpss.hktedu.com</v>
      </c>
    </row>
    <row r="96" spans="1:9" ht="15.75" customHeight="1">
      <c r="A96" s="27" t="s">
        <v>579</v>
      </c>
      <c r="B96" s="27" t="s">
        <v>580</v>
      </c>
      <c r="C96" s="28">
        <v>4</v>
      </c>
      <c r="D96" s="29" t="s">
        <v>581</v>
      </c>
      <c r="E96" s="30" t="s">
        <v>500</v>
      </c>
      <c r="F96" t="s">
        <v>166</v>
      </c>
      <c r="G96" s="16" t="str">
        <f t="shared" si="0"/>
        <v>鎮銘</v>
      </c>
      <c r="H96" s="16" t="str">
        <f t="shared" si="1"/>
        <v>楊</v>
      </c>
      <c r="I96" t="str">
        <f>IF(COUNTIF(D:D,D96)=1,D96,SUBSTITUTE(LOWER(B96)," ", ""))</f>
        <v>s181233@cpss.hktedu.com</v>
      </c>
    </row>
    <row r="97" spans="1:9" ht="15.75" customHeight="1">
      <c r="A97" s="27" t="s">
        <v>582</v>
      </c>
      <c r="B97" s="27" t="s">
        <v>583</v>
      </c>
      <c r="C97" s="28">
        <v>4</v>
      </c>
      <c r="D97" s="29" t="s">
        <v>584</v>
      </c>
      <c r="E97" s="30" t="s">
        <v>500</v>
      </c>
      <c r="F97" t="s">
        <v>171</v>
      </c>
      <c r="G97" s="16" t="str">
        <f t="shared" si="0"/>
        <v>卓彥</v>
      </c>
      <c r="H97" s="16" t="str">
        <f t="shared" si="1"/>
        <v>楊</v>
      </c>
      <c r="I97" t="str">
        <f>IF(COUNTIF(D:D,D97)=1,D97,SUBSTITUTE(LOWER(B97)," ", ""))</f>
        <v>s181130@cpss.hateful.com</v>
      </c>
    </row>
    <row r="98" spans="1:9" ht="15.75" customHeight="1">
      <c r="A98" s="27" t="s">
        <v>585</v>
      </c>
      <c r="B98" s="27" t="s">
        <v>586</v>
      </c>
      <c r="C98" s="28">
        <v>4</v>
      </c>
      <c r="D98" s="29" t="s">
        <v>587</v>
      </c>
      <c r="E98" s="30" t="s">
        <v>500</v>
      </c>
      <c r="F98" t="s">
        <v>175</v>
      </c>
      <c r="G98" s="16" t="str">
        <f t="shared" si="0"/>
        <v>承翰</v>
      </c>
      <c r="H98" s="16" t="str">
        <f t="shared" si="1"/>
        <v>楊</v>
      </c>
      <c r="I98" t="str">
        <f>IF(COUNTIF(D:D,D98)=1,D98,SUBSTITUTE(LOWER(B98)," ", ""))</f>
        <v>s181234@cpss.hktedu.com</v>
      </c>
    </row>
    <row r="99" spans="1:9" ht="15.75" customHeight="1">
      <c r="A99" s="27" t="s">
        <v>588</v>
      </c>
      <c r="B99" s="27" t="s">
        <v>589</v>
      </c>
      <c r="C99" s="28">
        <v>4</v>
      </c>
      <c r="D99" s="29" t="s">
        <v>590</v>
      </c>
      <c r="E99" s="30" t="s">
        <v>500</v>
      </c>
      <c r="F99" t="s">
        <v>188</v>
      </c>
      <c r="G99" s="16" t="str">
        <f t="shared" si="0"/>
        <v>逸</v>
      </c>
      <c r="H99" s="16" t="str">
        <f t="shared" si="1"/>
        <v>楊</v>
      </c>
      <c r="I99" t="str">
        <f>IF(COUNTIF(D:D,D99)=1,D99,SUBSTITUTE(LOWER(B99)," ", ""))</f>
        <v>s181432@cpss.hktedu.com</v>
      </c>
    </row>
    <row r="100" spans="1:9">
      <c r="A100" s="33" t="s">
        <v>591</v>
      </c>
      <c r="B100" s="33" t="s">
        <v>592</v>
      </c>
      <c r="C100" s="34">
        <v>3</v>
      </c>
      <c r="D100" s="33" t="s">
        <v>593</v>
      </c>
      <c r="E100" s="35" t="s">
        <v>594</v>
      </c>
      <c r="F100" t="s">
        <v>196</v>
      </c>
      <c r="G100" s="16" t="str">
        <f t="shared" si="0"/>
        <v>芷瑋</v>
      </c>
      <c r="H100" s="16" t="str">
        <f t="shared" si="1"/>
        <v>麥</v>
      </c>
      <c r="I100" t="str">
        <f>IF(COUNTIF(D:D,D100)=1,D100,SUBSTITUTE(LOWER(B100)," ", ""))</f>
        <v>191036@jcctm.edu.hk</v>
      </c>
    </row>
    <row r="101" spans="1:9">
      <c r="A101" s="33" t="s">
        <v>595</v>
      </c>
      <c r="B101" s="33" t="s">
        <v>596</v>
      </c>
      <c r="C101" s="34">
        <v>3</v>
      </c>
      <c r="D101" s="33" t="s">
        <v>597</v>
      </c>
      <c r="E101" s="35" t="s">
        <v>594</v>
      </c>
      <c r="F101" t="s">
        <v>200</v>
      </c>
      <c r="G101" s="16" t="str">
        <f t="shared" si="0"/>
        <v>殷晴</v>
      </c>
      <c r="H101" s="16" t="str">
        <f t="shared" si="1"/>
        <v>鄭</v>
      </c>
      <c r="I101" t="str">
        <f>IF(COUNTIF(D:D,D101)=1,D101,SUBSTITUTE(LOWER(B101)," ", ""))</f>
        <v>191007@jcctm.edu.hk</v>
      </c>
    </row>
    <row r="102" spans="1:9">
      <c r="A102" s="33" t="s">
        <v>598</v>
      </c>
      <c r="B102" s="33" t="s">
        <v>599</v>
      </c>
      <c r="C102" s="34">
        <v>3</v>
      </c>
      <c r="D102" s="33" t="s">
        <v>600</v>
      </c>
      <c r="E102" s="35" t="s">
        <v>594</v>
      </c>
      <c r="F102" t="s">
        <v>203</v>
      </c>
      <c r="G102" s="16" t="str">
        <f t="shared" si="0"/>
        <v>凱宏</v>
      </c>
      <c r="H102" s="16" t="str">
        <f t="shared" si="1"/>
        <v>陳</v>
      </c>
      <c r="I102" t="str">
        <f>IF(COUNTIF(D:D,D102)=1,D102,SUBSTITUTE(LOWER(B102)," ", ""))</f>
        <v>191116@jcctm.edu.hk</v>
      </c>
    </row>
    <row r="103" spans="1:9">
      <c r="A103" s="33" t="s">
        <v>601</v>
      </c>
      <c r="B103" s="33" t="s">
        <v>602</v>
      </c>
      <c r="C103" s="34">
        <v>3</v>
      </c>
      <c r="D103" s="33" t="s">
        <v>603</v>
      </c>
      <c r="E103" s="35" t="s">
        <v>594</v>
      </c>
      <c r="F103" t="s">
        <v>207</v>
      </c>
      <c r="G103" s="16" t="str">
        <f t="shared" si="0"/>
        <v>嘉熙</v>
      </c>
      <c r="H103" s="16" t="str">
        <f t="shared" si="1"/>
        <v>梁</v>
      </c>
      <c r="I103" t="str">
        <f>IF(COUNTIF(D:D,D103)=1,D103,SUBSTITUTE(LOWER(B103)," ", ""))</f>
        <v>191028@jcctm.edu.hk</v>
      </c>
    </row>
    <row r="104" spans="1:9">
      <c r="A104" s="33" t="s">
        <v>604</v>
      </c>
      <c r="B104" s="33" t="s">
        <v>605</v>
      </c>
      <c r="C104" s="34">
        <v>3</v>
      </c>
      <c r="D104" s="33" t="s">
        <v>606</v>
      </c>
      <c r="E104" s="35" t="s">
        <v>594</v>
      </c>
      <c r="F104" t="s">
        <v>211</v>
      </c>
      <c r="G104" s="16" t="str">
        <f t="shared" si="0"/>
        <v>映榛</v>
      </c>
      <c r="H104" s="16" t="str">
        <f t="shared" si="1"/>
        <v>蘇</v>
      </c>
      <c r="I104" t="str">
        <f>IF(COUNTIF(D:D,D104)=1,D104,SUBSTITUTE(LOWER(B104)," ", ""))</f>
        <v>191114@jcctm.edu.hk</v>
      </c>
    </row>
    <row r="105" spans="1:9">
      <c r="A105" s="33" t="s">
        <v>607</v>
      </c>
      <c r="B105" s="33" t="s">
        <v>608</v>
      </c>
      <c r="C105" s="34">
        <v>3</v>
      </c>
      <c r="D105" s="36" t="s">
        <v>609</v>
      </c>
      <c r="E105" s="35" t="s">
        <v>594</v>
      </c>
      <c r="F105" t="s">
        <v>223</v>
      </c>
      <c r="G105" s="16" t="str">
        <f t="shared" si="0"/>
        <v>善琳</v>
      </c>
      <c r="H105" s="16" t="str">
        <f t="shared" si="1"/>
        <v>黎</v>
      </c>
      <c r="I105" t="str">
        <f>IF(COUNTIF(D:D,D105)=1,D105,SUBSTITUTE(LOWER(B105)," ", ""))</f>
        <v>191019@jcctm.edu.hk</v>
      </c>
    </row>
    <row r="106" spans="1:9">
      <c r="A106" s="33" t="s">
        <v>610</v>
      </c>
      <c r="B106" s="33" t="s">
        <v>611</v>
      </c>
      <c r="C106" s="34">
        <v>3</v>
      </c>
      <c r="D106" s="33" t="s">
        <v>612</v>
      </c>
      <c r="E106" s="35" t="s">
        <v>594</v>
      </c>
      <c r="F106" t="s">
        <v>231</v>
      </c>
      <c r="G106" s="16" t="str">
        <f t="shared" si="0"/>
        <v>泳兒</v>
      </c>
      <c r="H106" s="16" t="str">
        <f t="shared" si="1"/>
        <v>陳</v>
      </c>
      <c r="I106" t="str">
        <f>IF(COUNTIF(D:D,D106)=1,D106,SUBSTITUTE(LOWER(B106)," ", ""))</f>
        <v>191108@jcctm.edu.hk</v>
      </c>
    </row>
    <row r="107" spans="1:9">
      <c r="A107" s="33" t="s">
        <v>613</v>
      </c>
      <c r="B107" s="33" t="s">
        <v>614</v>
      </c>
      <c r="C107" s="34">
        <v>3</v>
      </c>
      <c r="D107" s="33" t="s">
        <v>615</v>
      </c>
      <c r="E107" s="35" t="s">
        <v>594</v>
      </c>
      <c r="F107" t="s">
        <v>235</v>
      </c>
      <c r="G107" s="16" t="str">
        <f t="shared" si="0"/>
        <v>銘君</v>
      </c>
      <c r="H107" s="16" t="str">
        <f t="shared" si="1"/>
        <v>梁</v>
      </c>
      <c r="I107" t="str">
        <f>IF(COUNTIF(D:D,D107)=1,D107,SUBSTITUTE(LOWER(B107)," ", ""))</f>
        <v>191117@jcctm.edu.hk</v>
      </c>
    </row>
    <row r="108" spans="1:9">
      <c r="A108" s="33" t="s">
        <v>616</v>
      </c>
      <c r="B108" s="33" t="s">
        <v>617</v>
      </c>
      <c r="C108" s="34">
        <v>3</v>
      </c>
      <c r="D108" s="33" t="s">
        <v>618</v>
      </c>
      <c r="E108" s="35" t="s">
        <v>594</v>
      </c>
      <c r="F108" t="s">
        <v>239</v>
      </c>
      <c r="G108" s="16" t="str">
        <f t="shared" si="0"/>
        <v>瑜</v>
      </c>
      <c r="H108" s="16" t="str">
        <f t="shared" si="1"/>
        <v>羅</v>
      </c>
      <c r="I108" t="str">
        <f>IF(COUNTIF(D:D,D108)=1,D108,SUBSTITUTE(LOWER(B108)," ", ""))</f>
        <v>191023@jcctm.edu.hk</v>
      </c>
    </row>
    <row r="109" spans="1:9">
      <c r="A109" s="33" t="s">
        <v>619</v>
      </c>
      <c r="B109" s="33" t="s">
        <v>620</v>
      </c>
      <c r="C109" s="34">
        <v>3</v>
      </c>
      <c r="D109" s="33" t="s">
        <v>621</v>
      </c>
      <c r="E109" s="35" t="s">
        <v>594</v>
      </c>
      <c r="F109" t="s">
        <v>243</v>
      </c>
      <c r="G109" s="16" t="str">
        <f t="shared" si="0"/>
        <v>子宜</v>
      </c>
      <c r="H109" s="16" t="str">
        <f t="shared" si="1"/>
        <v>蕭</v>
      </c>
      <c r="I109" t="str">
        <f>IF(COUNTIF(D:D,D109)=1,D109,SUBSTITUTE(LOWER(B109)," ", ""))</f>
        <v>191044@jcctm.edu.hk</v>
      </c>
    </row>
    <row r="110" spans="1:9">
      <c r="A110" s="33" t="s">
        <v>622</v>
      </c>
      <c r="B110" s="33" t="s">
        <v>623</v>
      </c>
      <c r="C110" s="34">
        <v>3</v>
      </c>
      <c r="D110" s="33" t="s">
        <v>624</v>
      </c>
      <c r="E110" s="35" t="s">
        <v>594</v>
      </c>
      <c r="F110" t="s">
        <v>251</v>
      </c>
      <c r="G110" s="16" t="str">
        <f t="shared" si="0"/>
        <v>曉晴</v>
      </c>
      <c r="H110" s="16" t="str">
        <f t="shared" si="1"/>
        <v>黃</v>
      </c>
      <c r="I110" t="str">
        <f>IF(COUNTIF(D:D,D110)=1,D110,SUBSTITUTE(LOWER(B110)," ", ""))</f>
        <v>191051@jcctm.edu.hk</v>
      </c>
    </row>
    <row r="111" spans="1:9">
      <c r="A111" s="33" t="s">
        <v>625</v>
      </c>
      <c r="B111" s="33" t="s">
        <v>626</v>
      </c>
      <c r="C111" s="34">
        <v>3</v>
      </c>
      <c r="D111" s="33" t="s">
        <v>627</v>
      </c>
      <c r="E111" s="35" t="s">
        <v>594</v>
      </c>
      <c r="F111" t="s">
        <v>255</v>
      </c>
      <c r="G111" s="16" t="str">
        <f t="shared" si="0"/>
        <v>卓賢</v>
      </c>
      <c r="H111" s="16" t="str">
        <f t="shared" si="1"/>
        <v>梁</v>
      </c>
      <c r="I111" t="str">
        <f>IF(COUNTIF(D:D,D111)=1,D111,SUBSTITUTE(LOWER(B111)," ", ""))</f>
        <v>191027@jcctm.edu.hk</v>
      </c>
    </row>
    <row r="112" spans="1:9">
      <c r="A112" s="33" t="s">
        <v>628</v>
      </c>
      <c r="B112" s="33" t="s">
        <v>629</v>
      </c>
      <c r="C112" s="34">
        <v>3</v>
      </c>
      <c r="D112" s="33" t="s">
        <v>630</v>
      </c>
      <c r="E112" s="35" t="s">
        <v>594</v>
      </c>
      <c r="F112" t="s">
        <v>258</v>
      </c>
      <c r="G112" s="16" t="str">
        <f t="shared" si="0"/>
        <v>旨晴</v>
      </c>
      <c r="H112" s="16" t="str">
        <f t="shared" si="1"/>
        <v>許</v>
      </c>
      <c r="I112" t="str">
        <f>IF(COUNTIF(D:D,D112)=1,D112,SUBSTITUTE(LOWER(B112)," ", ""))</f>
        <v>191014@jcctm.edu.hk</v>
      </c>
    </row>
    <row r="113" spans="1:9">
      <c r="A113" s="33" t="s">
        <v>631</v>
      </c>
      <c r="B113" s="33" t="s">
        <v>632</v>
      </c>
      <c r="C113" s="34">
        <v>3</v>
      </c>
      <c r="D113" s="33" t="s">
        <v>633</v>
      </c>
      <c r="E113" s="35" t="s">
        <v>594</v>
      </c>
      <c r="F113" t="s">
        <v>262</v>
      </c>
      <c r="G113" s="16" t="str">
        <f t="shared" si="0"/>
        <v>鴻基</v>
      </c>
      <c r="H113" s="16" t="str">
        <f t="shared" si="1"/>
        <v>李</v>
      </c>
      <c r="I113" t="str">
        <f>IF(COUNTIF(D:D,D113)=1,D113,SUBSTITUTE(LOWER(B113)," ", ""))</f>
        <v>213003@jcctm.edu.hk</v>
      </c>
    </row>
    <row r="114" spans="1:9">
      <c r="A114" s="33" t="s">
        <v>634</v>
      </c>
      <c r="B114" s="33" t="s">
        <v>635</v>
      </c>
      <c r="C114" s="34">
        <v>3</v>
      </c>
      <c r="D114" s="33" t="s">
        <v>636</v>
      </c>
      <c r="E114" s="35" t="s">
        <v>594</v>
      </c>
      <c r="F114" t="s">
        <v>266</v>
      </c>
      <c r="G114" s="16" t="str">
        <f t="shared" si="0"/>
        <v>紫晴</v>
      </c>
      <c r="H114" s="16" t="str">
        <f t="shared" si="1"/>
        <v>胡</v>
      </c>
      <c r="I114" t="str">
        <f>IF(COUNTIF(D:D,D114)=1,D114,SUBSTITUTE(LOWER(B114)," ", ""))</f>
        <v>191057@jcctm.edu.hk</v>
      </c>
    </row>
    <row r="115" spans="1:9">
      <c r="A115" s="33" t="s">
        <v>637</v>
      </c>
      <c r="B115" s="33" t="s">
        <v>638</v>
      </c>
      <c r="C115" s="34">
        <v>3</v>
      </c>
      <c r="D115" s="33" t="s">
        <v>639</v>
      </c>
      <c r="E115" s="35" t="s">
        <v>594</v>
      </c>
      <c r="F115" t="s">
        <v>274</v>
      </c>
      <c r="G115" s="16" t="str">
        <f t="shared" si="0"/>
        <v>敏熙</v>
      </c>
      <c r="H115" s="16" t="str">
        <f t="shared" si="1"/>
        <v>黃</v>
      </c>
      <c r="I115" t="str">
        <f>IF(COUNTIF(D:D,D115)=1,D115,SUBSTITUTE(LOWER(B115)," ", ""))</f>
        <v>191052@jcctm.edu.hk</v>
      </c>
    </row>
    <row r="116" spans="1:9">
      <c r="A116" s="33" t="s">
        <v>640</v>
      </c>
      <c r="B116" s="33" t="s">
        <v>641</v>
      </c>
      <c r="C116" s="34">
        <v>3</v>
      </c>
      <c r="D116" s="33" t="s">
        <v>642</v>
      </c>
      <c r="E116" s="35" t="s">
        <v>594</v>
      </c>
      <c r="F116" t="s">
        <v>132</v>
      </c>
      <c r="G116" s="16" t="str">
        <f t="shared" si="0"/>
        <v>俊琛</v>
      </c>
      <c r="H116" s="16" t="str">
        <f t="shared" si="1"/>
        <v>王</v>
      </c>
      <c r="I116" t="str">
        <f>IF(COUNTIF(D:D,D116)=1,D116,SUBSTITUTE(LOWER(B116)," ", ""))</f>
        <v>191050@jcctm.edu.hk</v>
      </c>
    </row>
    <row r="117" spans="1:9">
      <c r="A117" s="33" t="s">
        <v>643</v>
      </c>
      <c r="B117" s="33" t="s">
        <v>644</v>
      </c>
      <c r="C117" s="34">
        <v>3</v>
      </c>
      <c r="D117" s="33" t="s">
        <v>645</v>
      </c>
      <c r="E117" s="35" t="s">
        <v>594</v>
      </c>
      <c r="F117" t="s">
        <v>142</v>
      </c>
      <c r="G117" s="16" t="str">
        <f t="shared" si="0"/>
        <v>文兒</v>
      </c>
      <c r="H117" s="16" t="str">
        <f t="shared" si="1"/>
        <v>林</v>
      </c>
      <c r="I117" t="str">
        <f>IF(COUNTIF(D:D,D117)=1,D117,SUBSTITUTE(LOWER(B117)," ", ""))</f>
        <v>191107@jcctm.edu.hk</v>
      </c>
    </row>
    <row r="118" spans="1:9">
      <c r="A118" s="33" t="s">
        <v>646</v>
      </c>
      <c r="B118" s="33" t="s">
        <v>647</v>
      </c>
      <c r="C118" s="34">
        <v>3</v>
      </c>
      <c r="D118" s="33" t="s">
        <v>648</v>
      </c>
      <c r="E118" s="35" t="s">
        <v>594</v>
      </c>
      <c r="F118" t="s">
        <v>146</v>
      </c>
      <c r="G118" s="16" t="str">
        <f t="shared" si="0"/>
        <v>茜雅</v>
      </c>
      <c r="H118" s="16" t="str">
        <f t="shared" si="1"/>
        <v>梁</v>
      </c>
      <c r="I118" t="str">
        <f>IF(COUNTIF(D:D,D118)=1,D118,SUBSTITUTE(LOWER(B118)," ", ""))</f>
        <v>191029@jcctm.edu.hk</v>
      </c>
    </row>
    <row r="119" spans="1:9">
      <c r="A119" s="33" t="s">
        <v>649</v>
      </c>
      <c r="B119" s="33" t="s">
        <v>650</v>
      </c>
      <c r="C119" s="34">
        <v>3</v>
      </c>
      <c r="D119" s="33" t="s">
        <v>651</v>
      </c>
      <c r="E119" s="35" t="s">
        <v>594</v>
      </c>
      <c r="F119" t="s">
        <v>166</v>
      </c>
      <c r="G119" s="16" t="str">
        <f t="shared" si="0"/>
        <v>美</v>
      </c>
      <c r="H119" s="16" t="str">
        <f t="shared" si="1"/>
        <v>心</v>
      </c>
      <c r="I119" t="str">
        <f>IF(COUNTIF(D:D,D119)=1,D119,SUBSTITUTE(LOWER(B119)," ", ""))</f>
        <v>191043@jcctm.edu.hk</v>
      </c>
    </row>
    <row r="120" spans="1:9">
      <c r="A120" s="37" t="s">
        <v>652</v>
      </c>
      <c r="B120" s="38" t="s">
        <v>653</v>
      </c>
      <c r="C120" s="39">
        <v>5</v>
      </c>
      <c r="D120" s="40" t="s">
        <v>654</v>
      </c>
      <c r="E120" s="23" t="s">
        <v>655</v>
      </c>
      <c r="F120" t="s">
        <v>171</v>
      </c>
      <c r="G120" s="16" t="str">
        <f t="shared" si="0"/>
        <v>子熙</v>
      </c>
      <c r="H120" s="16" t="str">
        <f t="shared" si="1"/>
        <v>周</v>
      </c>
      <c r="I120" t="str">
        <f>IF(COUNTIF(D:D,D120)=1,D120,SUBSTITUTE(LOWER(B120)," ", ""))</f>
        <v>s170015@student.dmhcsm.edu.hk</v>
      </c>
    </row>
    <row r="121" spans="1:9">
      <c r="A121" s="23" t="s">
        <v>656</v>
      </c>
      <c r="B121" s="38" t="s">
        <v>657</v>
      </c>
      <c r="C121" s="41">
        <v>5</v>
      </c>
      <c r="D121" s="40" t="s">
        <v>658</v>
      </c>
      <c r="E121" s="23" t="s">
        <v>655</v>
      </c>
      <c r="F121" t="s">
        <v>175</v>
      </c>
      <c r="G121" s="16" t="str">
        <f t="shared" si="0"/>
        <v>沚林</v>
      </c>
      <c r="H121" s="16" t="str">
        <f t="shared" si="1"/>
        <v>龍</v>
      </c>
      <c r="I121" t="str">
        <f>IF(COUNTIF(D:D,D121)=1,D121,SUBSTITUTE(LOWER(B121)," ", ""))</f>
        <v>s170063@student.dmhcsm.edu.hk</v>
      </c>
    </row>
    <row r="122" spans="1:9">
      <c r="A122" s="23" t="s">
        <v>659</v>
      </c>
      <c r="B122" s="38" t="s">
        <v>660</v>
      </c>
      <c r="C122" s="41">
        <v>5</v>
      </c>
      <c r="D122" s="40" t="s">
        <v>661</v>
      </c>
      <c r="E122" s="23" t="s">
        <v>655</v>
      </c>
      <c r="F122" t="s">
        <v>188</v>
      </c>
      <c r="G122" s="16" t="str">
        <f t="shared" si="0"/>
        <v>嘉怡</v>
      </c>
      <c r="H122" s="16" t="str">
        <f t="shared" si="1"/>
        <v>黃</v>
      </c>
      <c r="I122" t="str">
        <f>IF(COUNTIF(D:D,D122)=1,D122,SUBSTITUTE(LOWER(B122)," ", ""))</f>
        <v>s170099@student.dmhcsm.edu.hk</v>
      </c>
    </row>
    <row r="123" spans="1:9">
      <c r="A123" s="23" t="s">
        <v>662</v>
      </c>
      <c r="B123" s="38" t="s">
        <v>663</v>
      </c>
      <c r="C123" s="41">
        <v>5</v>
      </c>
      <c r="D123" s="40" t="s">
        <v>664</v>
      </c>
      <c r="E123" s="23" t="s">
        <v>655</v>
      </c>
      <c r="F123" t="s">
        <v>196</v>
      </c>
      <c r="G123" s="16" t="str">
        <f t="shared" si="0"/>
        <v>天穎</v>
      </c>
      <c r="H123" s="16" t="str">
        <f t="shared" si="1"/>
        <v>馮</v>
      </c>
      <c r="I123" t="str">
        <f>IF(COUNTIF(D:D,D123)=1,D123,SUBSTITUTE(LOWER(B123)," ", ""))</f>
        <v>s160032@student.dmhcsm.edu.hk</v>
      </c>
    </row>
    <row r="124" spans="1:9">
      <c r="A124" s="23" t="s">
        <v>665</v>
      </c>
      <c r="B124" s="38" t="s">
        <v>666</v>
      </c>
      <c r="C124" s="41">
        <v>5</v>
      </c>
      <c r="D124" s="40" t="s">
        <v>667</v>
      </c>
      <c r="E124" s="23" t="s">
        <v>655</v>
      </c>
      <c r="F124" t="s">
        <v>200</v>
      </c>
      <c r="G124" s="16" t="str">
        <f t="shared" si="0"/>
        <v>紫晴</v>
      </c>
      <c r="H124" s="16" t="str">
        <f t="shared" si="1"/>
        <v>楊</v>
      </c>
      <c r="I124" t="str">
        <f>IF(COUNTIF(D:D,D124)=1,D124,SUBSTITUTE(LOWER(B124)," ", ""))</f>
        <v>s170114@student.dmhcsm.edu.hk</v>
      </c>
    </row>
    <row r="125" spans="1:9">
      <c r="A125" s="23" t="s">
        <v>668</v>
      </c>
      <c r="B125" s="38" t="s">
        <v>669</v>
      </c>
      <c r="C125" s="41">
        <v>5</v>
      </c>
      <c r="D125" s="40" t="s">
        <v>670</v>
      </c>
      <c r="E125" s="23" t="s">
        <v>655</v>
      </c>
      <c r="F125" t="s">
        <v>203</v>
      </c>
      <c r="G125" s="16" t="str">
        <f t="shared" si="0"/>
        <v>海喬</v>
      </c>
      <c r="H125" s="16" t="str">
        <f t="shared" si="1"/>
        <v>葉</v>
      </c>
      <c r="I125" t="str">
        <f>IF(COUNTIF(D:D,D125)=1,D125,SUBSTITUTE(LOWER(B125)," ", ""))</f>
        <v>s170116@student.dmhcsm.edu.hk</v>
      </c>
    </row>
    <row r="126" spans="1:9">
      <c r="A126" s="23" t="s">
        <v>671</v>
      </c>
      <c r="B126" s="38" t="s">
        <v>672</v>
      </c>
      <c r="C126" s="41">
        <v>4</v>
      </c>
      <c r="D126" s="40" t="s">
        <v>673</v>
      </c>
      <c r="E126" s="23" t="s">
        <v>655</v>
      </c>
      <c r="F126" t="s">
        <v>207</v>
      </c>
      <c r="G126" s="16" t="str">
        <f t="shared" si="0"/>
        <v>袁慧</v>
      </c>
      <c r="H126" s="16" t="str">
        <f t="shared" si="1"/>
        <v>陳</v>
      </c>
      <c r="I126" t="str">
        <f>IF(COUNTIF(D:D,D126)=1,D126,SUBSTITUTE(LOWER(B126)," ", ""))</f>
        <v>s180020@student.dmhcsm.edu.hk</v>
      </c>
    </row>
    <row r="127" spans="1:9">
      <c r="A127" s="23" t="s">
        <v>674</v>
      </c>
      <c r="B127" s="38" t="s">
        <v>675</v>
      </c>
      <c r="C127" s="41">
        <v>4</v>
      </c>
      <c r="D127" s="40" t="s">
        <v>676</v>
      </c>
      <c r="E127" s="23" t="s">
        <v>655</v>
      </c>
      <c r="F127" t="s">
        <v>211</v>
      </c>
      <c r="G127" s="16" t="str">
        <f t="shared" si="0"/>
        <v>深潼</v>
      </c>
      <c r="H127" s="16" t="str">
        <f t="shared" si="1"/>
        <v>黎</v>
      </c>
      <c r="I127" t="str">
        <f>IF(COUNTIF(D:D,D127)=1,D127,SUBSTITUTE(LOWER(B127)," ", ""))</f>
        <v>s180051@student.dmhcsm.edu.hk</v>
      </c>
    </row>
    <row r="128" spans="1:9">
      <c r="A128" s="23" t="s">
        <v>677</v>
      </c>
      <c r="B128" s="38" t="s">
        <v>678</v>
      </c>
      <c r="C128" s="41">
        <v>4</v>
      </c>
      <c r="D128" s="40" t="s">
        <v>679</v>
      </c>
      <c r="E128" s="23" t="s">
        <v>655</v>
      </c>
      <c r="F128" t="s">
        <v>223</v>
      </c>
      <c r="G128" s="16" t="str">
        <f t="shared" si="0"/>
        <v>樂兒</v>
      </c>
      <c r="H128" s="16" t="str">
        <f t="shared" si="1"/>
        <v>傅</v>
      </c>
      <c r="I128" t="str">
        <f>IF(COUNTIF(D:D,D128)=1,D128,SUBSTITUTE(LOWER(B128)," ", ""))</f>
        <v>s180035@student.dmhcsm.edu.hk</v>
      </c>
    </row>
    <row r="129" spans="1:9">
      <c r="A129" s="23" t="s">
        <v>680</v>
      </c>
      <c r="B129" s="38" t="s">
        <v>681</v>
      </c>
      <c r="C129" s="41">
        <v>4</v>
      </c>
      <c r="D129" s="40" t="s">
        <v>682</v>
      </c>
      <c r="E129" s="23" t="s">
        <v>655</v>
      </c>
      <c r="F129" t="s">
        <v>231</v>
      </c>
      <c r="G129" s="16" t="str">
        <f t="shared" si="0"/>
        <v>宛穎</v>
      </c>
      <c r="H129" s="16" t="str">
        <f t="shared" si="1"/>
        <v>沈</v>
      </c>
      <c r="I129" t="str">
        <f>IF(COUNTIF(D:D,D129)=1,D129,SUBSTITUTE(LOWER(B129)," ", ""))</f>
        <v>s180098@student.dmhcsm.edu.hk</v>
      </c>
    </row>
    <row r="130" spans="1:9">
      <c r="A130" s="23" t="s">
        <v>683</v>
      </c>
      <c r="B130" s="38" t="s">
        <v>684</v>
      </c>
      <c r="C130" s="41">
        <v>4</v>
      </c>
      <c r="D130" s="40" t="s">
        <v>685</v>
      </c>
      <c r="E130" s="23" t="s">
        <v>655</v>
      </c>
      <c r="F130" t="s">
        <v>235</v>
      </c>
      <c r="G130" s="16" t="str">
        <f t="shared" si="0"/>
        <v>芷淇</v>
      </c>
      <c r="H130" s="16" t="str">
        <f t="shared" si="1"/>
        <v>區</v>
      </c>
      <c r="I130" t="str">
        <f>IF(COUNTIF(D:D,D130)=1,D130,SUBSTITUTE(LOWER(B130)," ", ""))</f>
        <v>s180001@student.dmhcsm.edu.hk</v>
      </c>
    </row>
    <row r="131" spans="1:9">
      <c r="A131" s="23" t="s">
        <v>686</v>
      </c>
      <c r="B131" s="38" t="s">
        <v>687</v>
      </c>
      <c r="C131" s="41">
        <v>4</v>
      </c>
      <c r="D131" s="40" t="s">
        <v>688</v>
      </c>
      <c r="E131" s="23" t="s">
        <v>655</v>
      </c>
      <c r="F131" t="s">
        <v>239</v>
      </c>
      <c r="G131" s="16" t="str">
        <f t="shared" si="0"/>
        <v>穎瑜</v>
      </c>
      <c r="H131" s="16" t="str">
        <f t="shared" si="1"/>
        <v>冼</v>
      </c>
      <c r="I131" t="str">
        <f>IF(COUNTIF(D:D,D131)=1,D131,SUBSTITUTE(LOWER(B131)," ", ""))</f>
        <v>s180093@student.dmhcsm.edu.hk</v>
      </c>
    </row>
    <row r="132" spans="1:9">
      <c r="A132" s="23" t="s">
        <v>689</v>
      </c>
      <c r="B132" s="38" t="s">
        <v>690</v>
      </c>
      <c r="C132" s="41">
        <v>4</v>
      </c>
      <c r="D132" s="40" t="s">
        <v>691</v>
      </c>
      <c r="E132" s="23" t="s">
        <v>655</v>
      </c>
      <c r="F132" t="s">
        <v>243</v>
      </c>
      <c r="G132" s="16" t="str">
        <f t="shared" si="0"/>
        <v>映文</v>
      </c>
      <c r="H132" s="16" t="str">
        <f t="shared" si="1"/>
        <v>蘇</v>
      </c>
      <c r="I132" t="str">
        <f>IF(COUNTIF(D:D,D132)=1,D132,SUBSTITUTE(LOWER(B132)," ", ""))</f>
        <v>s180096@student.dmhcsm.edu.hk</v>
      </c>
    </row>
    <row r="133" spans="1:9">
      <c r="A133" s="23" t="s">
        <v>692</v>
      </c>
      <c r="B133" s="38" t="s">
        <v>693</v>
      </c>
      <c r="C133" s="41">
        <v>4</v>
      </c>
      <c r="D133" s="40" t="s">
        <v>694</v>
      </c>
      <c r="E133" s="23" t="s">
        <v>655</v>
      </c>
      <c r="F133" t="s">
        <v>251</v>
      </c>
      <c r="G133" s="16" t="str">
        <f t="shared" si="0"/>
        <v>綽芝</v>
      </c>
      <c r="H133" s="16" t="str">
        <f t="shared" si="1"/>
        <v>胡</v>
      </c>
      <c r="I133" t="str">
        <f>IF(COUNTIF(D:D,D133)=1,D133,SUBSTITUTE(LOWER(B133)," ", ""))</f>
        <v>s180111@student.dmhcsm.edu.hk</v>
      </c>
    </row>
    <row r="134" spans="1:9">
      <c r="A134" s="23" t="s">
        <v>695</v>
      </c>
      <c r="B134" s="38" t="s">
        <v>696</v>
      </c>
      <c r="C134" s="41">
        <v>4</v>
      </c>
      <c r="D134" s="40" t="s">
        <v>697</v>
      </c>
      <c r="E134" s="23" t="s">
        <v>655</v>
      </c>
      <c r="F134" t="s">
        <v>255</v>
      </c>
      <c r="G134" s="16" t="str">
        <f t="shared" si="0"/>
        <v>靄雯</v>
      </c>
      <c r="H134" s="16" t="str">
        <f t="shared" si="1"/>
        <v>關</v>
      </c>
      <c r="I134" t="str">
        <f>IF(COUNTIF(D:D,D134)=1,D134,SUBSTITUTE(LOWER(B134)," ", ""))</f>
        <v>s180048@student.dmhcsm.edu.hk</v>
      </c>
    </row>
    <row r="135" spans="1:9">
      <c r="A135" s="23" t="s">
        <v>698</v>
      </c>
      <c r="B135" s="38" t="s">
        <v>699</v>
      </c>
      <c r="C135" s="41">
        <v>4</v>
      </c>
      <c r="D135" s="40" t="s">
        <v>700</v>
      </c>
      <c r="E135" s="23" t="s">
        <v>655</v>
      </c>
      <c r="F135" t="s">
        <v>258</v>
      </c>
      <c r="G135" s="16" t="str">
        <f t="shared" si="0"/>
        <v>佳鑫</v>
      </c>
      <c r="H135" s="16" t="str">
        <f t="shared" si="1"/>
        <v>蔡</v>
      </c>
      <c r="I135" t="str">
        <f>IF(COUNTIF(D:D,D135)=1,D135,SUBSTITUTE(LOWER(B135)," ", ""))</f>
        <v>s180003@student.dmhcsm.edu.hk</v>
      </c>
    </row>
    <row r="136" spans="1:9">
      <c r="A136" s="23" t="s">
        <v>701</v>
      </c>
      <c r="B136" s="23" t="s">
        <v>702</v>
      </c>
      <c r="C136" s="41">
        <v>5</v>
      </c>
      <c r="D136" s="40" t="s">
        <v>703</v>
      </c>
      <c r="E136" s="23" t="s">
        <v>655</v>
      </c>
      <c r="F136" t="s">
        <v>262</v>
      </c>
      <c r="G136" s="16" t="str">
        <f t="shared" si="0"/>
        <v>敬謙</v>
      </c>
      <c r="H136" s="16" t="str">
        <f t="shared" si="1"/>
        <v>尹</v>
      </c>
      <c r="I136" t="str">
        <f>IF(COUNTIF(D:D,D136)=1,D136,SUBSTITUTE(LOWER(B136)," ", ""))</f>
        <v>lintonwan1119@gmail.com</v>
      </c>
    </row>
    <row r="137" spans="1:9">
      <c r="A137" s="17" t="s">
        <v>704</v>
      </c>
      <c r="B137" s="17" t="s">
        <v>705</v>
      </c>
      <c r="C137" s="17">
        <v>3</v>
      </c>
      <c r="D137" s="42" t="s">
        <v>706</v>
      </c>
      <c r="E137" s="18" t="s">
        <v>707</v>
      </c>
      <c r="F137" t="s">
        <v>266</v>
      </c>
      <c r="G137" s="16" t="str">
        <f t="shared" si="0"/>
        <v>皓雯</v>
      </c>
      <c r="H137" s="16" t="str">
        <f t="shared" si="1"/>
        <v>麥</v>
      </c>
      <c r="I137" t="str">
        <f>IF(COUNTIF(D:D,D137)=1,D137,SUBSTITUTE(LOWER(B137)," ", ""))</f>
        <v>t20199815@tpsss.edu.hk</v>
      </c>
    </row>
    <row r="138" spans="1:9">
      <c r="A138" s="17" t="s">
        <v>708</v>
      </c>
      <c r="B138" s="17" t="s">
        <v>709</v>
      </c>
      <c r="C138" s="17">
        <v>3</v>
      </c>
      <c r="D138" s="42" t="s">
        <v>710</v>
      </c>
      <c r="E138" s="18" t="s">
        <v>707</v>
      </c>
      <c r="F138" t="s">
        <v>274</v>
      </c>
      <c r="G138" s="16" t="str">
        <f t="shared" si="0"/>
        <v>臻</v>
      </c>
      <c r="H138" s="16" t="str">
        <f t="shared" si="1"/>
        <v>張</v>
      </c>
      <c r="I138" t="str">
        <f>IF(COUNTIF(D:D,D138)=1,D138,SUBSTITUTE(LOWER(B138)," ", ""))</f>
        <v>t20199798@tpsss.edu.hk</v>
      </c>
    </row>
    <row r="139" spans="1:9">
      <c r="A139" s="17" t="s">
        <v>711</v>
      </c>
      <c r="B139" s="17" t="s">
        <v>712</v>
      </c>
      <c r="C139" s="17">
        <v>3</v>
      </c>
      <c r="D139" s="42" t="s">
        <v>713</v>
      </c>
      <c r="E139" s="18" t="s">
        <v>707</v>
      </c>
      <c r="F139" t="s">
        <v>132</v>
      </c>
      <c r="G139" s="16" t="str">
        <f t="shared" si="0"/>
        <v>寶珊</v>
      </c>
      <c r="H139" s="16" t="str">
        <f t="shared" si="1"/>
        <v>康</v>
      </c>
      <c r="I139" t="str">
        <f>IF(COUNTIF(D:D,D139)=1,D139,SUBSTITUTE(LOWER(B139)," ", ""))</f>
        <v>t20199882@tpsss.edu.hk</v>
      </c>
    </row>
    <row r="140" spans="1:9">
      <c r="A140" s="17" t="s">
        <v>714</v>
      </c>
      <c r="B140" s="17" t="s">
        <v>715</v>
      </c>
      <c r="C140" s="17">
        <v>3</v>
      </c>
      <c r="D140" s="42" t="s">
        <v>716</v>
      </c>
      <c r="E140" s="18" t="s">
        <v>707</v>
      </c>
      <c r="F140" t="s">
        <v>142</v>
      </c>
      <c r="G140" s="16" t="str">
        <f t="shared" si="0"/>
        <v>佩雯</v>
      </c>
      <c r="H140" s="16" t="str">
        <f t="shared" si="1"/>
        <v>江</v>
      </c>
      <c r="I140" t="str">
        <f>IF(COUNTIF(D:D,D140)=1,D140,SUBSTITUTE(LOWER(B140)," ", ""))</f>
        <v>t20199917@tpsss.edu.hk</v>
      </c>
    </row>
    <row r="141" spans="1:9">
      <c r="A141" s="17" t="s">
        <v>717</v>
      </c>
      <c r="B141" s="17" t="s">
        <v>718</v>
      </c>
      <c r="C141" s="17">
        <v>3</v>
      </c>
      <c r="D141" s="42" t="s">
        <v>719</v>
      </c>
      <c r="E141" s="18" t="s">
        <v>707</v>
      </c>
      <c r="F141" t="s">
        <v>146</v>
      </c>
      <c r="G141" s="16" t="str">
        <f t="shared" si="0"/>
        <v>素賢</v>
      </c>
      <c r="H141" s="16" t="str">
        <f t="shared" si="1"/>
        <v>李</v>
      </c>
      <c r="I141" t="str">
        <f>IF(COUNTIF(D:D,D141)=1,D141,SUBSTITUTE(LOWER(B141)," ", ""))</f>
        <v>t20199813@tpsss.edu.hk</v>
      </c>
    </row>
    <row r="142" spans="1:9">
      <c r="A142" s="17" t="s">
        <v>720</v>
      </c>
      <c r="B142" s="17" t="s">
        <v>721</v>
      </c>
      <c r="C142" s="17">
        <v>3</v>
      </c>
      <c r="D142" s="42" t="s">
        <v>722</v>
      </c>
      <c r="E142" s="18" t="s">
        <v>707</v>
      </c>
      <c r="F142" t="s">
        <v>166</v>
      </c>
      <c r="G142" s="16" t="str">
        <f t="shared" si="0"/>
        <v>一銘</v>
      </c>
      <c r="H142" s="16" t="str">
        <f t="shared" si="1"/>
        <v>連</v>
      </c>
      <c r="I142" t="str">
        <f>IF(COUNTIF(D:D,D142)=1,D142,SUBSTITUTE(LOWER(B142)," ", ""))</f>
        <v>t20199814@tpsss.edu.hk</v>
      </c>
    </row>
    <row r="143" spans="1:9">
      <c r="A143" s="17" t="s">
        <v>723</v>
      </c>
      <c r="B143" s="17" t="s">
        <v>724</v>
      </c>
      <c r="C143" s="17">
        <v>3</v>
      </c>
      <c r="D143" s="42" t="s">
        <v>725</v>
      </c>
      <c r="E143" s="18" t="s">
        <v>707</v>
      </c>
      <c r="F143" t="s">
        <v>171</v>
      </c>
      <c r="G143" s="16" t="str">
        <f t="shared" si="0"/>
        <v>熙晴</v>
      </c>
      <c r="H143" s="16" t="str">
        <f t="shared" si="1"/>
        <v>彭</v>
      </c>
      <c r="I143" t="str">
        <f>IF(COUNTIF(D:D,D143)=1,D143,SUBSTITUTE(LOWER(B143)," ", ""))</f>
        <v>t20199885@tpsss.edu.hk</v>
      </c>
    </row>
    <row r="144" spans="1:9">
      <c r="A144" s="17" t="s">
        <v>726</v>
      </c>
      <c r="B144" s="17" t="s">
        <v>727</v>
      </c>
      <c r="C144" s="17">
        <v>3</v>
      </c>
      <c r="D144" s="42" t="s">
        <v>728</v>
      </c>
      <c r="E144" s="18" t="s">
        <v>707</v>
      </c>
      <c r="F144" t="s">
        <v>175</v>
      </c>
      <c r="G144" s="16" t="str">
        <f t="shared" si="0"/>
        <v>嘉怡</v>
      </c>
      <c r="H144" s="16" t="str">
        <f t="shared" si="1"/>
        <v>張</v>
      </c>
      <c r="I144" t="str">
        <f>IF(COUNTIF(D:D,D144)=1,D144,SUBSTITUTE(LOWER(B144)," ", ""))</f>
        <v>t20199830@tpsss.edu.hk</v>
      </c>
    </row>
    <row r="145" spans="1:9">
      <c r="A145" s="17" t="s">
        <v>729</v>
      </c>
      <c r="B145" s="17" t="s">
        <v>730</v>
      </c>
      <c r="C145" s="17">
        <v>3</v>
      </c>
      <c r="D145" s="42" t="s">
        <v>731</v>
      </c>
      <c r="E145" s="18" t="s">
        <v>707</v>
      </c>
      <c r="F145" t="s">
        <v>188</v>
      </c>
      <c r="G145" s="16" t="str">
        <f t="shared" si="0"/>
        <v>漢彥</v>
      </c>
      <c r="H145" s="16" t="str">
        <f t="shared" si="1"/>
        <v>陳</v>
      </c>
      <c r="I145" t="str">
        <f>IF(COUNTIF(D:D,D145)=1,D145,SUBSTITUTE(LOWER(B145)," ", ""))</f>
        <v>t20199831@tpsss.edu.hk</v>
      </c>
    </row>
    <row r="146" spans="1:9">
      <c r="A146" s="17" t="s">
        <v>732</v>
      </c>
      <c r="B146" s="17" t="s">
        <v>733</v>
      </c>
      <c r="C146" s="17">
        <v>3</v>
      </c>
      <c r="D146" s="42" t="s">
        <v>734</v>
      </c>
      <c r="E146" s="18" t="s">
        <v>707</v>
      </c>
      <c r="F146" t="s">
        <v>196</v>
      </c>
      <c r="G146" s="16" t="str">
        <f t="shared" si="0"/>
        <v>灝恩</v>
      </c>
      <c r="H146" s="16" t="str">
        <f t="shared" si="1"/>
        <v>卓</v>
      </c>
      <c r="I146" t="str">
        <f>IF(COUNTIF(D:D,D146)=1,D146,SUBSTITUTE(LOWER(B146)," ", ""))</f>
        <v>t20199835@tpsss.edu.hk</v>
      </c>
    </row>
    <row r="147" spans="1:9">
      <c r="A147" s="17" t="s">
        <v>735</v>
      </c>
      <c r="B147" s="17" t="s">
        <v>736</v>
      </c>
      <c r="C147" s="17">
        <v>3</v>
      </c>
      <c r="D147" s="42" t="s">
        <v>737</v>
      </c>
      <c r="E147" s="18" t="s">
        <v>707</v>
      </c>
      <c r="F147" t="s">
        <v>200</v>
      </c>
      <c r="G147" s="16" t="str">
        <f t="shared" si="0"/>
        <v>梓信</v>
      </c>
      <c r="H147" s="16" t="str">
        <f t="shared" si="1"/>
        <v>方</v>
      </c>
      <c r="I147" t="str">
        <f>IF(COUNTIF(D:D,D147)=1,D147,SUBSTITUTE(LOWER(B147)," ", ""))</f>
        <v>t20199888@tpsss.edu.hk</v>
      </c>
    </row>
    <row r="148" spans="1:9">
      <c r="A148" s="17" t="s">
        <v>738</v>
      </c>
      <c r="B148" s="17" t="s">
        <v>739</v>
      </c>
      <c r="C148" s="17">
        <v>3</v>
      </c>
      <c r="D148" s="42" t="s">
        <v>740</v>
      </c>
      <c r="E148" s="18" t="s">
        <v>707</v>
      </c>
      <c r="F148" t="s">
        <v>203</v>
      </c>
      <c r="G148" s="16" t="str">
        <f t="shared" si="0"/>
        <v>羽逸</v>
      </c>
      <c r="H148" s="16" t="str">
        <f t="shared" si="1"/>
        <v>羅</v>
      </c>
      <c r="I148" t="str">
        <f>IF(COUNTIF(D:D,D148)=1,D148,SUBSTITUTE(LOWER(B148)," ", ""))</f>
        <v>t20199909@tpsss.edu.hk</v>
      </c>
    </row>
    <row r="149" spans="1:9">
      <c r="A149" s="17" t="s">
        <v>741</v>
      </c>
      <c r="B149" s="17" t="s">
        <v>742</v>
      </c>
      <c r="C149" s="17">
        <v>3</v>
      </c>
      <c r="D149" s="42" t="s">
        <v>743</v>
      </c>
      <c r="E149" s="18" t="s">
        <v>707</v>
      </c>
      <c r="F149" t="s">
        <v>207</v>
      </c>
      <c r="G149" s="16" t="str">
        <f t="shared" si="0"/>
        <v>浩恩</v>
      </c>
      <c r="H149" s="16" t="str">
        <f t="shared" si="1"/>
        <v>馬</v>
      </c>
      <c r="I149" t="str">
        <f>IF(COUNTIF(D:D,D149)=1,D149,SUBSTITUTE(LOWER(B149)," ", ""))</f>
        <v>t20199860@tpsss.edu.hk</v>
      </c>
    </row>
    <row r="150" spans="1:9">
      <c r="A150" s="17" t="s">
        <v>744</v>
      </c>
      <c r="B150" s="17" t="s">
        <v>745</v>
      </c>
      <c r="C150" s="17">
        <v>3</v>
      </c>
      <c r="D150" s="42" t="s">
        <v>746</v>
      </c>
      <c r="E150" s="18" t="s">
        <v>707</v>
      </c>
      <c r="F150" t="s">
        <v>211</v>
      </c>
      <c r="G150" s="16" t="str">
        <f t="shared" si="0"/>
        <v>明皓</v>
      </c>
      <c r="H150" s="16" t="str">
        <f t="shared" si="1"/>
        <v>王</v>
      </c>
      <c r="I150" t="str">
        <f>IF(COUNTIF(D:D,D150)=1,D150,SUBSTITUTE(LOWER(B150)," ", ""))</f>
        <v>t20199873@tpsss.edu.hk</v>
      </c>
    </row>
    <row r="151" spans="1:9">
      <c r="A151" s="17" t="s">
        <v>747</v>
      </c>
      <c r="B151" s="17" t="s">
        <v>748</v>
      </c>
      <c r="C151" s="17">
        <v>3</v>
      </c>
      <c r="D151" s="42" t="s">
        <v>749</v>
      </c>
      <c r="E151" s="18" t="s">
        <v>707</v>
      </c>
      <c r="F151" t="s">
        <v>223</v>
      </c>
      <c r="G151" s="16" t="str">
        <f t="shared" si="0"/>
        <v>逸謙</v>
      </c>
      <c r="H151" s="16" t="str">
        <f t="shared" si="1"/>
        <v>黃</v>
      </c>
      <c r="I151" t="str">
        <f>IF(COUNTIF(D:D,D151)=1,D151,SUBSTITUTE(LOWER(B151)," ", ""))</f>
        <v>t20199893@tpsss.edu.hk</v>
      </c>
    </row>
    <row r="152" spans="1:9">
      <c r="A152" s="17" t="s">
        <v>750</v>
      </c>
      <c r="B152" s="17" t="s">
        <v>751</v>
      </c>
      <c r="C152" s="17">
        <v>3</v>
      </c>
      <c r="D152" s="42" t="s">
        <v>752</v>
      </c>
      <c r="E152" s="18" t="s">
        <v>707</v>
      </c>
      <c r="F152" t="s">
        <v>231</v>
      </c>
      <c r="G152" s="16" t="str">
        <f t="shared" si="0"/>
        <v>翌恆</v>
      </c>
      <c r="H152" s="16" t="str">
        <f t="shared" si="1"/>
        <v>黃</v>
      </c>
      <c r="I152" t="str">
        <f>IF(COUNTIF(D:D,D152)=1,D152,SUBSTITUTE(LOWER(B152)," ", ""))</f>
        <v>t20199874@tpsss.edu.hk</v>
      </c>
    </row>
    <row r="153" spans="1:9">
      <c r="A153" s="17" t="s">
        <v>753</v>
      </c>
      <c r="B153" s="17" t="s">
        <v>754</v>
      </c>
      <c r="C153" s="17">
        <v>3</v>
      </c>
      <c r="D153" s="42" t="s">
        <v>755</v>
      </c>
      <c r="E153" s="18" t="s">
        <v>707</v>
      </c>
      <c r="F153" t="s">
        <v>235</v>
      </c>
      <c r="G153" s="16" t="str">
        <f t="shared" si="0"/>
        <v>凱盈</v>
      </c>
      <c r="H153" s="16" t="str">
        <f t="shared" si="1"/>
        <v>黃</v>
      </c>
      <c r="I153" t="str">
        <f>IF(COUNTIF(D:D,D153)=1,D153,SUBSTITUTE(LOWER(B153)," ", ""))</f>
        <v>t20199825@tpsss.edu.hk</v>
      </c>
    </row>
    <row r="154" spans="1:9">
      <c r="A154" s="17" t="s">
        <v>756</v>
      </c>
      <c r="B154" s="17" t="s">
        <v>757</v>
      </c>
      <c r="C154" s="17">
        <v>3</v>
      </c>
      <c r="D154" s="42" t="s">
        <v>758</v>
      </c>
      <c r="E154" s="18" t="s">
        <v>707</v>
      </c>
      <c r="F154" t="s">
        <v>239</v>
      </c>
      <c r="G154" s="16" t="str">
        <f t="shared" si="0"/>
        <v>雅詩</v>
      </c>
      <c r="H154" s="16" t="str">
        <f t="shared" si="1"/>
        <v>黃</v>
      </c>
      <c r="I154" t="str">
        <f>IF(COUNTIF(D:D,D154)=1,D154,SUBSTITUTE(LOWER(B154)," ", ""))</f>
        <v>t20199826@tpsss.edu.hk</v>
      </c>
    </row>
    <row r="155" spans="1:9">
      <c r="A155" s="17" t="s">
        <v>759</v>
      </c>
      <c r="B155" s="17" t="s">
        <v>760</v>
      </c>
      <c r="C155" s="17">
        <v>3</v>
      </c>
      <c r="D155" s="42" t="s">
        <v>761</v>
      </c>
      <c r="E155" s="18" t="s">
        <v>707</v>
      </c>
      <c r="F155" t="s">
        <v>243</v>
      </c>
      <c r="G155" s="16" t="str">
        <f t="shared" si="0"/>
        <v>柏熹</v>
      </c>
      <c r="H155" s="16" t="str">
        <f t="shared" si="1"/>
        <v>余</v>
      </c>
      <c r="I155" t="str">
        <f>IF(COUNTIF(D:D,D155)=1,D155,SUBSTITUTE(LOWER(B155)," ", ""))</f>
        <v>t20199887@tpsss.edu.hk</v>
      </c>
    </row>
    <row r="156" spans="1:9">
      <c r="A156" s="17" t="s">
        <v>762</v>
      </c>
      <c r="B156" s="17" t="s">
        <v>763</v>
      </c>
      <c r="C156" s="17">
        <v>3</v>
      </c>
      <c r="D156" s="42" t="s">
        <v>764</v>
      </c>
      <c r="E156" s="18" t="s">
        <v>707</v>
      </c>
      <c r="F156" t="s">
        <v>251</v>
      </c>
      <c r="G156" s="16" t="str">
        <f t="shared" si="0"/>
        <v>穎</v>
      </c>
      <c r="H156" s="16" t="str">
        <f t="shared" si="1"/>
        <v>劉</v>
      </c>
      <c r="I156" t="str">
        <f>IF(COUNTIF(D:D,D156)=1,D156,SUBSTITUTE(LOWER(B156)," ", ""))</f>
        <v>t20199880@tpsss.edu.hk</v>
      </c>
    </row>
    <row r="157" spans="1:9">
      <c r="A157" s="17" t="s">
        <v>765</v>
      </c>
      <c r="B157" s="17" t="s">
        <v>766</v>
      </c>
      <c r="C157" s="17">
        <v>3</v>
      </c>
      <c r="D157" s="42" t="s">
        <v>767</v>
      </c>
      <c r="E157" s="18" t="s">
        <v>707</v>
      </c>
      <c r="F157" t="s">
        <v>255</v>
      </c>
      <c r="G157" s="16" t="str">
        <f t="shared" si="0"/>
        <v>惟嘉</v>
      </c>
      <c r="H157" s="16" t="str">
        <f t="shared" si="1"/>
        <v>辛</v>
      </c>
      <c r="I157" t="str">
        <f>IF(COUNTIF(D:D,D157)=1,D157,SUBSTITUTE(LOWER(B157)," ", ""))</f>
        <v>t20199828@tpsss.edu.hk</v>
      </c>
    </row>
    <row r="158" spans="1:9">
      <c r="A158" s="17" t="s">
        <v>768</v>
      </c>
      <c r="B158" s="37" t="s">
        <v>769</v>
      </c>
      <c r="C158" s="17">
        <v>5</v>
      </c>
      <c r="D158" s="43" t="s">
        <v>770</v>
      </c>
      <c r="E158" s="23" t="s">
        <v>771</v>
      </c>
      <c r="F158" t="s">
        <v>258</v>
      </c>
      <c r="G158" s="16" t="str">
        <f t="shared" si="0"/>
        <v>淑儀</v>
      </c>
      <c r="H158" s="16" t="str">
        <f t="shared" si="1"/>
        <v>鄧</v>
      </c>
      <c r="I158" t="str">
        <f>IF(COUNTIF(D:D,D158)=1,D158,SUBSTITUTE(LOWER(B158)," ", ""))</f>
        <v>lc20172123@lchk.org</v>
      </c>
    </row>
    <row r="159" spans="1:9">
      <c r="A159" s="17" t="s">
        <v>772</v>
      </c>
      <c r="B159" s="37" t="s">
        <v>773</v>
      </c>
      <c r="C159" s="17">
        <v>5</v>
      </c>
      <c r="D159" s="43" t="s">
        <v>774</v>
      </c>
      <c r="E159" s="23" t="s">
        <v>771</v>
      </c>
      <c r="F159" t="s">
        <v>262</v>
      </c>
      <c r="G159" s="16" t="str">
        <f t="shared" si="0"/>
        <v>嘉瑩</v>
      </c>
      <c r="H159" s="16" t="str">
        <f t="shared" si="1"/>
        <v>江</v>
      </c>
      <c r="I159" t="str">
        <f>IF(COUNTIF(D:D,D159)=1,D159,SUBSTITUTE(LOWER(B159)," ", ""))</f>
        <v>lc20204001@lchk.org</v>
      </c>
    </row>
    <row r="160" spans="1:9">
      <c r="A160" s="17" t="s">
        <v>775</v>
      </c>
      <c r="B160" s="37" t="s">
        <v>776</v>
      </c>
      <c r="C160" s="17">
        <v>5</v>
      </c>
      <c r="D160" s="43" t="s">
        <v>777</v>
      </c>
      <c r="E160" s="23" t="s">
        <v>771</v>
      </c>
      <c r="F160" t="s">
        <v>266</v>
      </c>
      <c r="G160" s="16" t="str">
        <f t="shared" si="0"/>
        <v>雅婷</v>
      </c>
      <c r="H160" s="16" t="str">
        <f t="shared" si="1"/>
        <v>吳</v>
      </c>
      <c r="I160" t="str">
        <f>IF(COUNTIF(D:D,D160)=1,D160,SUBSTITUTE(LOWER(B160)," ", ""))</f>
        <v>lc20172081@lchk.org</v>
      </c>
    </row>
    <row r="161" spans="1:9">
      <c r="A161" s="17" t="s">
        <v>778</v>
      </c>
      <c r="B161" s="37" t="s">
        <v>779</v>
      </c>
      <c r="C161" s="17">
        <v>5</v>
      </c>
      <c r="D161" s="43" t="s">
        <v>780</v>
      </c>
      <c r="E161" s="23" t="s">
        <v>771</v>
      </c>
      <c r="F161" t="s">
        <v>274</v>
      </c>
      <c r="G161" s="16" t="str">
        <f t="shared" si="0"/>
        <v>凱恩</v>
      </c>
      <c r="H161" s="16" t="str">
        <f t="shared" si="1"/>
        <v>鄧</v>
      </c>
      <c r="I161" t="str">
        <f>IF(COUNTIF(D:D,D161)=1,D161,SUBSTITUTE(LOWER(B161)," ", ""))</f>
        <v>lc20172087@lchk.org</v>
      </c>
    </row>
    <row r="162" spans="1:9">
      <c r="A162" s="17" t="s">
        <v>781</v>
      </c>
      <c r="B162" s="37" t="s">
        <v>782</v>
      </c>
      <c r="C162" s="17">
        <v>5</v>
      </c>
      <c r="D162" s="43" t="s">
        <v>783</v>
      </c>
      <c r="E162" s="23" t="s">
        <v>771</v>
      </c>
      <c r="F162" t="s">
        <v>132</v>
      </c>
      <c r="G162" s="16" t="str">
        <f t="shared" si="0"/>
        <v>飛龍</v>
      </c>
      <c r="H162" s="16" t="str">
        <f t="shared" si="1"/>
        <v>王</v>
      </c>
      <c r="I162" t="str">
        <f>IF(COUNTIF(D:D,D162)=1,D162,SUBSTITUTE(LOWER(B162)," ", ""))</f>
        <v>lc20172098@lchk.org</v>
      </c>
    </row>
    <row r="163" spans="1:9">
      <c r="A163" s="17" t="s">
        <v>784</v>
      </c>
      <c r="B163" s="37" t="s">
        <v>785</v>
      </c>
      <c r="C163" s="17">
        <v>5</v>
      </c>
      <c r="D163" s="43" t="s">
        <v>786</v>
      </c>
      <c r="E163" s="23" t="s">
        <v>771</v>
      </c>
      <c r="F163" t="s">
        <v>142</v>
      </c>
      <c r="G163" s="16" t="str">
        <f t="shared" si="0"/>
        <v>嘉俊</v>
      </c>
      <c r="H163" s="16" t="str">
        <f t="shared" si="1"/>
        <v>黃</v>
      </c>
      <c r="I163" t="str">
        <f>IF(COUNTIF(D:D,D163)=1,D163,SUBSTITUTE(LOWER(B163)," ", ""))</f>
        <v>lc20172100@lchk.org</v>
      </c>
    </row>
    <row r="164" spans="1:9">
      <c r="A164" s="17" t="s">
        <v>787</v>
      </c>
      <c r="B164" s="37" t="s">
        <v>788</v>
      </c>
      <c r="C164" s="17">
        <v>5</v>
      </c>
      <c r="D164" s="43" t="s">
        <v>789</v>
      </c>
      <c r="E164" s="23" t="s">
        <v>771</v>
      </c>
      <c r="F164" t="s">
        <v>146</v>
      </c>
      <c r="G164" s="16" t="str">
        <f t="shared" si="0"/>
        <v>小陽</v>
      </c>
      <c r="H164" s="16" t="str">
        <f t="shared" si="1"/>
        <v>王</v>
      </c>
      <c r="I164" t="str">
        <f>IF(COUNTIF(D:D,D164)=1,D164,SUBSTITUTE(LOWER(B164)," ", ""))</f>
        <v>lc20172105@lchk.org</v>
      </c>
    </row>
    <row r="165" spans="1:9">
      <c r="A165" s="17" t="s">
        <v>790</v>
      </c>
      <c r="B165" s="37" t="s">
        <v>791</v>
      </c>
      <c r="C165" s="17">
        <v>5</v>
      </c>
      <c r="D165" s="43" t="s">
        <v>792</v>
      </c>
      <c r="E165" s="23" t="s">
        <v>771</v>
      </c>
      <c r="F165" t="s">
        <v>166</v>
      </c>
      <c r="G165" s="16" t="str">
        <f t="shared" si="0"/>
        <v>宇謙</v>
      </c>
      <c r="H165" s="16" t="str">
        <f t="shared" si="1"/>
        <v>黃</v>
      </c>
      <c r="I165" t="str">
        <f>IF(COUNTIF(D:D,D165)=1,D165,SUBSTITUTE(LOWER(B165)," ", ""))</f>
        <v>lc201721266@lchk.org</v>
      </c>
    </row>
    <row r="166" spans="1:9">
      <c r="A166" s="17" t="s">
        <v>793</v>
      </c>
      <c r="B166" s="37" t="s">
        <v>794</v>
      </c>
      <c r="C166" s="17">
        <v>5</v>
      </c>
      <c r="D166" s="43" t="s">
        <v>795</v>
      </c>
      <c r="E166" s="23" t="s">
        <v>771</v>
      </c>
      <c r="F166" t="s">
        <v>171</v>
      </c>
      <c r="G166" s="16" t="str">
        <f t="shared" si="0"/>
        <v>爾諾</v>
      </c>
      <c r="H166" s="16" t="str">
        <f t="shared" si="1"/>
        <v>胡</v>
      </c>
      <c r="I166" t="str">
        <f>IF(COUNTIF(D:D,D166)=1,D166,SUBSTITUTE(LOWER(B166)," ", ""))</f>
        <v>lc20172109@lchk.org</v>
      </c>
    </row>
    <row r="167" spans="1:9">
      <c r="A167" s="17" t="s">
        <v>796</v>
      </c>
      <c r="B167" s="37" t="s">
        <v>797</v>
      </c>
      <c r="C167" s="17">
        <v>5</v>
      </c>
      <c r="D167" s="43" t="s">
        <v>798</v>
      </c>
      <c r="E167" s="23" t="s">
        <v>771</v>
      </c>
      <c r="F167" t="s">
        <v>175</v>
      </c>
      <c r="G167" s="16" t="str">
        <f t="shared" si="0"/>
        <v>佩琳</v>
      </c>
      <c r="H167" s="16" t="str">
        <f t="shared" si="1"/>
        <v>鄭</v>
      </c>
      <c r="I167" t="str">
        <f>IF(COUNTIF(D:D,D167)=1,D167,SUBSTITUTE(LOWER(B167)," ", ""))</f>
        <v>lc20172016@lchk.org</v>
      </c>
    </row>
    <row r="168" spans="1:9">
      <c r="A168" s="17" t="s">
        <v>799</v>
      </c>
      <c r="B168" s="37" t="s">
        <v>800</v>
      </c>
      <c r="C168" s="17">
        <v>5</v>
      </c>
      <c r="D168" s="43" t="s">
        <v>801</v>
      </c>
      <c r="E168" s="23" t="s">
        <v>771</v>
      </c>
      <c r="F168" t="s">
        <v>188</v>
      </c>
      <c r="G168" s="16" t="str">
        <f t="shared" si="0"/>
        <v>澆淋</v>
      </c>
      <c r="H168" s="16" t="str">
        <f t="shared" si="1"/>
        <v>詹</v>
      </c>
      <c r="I168" t="str">
        <f>IF(COUNTIF(D:D,D168)=1,D168,SUBSTITUTE(LOWER(B168)," ", ""))</f>
        <v>lc20172020@lchk.org</v>
      </c>
    </row>
    <row r="169" spans="1:9">
      <c r="A169" s="17" t="s">
        <v>802</v>
      </c>
      <c r="B169" s="37" t="s">
        <v>803</v>
      </c>
      <c r="C169" s="17">
        <v>5</v>
      </c>
      <c r="D169" s="43" t="s">
        <v>804</v>
      </c>
      <c r="E169" s="23" t="s">
        <v>771</v>
      </c>
      <c r="F169" t="s">
        <v>196</v>
      </c>
      <c r="G169" s="16" t="str">
        <f t="shared" si="0"/>
        <v>晞桐</v>
      </c>
      <c r="H169" s="16" t="str">
        <f t="shared" si="1"/>
        <v>郭</v>
      </c>
      <c r="I169" t="str">
        <f>IF(COUNTIF(D:D,D169)=1,D169,SUBSTITUTE(LOWER(B169)," ", ""))</f>
        <v>lc20215002@lchk.org</v>
      </c>
    </row>
    <row r="170" spans="1:9">
      <c r="A170" s="17" t="s">
        <v>805</v>
      </c>
      <c r="B170" s="37" t="s">
        <v>806</v>
      </c>
      <c r="C170" s="17">
        <v>5</v>
      </c>
      <c r="D170" s="43" t="s">
        <v>807</v>
      </c>
      <c r="E170" s="23" t="s">
        <v>771</v>
      </c>
      <c r="F170" t="s">
        <v>200</v>
      </c>
      <c r="G170" s="16" t="str">
        <f t="shared" si="0"/>
        <v>穎雪</v>
      </c>
      <c r="H170" s="16" t="str">
        <f t="shared" si="1"/>
        <v>林</v>
      </c>
      <c r="I170" t="str">
        <f>IF(COUNTIF(D:D,D170)=1,D170,SUBSTITUTE(LOWER(B170)," ", ""))</f>
        <v>lc20172046@lchk.org</v>
      </c>
    </row>
    <row r="171" spans="1:9">
      <c r="A171" s="17" t="s">
        <v>808</v>
      </c>
      <c r="B171" s="37" t="s">
        <v>809</v>
      </c>
      <c r="C171" s="17">
        <v>5</v>
      </c>
      <c r="D171" s="43" t="s">
        <v>810</v>
      </c>
      <c r="E171" s="23" t="s">
        <v>771</v>
      </c>
      <c r="F171" t="s">
        <v>203</v>
      </c>
      <c r="G171" s="16" t="str">
        <f t="shared" si="0"/>
        <v>洛怡</v>
      </c>
      <c r="H171" s="16" t="str">
        <f t="shared" si="1"/>
        <v>劉</v>
      </c>
      <c r="I171" t="str">
        <f>IF(COUNTIF(D:D,D171)=1,D171,SUBSTITUTE(LOWER(B171)," ", ""))</f>
        <v>lc20172050@lchk.org</v>
      </c>
    </row>
    <row r="172" spans="1:9">
      <c r="A172" s="17" t="s">
        <v>811</v>
      </c>
      <c r="B172" s="37" t="s">
        <v>812</v>
      </c>
      <c r="C172" s="17">
        <v>5</v>
      </c>
      <c r="D172" s="43" t="s">
        <v>813</v>
      </c>
      <c r="E172" s="23" t="s">
        <v>771</v>
      </c>
      <c r="F172" t="s">
        <v>207</v>
      </c>
      <c r="G172" s="16" t="str">
        <f t="shared" si="0"/>
        <v>宛儀</v>
      </c>
      <c r="H172" s="16" t="str">
        <f t="shared" si="1"/>
        <v>李</v>
      </c>
      <c r="I172" t="str">
        <f>IF(COUNTIF(D:D,D172)=1,D172,SUBSTITUTE(LOWER(B172)," ", ""))</f>
        <v>lc20172066@lchk.org</v>
      </c>
    </row>
    <row r="173" spans="1:9">
      <c r="A173" s="17" t="s">
        <v>814</v>
      </c>
      <c r="B173" s="37" t="s">
        <v>815</v>
      </c>
      <c r="C173" s="17">
        <v>5</v>
      </c>
      <c r="D173" s="43" t="s">
        <v>816</v>
      </c>
      <c r="E173" s="23" t="s">
        <v>771</v>
      </c>
      <c r="F173" t="s">
        <v>211</v>
      </c>
      <c r="G173" s="16" t="str">
        <f t="shared" si="0"/>
        <v>穎研</v>
      </c>
      <c r="H173" s="16" t="str">
        <f t="shared" si="1"/>
        <v>伍</v>
      </c>
      <c r="I173" t="str">
        <f>IF(COUNTIF(D:D,D173)=1,D173,SUBSTITUTE(LOWER(B173)," ", ""))</f>
        <v>lc20172082@lchk.org</v>
      </c>
    </row>
    <row r="174" spans="1:9">
      <c r="A174" s="17" t="s">
        <v>817</v>
      </c>
      <c r="B174" s="37" t="s">
        <v>818</v>
      </c>
      <c r="C174" s="17">
        <v>5</v>
      </c>
      <c r="D174" s="43" t="s">
        <v>819</v>
      </c>
      <c r="E174" s="23" t="s">
        <v>771</v>
      </c>
      <c r="F174" t="s">
        <v>223</v>
      </c>
      <c r="G174" s="16" t="str">
        <f t="shared" si="0"/>
        <v>美儀</v>
      </c>
      <c r="H174" s="16" t="str">
        <f t="shared" si="1"/>
        <v>孫</v>
      </c>
      <c r="I174" t="str">
        <f>IF(COUNTIF(D:D,D174)=1,D174,SUBSTITUTE(LOWER(B174)," ", ""))</f>
        <v>lc20215003@lchk.org</v>
      </c>
    </row>
    <row r="175" spans="1:9">
      <c r="A175" s="17" t="s">
        <v>820</v>
      </c>
      <c r="B175" s="37" t="s">
        <v>821</v>
      </c>
      <c r="C175" s="17">
        <v>5</v>
      </c>
      <c r="D175" s="43" t="s">
        <v>822</v>
      </c>
      <c r="E175" s="23" t="s">
        <v>771</v>
      </c>
      <c r="F175" t="s">
        <v>231</v>
      </c>
      <c r="G175" s="16" t="str">
        <f t="shared" si="0"/>
        <v>卓琳</v>
      </c>
      <c r="H175" s="16" t="str">
        <f t="shared" si="1"/>
        <v>胡</v>
      </c>
      <c r="I175" t="str">
        <f>IF(COUNTIF(D:D,D175)=1,D175,SUBSTITUTE(LOWER(B175)," ", ""))</f>
        <v>lc20172110@lchk.org</v>
      </c>
    </row>
    <row r="176" spans="1:9">
      <c r="A176" s="17" t="s">
        <v>823</v>
      </c>
      <c r="B176" s="37" t="s">
        <v>824</v>
      </c>
      <c r="C176" s="17">
        <v>5</v>
      </c>
      <c r="D176" s="43" t="s">
        <v>825</v>
      </c>
      <c r="E176" s="23" t="s">
        <v>771</v>
      </c>
      <c r="F176" t="s">
        <v>235</v>
      </c>
      <c r="G176" s="16" t="str">
        <f t="shared" si="0"/>
        <v>嘉穎</v>
      </c>
      <c r="H176" s="16" t="str">
        <f t="shared" si="1"/>
        <v>余</v>
      </c>
      <c r="I176" t="str">
        <f>IF(COUNTIF(D:D,D176)=1,D176,SUBSTITUTE(LOWER(B176)," ", ""))</f>
        <v>lc201721256@lchk.org</v>
      </c>
    </row>
    <row r="177" spans="1:9">
      <c r="A177" s="17" t="s">
        <v>826</v>
      </c>
      <c r="B177" s="37" t="s">
        <v>827</v>
      </c>
      <c r="C177" s="17">
        <v>5</v>
      </c>
      <c r="D177" s="43" t="s">
        <v>828</v>
      </c>
      <c r="E177" s="23" t="s">
        <v>771</v>
      </c>
      <c r="F177" t="s">
        <v>239</v>
      </c>
      <c r="G177" s="16" t="str">
        <f t="shared" si="0"/>
        <v>穎琳</v>
      </c>
      <c r="H177" s="16" t="str">
        <f t="shared" si="1"/>
        <v>翁</v>
      </c>
      <c r="I177" t="str">
        <f>IF(COUNTIF(D:D,D177)=1,D177,SUBSTITUTE(LOWER(B177)," ", ""))</f>
        <v>lc20172120@lchk.org</v>
      </c>
    </row>
    <row r="178" spans="1:9">
      <c r="A178" s="17" t="s">
        <v>829</v>
      </c>
      <c r="B178" s="37" t="s">
        <v>830</v>
      </c>
      <c r="C178" s="17">
        <v>5</v>
      </c>
      <c r="D178" s="43" t="s">
        <v>831</v>
      </c>
      <c r="E178" s="23" t="s">
        <v>771</v>
      </c>
      <c r="F178" t="s">
        <v>243</v>
      </c>
      <c r="G178" s="16" t="str">
        <f t="shared" si="0"/>
        <v>元俊</v>
      </c>
      <c r="H178" s="16" t="str">
        <f t="shared" si="1"/>
        <v>許</v>
      </c>
      <c r="I178" t="str">
        <f>IF(COUNTIF(D:D,D178)=1,D178,SUBSTITUTE(LOWER(B178)," ", ""))</f>
        <v>lc20172035@lchk.org</v>
      </c>
    </row>
    <row r="179" spans="1:9">
      <c r="A179" s="17" t="s">
        <v>832</v>
      </c>
      <c r="B179" s="37" t="s">
        <v>833</v>
      </c>
      <c r="C179" s="17">
        <v>5</v>
      </c>
      <c r="D179" s="43" t="s">
        <v>834</v>
      </c>
      <c r="E179" s="23" t="s">
        <v>771</v>
      </c>
      <c r="F179" t="s">
        <v>251</v>
      </c>
      <c r="G179" s="16" t="str">
        <f t="shared" si="0"/>
        <v>均衍</v>
      </c>
      <c r="H179" s="16" t="str">
        <f t="shared" si="1"/>
        <v>劉</v>
      </c>
      <c r="I179" t="str">
        <f>IF(COUNTIF(D:D,D179)=1,D179,SUBSTITUTE(LOWER(B179)," ", ""))</f>
        <v>lc20172049@lchk.org</v>
      </c>
    </row>
    <row r="180" spans="1:9">
      <c r="A180" s="17" t="s">
        <v>835</v>
      </c>
      <c r="B180" s="37" t="s">
        <v>836</v>
      </c>
      <c r="C180" s="17">
        <v>5</v>
      </c>
      <c r="D180" s="43" t="s">
        <v>837</v>
      </c>
      <c r="E180" s="23" t="s">
        <v>771</v>
      </c>
      <c r="F180" t="s">
        <v>255</v>
      </c>
      <c r="G180" s="16" t="str">
        <f t="shared" si="0"/>
        <v>羽登</v>
      </c>
      <c r="H180" s="16" t="str">
        <f t="shared" si="1"/>
        <v>劉</v>
      </c>
      <c r="I180" t="str">
        <f>IF(COUNTIF(D:D,D180)=1,D180,SUBSTITUTE(LOWER(B180)," ", ""))</f>
        <v>lc20172052@lchk.org</v>
      </c>
    </row>
    <row r="181" spans="1:9">
      <c r="A181" s="17" t="s">
        <v>838</v>
      </c>
      <c r="B181" s="37" t="s">
        <v>839</v>
      </c>
      <c r="C181" s="17">
        <v>5</v>
      </c>
      <c r="D181" s="43" t="s">
        <v>840</v>
      </c>
      <c r="E181" s="23" t="s">
        <v>771</v>
      </c>
      <c r="F181" t="s">
        <v>258</v>
      </c>
      <c r="G181" s="16" t="str">
        <f t="shared" si="0"/>
        <v>志軒</v>
      </c>
      <c r="H181" s="16" t="str">
        <f t="shared" si="1"/>
        <v>鄧</v>
      </c>
      <c r="I181" t="str">
        <f>IF(COUNTIF(D:D,D181)=1,D181,SUBSTITUTE(LOWER(B181)," ", ""))</f>
        <v>lc20172122@lchk.org</v>
      </c>
    </row>
    <row r="182" spans="1:9">
      <c r="A182" s="17" t="s">
        <v>841</v>
      </c>
      <c r="B182" s="37" t="s">
        <v>842</v>
      </c>
      <c r="C182" s="17">
        <v>5</v>
      </c>
      <c r="D182" s="43" t="s">
        <v>843</v>
      </c>
      <c r="E182" s="23" t="s">
        <v>771</v>
      </c>
      <c r="F182" t="s">
        <v>262</v>
      </c>
      <c r="G182" s="16" t="str">
        <f t="shared" si="0"/>
        <v>冠澤</v>
      </c>
      <c r="H182" s="16" t="str">
        <f t="shared" si="1"/>
        <v>吳</v>
      </c>
      <c r="I182" t="str">
        <f>IF(COUNTIF(D:D,D182)=1,D182,SUBSTITUTE(LOWER(B182)," ", ""))</f>
        <v>lc20172111@lchk.org</v>
      </c>
    </row>
    <row r="183" spans="1:9">
      <c r="A183" s="17" t="s">
        <v>844</v>
      </c>
      <c r="B183" s="37" t="s">
        <v>845</v>
      </c>
      <c r="C183" s="17">
        <v>5</v>
      </c>
      <c r="D183" s="43" t="s">
        <v>846</v>
      </c>
      <c r="E183" s="23" t="s">
        <v>771</v>
      </c>
      <c r="F183" t="s">
        <v>266</v>
      </c>
      <c r="G183" s="16" t="str">
        <f t="shared" si="0"/>
        <v>藝林</v>
      </c>
      <c r="H183" s="16" t="str">
        <f t="shared" si="1"/>
        <v>吳</v>
      </c>
      <c r="I183" t="str">
        <f>IF(COUNTIF(D:D,D183)=1,D183,SUBSTITUTE(LOWER(B183)," ", ""))</f>
        <v>lc20172112@lchk.org</v>
      </c>
    </row>
    <row r="184" spans="1:9">
      <c r="A184" s="17" t="s">
        <v>847</v>
      </c>
      <c r="B184" s="37" t="s">
        <v>848</v>
      </c>
      <c r="C184" s="17">
        <v>4</v>
      </c>
      <c r="D184" s="43" t="s">
        <v>849</v>
      </c>
      <c r="E184" s="23" t="s">
        <v>771</v>
      </c>
      <c r="F184" t="s">
        <v>274</v>
      </c>
      <c r="G184" s="16" t="str">
        <f t="shared" si="0"/>
        <v>嘉浩</v>
      </c>
      <c r="H184" s="16" t="str">
        <f t="shared" si="1"/>
        <v>陳</v>
      </c>
      <c r="I184" t="str">
        <f>IF(COUNTIF(D:D,D184)=1,D184,SUBSTITUTE(LOWER(B184)," ", ""))</f>
        <v>lc20181014@lchk.org</v>
      </c>
    </row>
    <row r="185" spans="1:9">
      <c r="A185" s="17" t="s">
        <v>850</v>
      </c>
      <c r="B185" s="37" t="s">
        <v>851</v>
      </c>
      <c r="C185" s="17">
        <v>4</v>
      </c>
      <c r="D185" s="43" t="s">
        <v>852</v>
      </c>
      <c r="E185" s="23" t="s">
        <v>771</v>
      </c>
      <c r="F185" t="s">
        <v>132</v>
      </c>
      <c r="G185" s="16" t="str">
        <f t="shared" si="0"/>
        <v>仲傑</v>
      </c>
      <c r="H185" s="16" t="str">
        <f t="shared" si="1"/>
        <v>張</v>
      </c>
      <c r="I185" t="str">
        <f>IF(COUNTIF(D:D,D185)=1,D185,SUBSTITUTE(LOWER(B185)," ", ""))</f>
        <v>lc20181022@lchk.org</v>
      </c>
    </row>
    <row r="186" spans="1:9">
      <c r="A186" s="17" t="s">
        <v>853</v>
      </c>
      <c r="B186" s="37" t="s">
        <v>854</v>
      </c>
      <c r="C186" s="17">
        <v>4</v>
      </c>
      <c r="D186" s="43" t="s">
        <v>855</v>
      </c>
      <c r="E186" s="23" t="s">
        <v>771</v>
      </c>
      <c r="F186" t="s">
        <v>142</v>
      </c>
      <c r="G186" s="16" t="str">
        <f t="shared" si="0"/>
        <v>嘉楠</v>
      </c>
      <c r="H186" s="16" t="str">
        <f t="shared" si="1"/>
        <v>郭</v>
      </c>
      <c r="I186" t="str">
        <f>IF(COUNTIF(D:D,D186)=1,D186,SUBSTITUTE(LOWER(B186)," ", ""))</f>
        <v>lc20181046@lchk.org</v>
      </c>
    </row>
    <row r="187" spans="1:9">
      <c r="A187" s="17" t="s">
        <v>856</v>
      </c>
      <c r="B187" s="37" t="s">
        <v>857</v>
      </c>
      <c r="C187" s="17">
        <v>4</v>
      </c>
      <c r="D187" s="43" t="s">
        <v>858</v>
      </c>
      <c r="E187" s="23" t="s">
        <v>771</v>
      </c>
      <c r="F187" t="s">
        <v>146</v>
      </c>
      <c r="G187" s="16" t="str">
        <f t="shared" si="0"/>
        <v>子軒</v>
      </c>
      <c r="H187" s="16" t="str">
        <f t="shared" si="1"/>
        <v>林</v>
      </c>
      <c r="I187" t="str">
        <f>IF(COUNTIF(D:D,D187)=1,D187,SUBSTITUTE(LOWER(B187)," ", ""))</f>
        <v>lc20181050@lchk.org</v>
      </c>
    </row>
    <row r="188" spans="1:9">
      <c r="A188" s="17" t="s">
        <v>859</v>
      </c>
      <c r="B188" s="37" t="s">
        <v>860</v>
      </c>
      <c r="C188" s="17">
        <v>4</v>
      </c>
      <c r="D188" s="43" t="s">
        <v>861</v>
      </c>
      <c r="E188" s="23" t="s">
        <v>771</v>
      </c>
      <c r="F188" t="s">
        <v>166</v>
      </c>
      <c r="G188" s="16" t="str">
        <f t="shared" si="0"/>
        <v>曉彬</v>
      </c>
      <c r="H188" s="16" t="str">
        <f t="shared" si="1"/>
        <v>劉</v>
      </c>
      <c r="I188" t="str">
        <f>IF(COUNTIF(D:D,D188)=1,D188,SUBSTITUTE(LOWER(B188)," ", ""))</f>
        <v>lc20181119@lchk.org</v>
      </c>
    </row>
    <row r="189" spans="1:9">
      <c r="A189" s="44" t="s">
        <v>862</v>
      </c>
      <c r="B189" s="45" t="s">
        <v>863</v>
      </c>
      <c r="C189" s="46">
        <v>4</v>
      </c>
      <c r="D189" s="47" t="s">
        <v>864</v>
      </c>
      <c r="E189" s="48" t="s">
        <v>865</v>
      </c>
      <c r="F189" t="s">
        <v>171</v>
      </c>
      <c r="G189" s="16" t="str">
        <f t="shared" si="0"/>
        <v>世寶</v>
      </c>
      <c r="H189" s="16" t="str">
        <f t="shared" si="1"/>
        <v>馮</v>
      </c>
      <c r="I189" t="str">
        <f>IF(COUNTIF(D:D,D189)=1,D189,SUBSTITUTE(LOWER(B189)," ", ""))</f>
        <v>s20188135@ykh.hk</v>
      </c>
    </row>
    <row r="190" spans="1:9">
      <c r="A190" s="44" t="s">
        <v>866</v>
      </c>
      <c r="B190" s="45" t="s">
        <v>867</v>
      </c>
      <c r="C190" s="46">
        <v>4</v>
      </c>
      <c r="D190" s="47" t="s">
        <v>868</v>
      </c>
      <c r="E190" s="48" t="s">
        <v>865</v>
      </c>
      <c r="F190" t="s">
        <v>175</v>
      </c>
      <c r="G190" s="16" t="str">
        <f t="shared" si="0"/>
        <v>雅雯</v>
      </c>
      <c r="H190" s="16" t="str">
        <f t="shared" si="1"/>
        <v>黃</v>
      </c>
      <c r="I190" t="str">
        <f>IF(COUNTIF(D:D,D190)=1,D190,SUBSTITUTE(LOWER(B190)," ", ""))</f>
        <v>s20186835@ykh.hk</v>
      </c>
    </row>
    <row r="191" spans="1:9">
      <c r="A191" s="44" t="s">
        <v>869</v>
      </c>
      <c r="B191" s="45" t="s">
        <v>870</v>
      </c>
      <c r="C191" s="46">
        <v>4</v>
      </c>
      <c r="D191" s="47" t="s">
        <v>871</v>
      </c>
      <c r="E191" s="48" t="s">
        <v>865</v>
      </c>
      <c r="F191" t="s">
        <v>188</v>
      </c>
      <c r="G191" s="16" t="str">
        <f t="shared" si="0"/>
        <v>陽陳航</v>
      </c>
      <c r="H191" s="16" t="str">
        <f t="shared" si="1"/>
        <v>歐</v>
      </c>
      <c r="I191" t="str">
        <f>IF(COUNTIF(D:D,D191)=1,D191,SUBSTITUTE(LOWER(B191)," ", ""))</f>
        <v>s20186132@ykh.hk</v>
      </c>
    </row>
    <row r="192" spans="1:9">
      <c r="A192" s="44" t="s">
        <v>872</v>
      </c>
      <c r="B192" s="45" t="s">
        <v>873</v>
      </c>
      <c r="C192" s="46">
        <v>4</v>
      </c>
      <c r="D192" s="47" t="s">
        <v>874</v>
      </c>
      <c r="E192" s="48" t="s">
        <v>865</v>
      </c>
      <c r="F192" t="s">
        <v>196</v>
      </c>
      <c r="G192" s="16" t="str">
        <f t="shared" si="0"/>
        <v>頌文</v>
      </c>
      <c r="H192" s="16" t="str">
        <f t="shared" si="1"/>
        <v>陳</v>
      </c>
      <c r="I192" t="str">
        <f>IF(COUNTIF(D:D,D192)=1,D192,SUBSTITUTE(LOWER(B192)," ", ""))</f>
        <v>s20187183@ykh.hk</v>
      </c>
    </row>
    <row r="193" spans="1:9">
      <c r="A193" s="44" t="s">
        <v>875</v>
      </c>
      <c r="B193" s="45" t="s">
        <v>876</v>
      </c>
      <c r="C193" s="46">
        <v>4</v>
      </c>
      <c r="D193" s="47" t="s">
        <v>877</v>
      </c>
      <c r="E193" s="48" t="s">
        <v>865</v>
      </c>
      <c r="F193" t="s">
        <v>200</v>
      </c>
      <c r="G193" s="16" t="str">
        <f t="shared" si="0"/>
        <v>欣桐</v>
      </c>
      <c r="H193" s="16" t="str">
        <f t="shared" si="1"/>
        <v>張</v>
      </c>
      <c r="I193" t="str">
        <f>IF(COUNTIF(D:D,D193)=1,D193,SUBSTITUTE(LOWER(B193)," ", ""))</f>
        <v>s20189789@ykh.hk</v>
      </c>
    </row>
    <row r="194" spans="1:9">
      <c r="A194" s="44" t="s">
        <v>878</v>
      </c>
      <c r="B194" s="45" t="s">
        <v>879</v>
      </c>
      <c r="C194" s="46">
        <v>4</v>
      </c>
      <c r="D194" s="47" t="s">
        <v>880</v>
      </c>
      <c r="E194" s="48" t="s">
        <v>865</v>
      </c>
      <c r="F194" t="s">
        <v>203</v>
      </c>
      <c r="G194" s="16" t="str">
        <f t="shared" si="0"/>
        <v>泳弦</v>
      </c>
      <c r="H194" s="16" t="str">
        <f t="shared" si="1"/>
        <v>程</v>
      </c>
      <c r="I194" t="str">
        <f>IF(COUNTIF(D:D,D194)=1,D194,SUBSTITUTE(LOWER(B194)," ", ""))</f>
        <v>s20189726@ykh.hk</v>
      </c>
    </row>
    <row r="195" spans="1:9">
      <c r="A195" s="44" t="s">
        <v>881</v>
      </c>
      <c r="B195" s="45" t="s">
        <v>882</v>
      </c>
      <c r="C195" s="46">
        <v>4</v>
      </c>
      <c r="D195" s="47" t="s">
        <v>883</v>
      </c>
      <c r="E195" s="48" t="s">
        <v>865</v>
      </c>
      <c r="F195" t="s">
        <v>207</v>
      </c>
      <c r="G195" s="16" t="str">
        <f t="shared" si="0"/>
        <v>昊楠</v>
      </c>
      <c r="H195" s="16" t="str">
        <f t="shared" si="1"/>
        <v>周</v>
      </c>
      <c r="I195" t="str">
        <f>IF(COUNTIF(D:D,D195)=1,D195,SUBSTITUTE(LOWER(B195)," ", ""))</f>
        <v>s20183072@ykh.hk</v>
      </c>
    </row>
    <row r="196" spans="1:9">
      <c r="A196" s="44" t="s">
        <v>884</v>
      </c>
      <c r="B196" s="45" t="s">
        <v>885</v>
      </c>
      <c r="C196" s="46">
        <v>4</v>
      </c>
      <c r="D196" s="47" t="s">
        <v>886</v>
      </c>
      <c r="E196" s="48" t="s">
        <v>865</v>
      </c>
      <c r="F196" t="s">
        <v>211</v>
      </c>
      <c r="G196" s="16" t="str">
        <f t="shared" si="0"/>
        <v>智煜</v>
      </c>
      <c r="H196" s="16" t="str">
        <f t="shared" si="1"/>
        <v>樊</v>
      </c>
      <c r="I196" t="str">
        <f>IF(COUNTIF(D:D,D196)=1,D196,SUBSTITUTE(LOWER(B196)," ", ""))</f>
        <v>s20189910@ykh.hk</v>
      </c>
    </row>
    <row r="197" spans="1:9">
      <c r="A197" s="44" t="s">
        <v>887</v>
      </c>
      <c r="B197" s="45" t="s">
        <v>888</v>
      </c>
      <c r="C197" s="46">
        <v>4</v>
      </c>
      <c r="D197" s="47" t="s">
        <v>889</v>
      </c>
      <c r="E197" s="48" t="s">
        <v>865</v>
      </c>
      <c r="F197" t="s">
        <v>223</v>
      </c>
      <c r="G197" s="16" t="str">
        <f t="shared" si="0"/>
        <v>慧靈</v>
      </c>
      <c r="H197" s="16" t="str">
        <f t="shared" si="1"/>
        <v>洪</v>
      </c>
      <c r="I197" t="str">
        <f>IF(COUNTIF(D:D,D197)=1,D197,SUBSTITUTE(LOWER(B197)," ", ""))</f>
        <v>s20189264@ykh.hk</v>
      </c>
    </row>
    <row r="198" spans="1:9">
      <c r="A198" s="44" t="s">
        <v>890</v>
      </c>
      <c r="B198" s="45" t="s">
        <v>891</v>
      </c>
      <c r="C198" s="46">
        <v>4</v>
      </c>
      <c r="D198" s="47" t="s">
        <v>892</v>
      </c>
      <c r="E198" s="48" t="s">
        <v>865</v>
      </c>
      <c r="F198" t="s">
        <v>231</v>
      </c>
      <c r="G198" s="16" t="str">
        <f t="shared" si="0"/>
        <v>恩彤</v>
      </c>
      <c r="H198" s="16" t="str">
        <f t="shared" si="1"/>
        <v>江</v>
      </c>
      <c r="I198" t="str">
        <f>IF(COUNTIF(D:D,D198)=1,D198,SUBSTITUTE(LOWER(B198)," ", ""))</f>
        <v>s20186394@ykh.hk</v>
      </c>
    </row>
    <row r="199" spans="1:9">
      <c r="A199" s="44" t="s">
        <v>893</v>
      </c>
      <c r="B199" s="45" t="s">
        <v>894</v>
      </c>
      <c r="C199" s="46">
        <v>4</v>
      </c>
      <c r="D199" s="47" t="s">
        <v>895</v>
      </c>
      <c r="E199" s="48" t="s">
        <v>865</v>
      </c>
      <c r="F199" t="s">
        <v>235</v>
      </c>
      <c r="G199" s="16" t="str">
        <f t="shared" si="0"/>
        <v>鎧淇</v>
      </c>
      <c r="H199" s="16" t="str">
        <f t="shared" si="1"/>
        <v>劉</v>
      </c>
      <c r="I199" t="str">
        <f>IF(COUNTIF(D:D,D199)=1,D199,SUBSTITUTE(LOWER(B199)," ", ""))</f>
        <v>s20183785@ykh.hk</v>
      </c>
    </row>
    <row r="200" spans="1:9">
      <c r="A200" s="44" t="s">
        <v>896</v>
      </c>
      <c r="B200" s="45" t="s">
        <v>897</v>
      </c>
      <c r="C200" s="46">
        <v>4</v>
      </c>
      <c r="D200" s="47" t="s">
        <v>898</v>
      </c>
      <c r="E200" s="48" t="s">
        <v>865</v>
      </c>
      <c r="F200" t="s">
        <v>239</v>
      </c>
      <c r="G200" s="16" t="str">
        <f t="shared" si="0"/>
        <v>詩玲</v>
      </c>
      <c r="H200" s="16" t="str">
        <f t="shared" si="1"/>
        <v>李</v>
      </c>
      <c r="I200" t="str">
        <f>IF(COUNTIF(D:D,D200)=1,D200,SUBSTITUTE(LOWER(B200)," ", ""))</f>
        <v>s20186674@ykh.hk</v>
      </c>
    </row>
    <row r="201" spans="1:9">
      <c r="A201" s="44" t="s">
        <v>899</v>
      </c>
      <c r="B201" s="45" t="s">
        <v>900</v>
      </c>
      <c r="C201" s="46">
        <v>4</v>
      </c>
      <c r="D201" s="47" t="s">
        <v>901</v>
      </c>
      <c r="E201" s="48" t="s">
        <v>865</v>
      </c>
      <c r="F201" t="s">
        <v>243</v>
      </c>
      <c r="G201" s="16" t="str">
        <f t="shared" si="0"/>
        <v>莉湘</v>
      </c>
      <c r="H201" s="16" t="str">
        <f t="shared" si="1"/>
        <v>廖</v>
      </c>
      <c r="I201" t="str">
        <f>IF(COUNTIF(D:D,D201)=1,D201,SUBSTITUTE(LOWER(B201)," ", ""))</f>
        <v>s20187493@ykh.hk</v>
      </c>
    </row>
    <row r="202" spans="1:9">
      <c r="A202" s="44" t="s">
        <v>902</v>
      </c>
      <c r="B202" s="45" t="s">
        <v>903</v>
      </c>
      <c r="C202" s="46">
        <v>4</v>
      </c>
      <c r="D202" s="47" t="s">
        <v>904</v>
      </c>
      <c r="E202" s="48" t="s">
        <v>865</v>
      </c>
      <c r="F202" t="s">
        <v>251</v>
      </c>
      <c r="G202" s="16" t="str">
        <f t="shared" si="0"/>
        <v>家瑩</v>
      </c>
      <c r="H202" s="16" t="str">
        <f t="shared" si="1"/>
        <v>龍</v>
      </c>
      <c r="I202" t="str">
        <f>IF(COUNTIF(D:D,D202)=1,D202,SUBSTITUTE(LOWER(B202)," ", ""))</f>
        <v>s20182240@ykh.hk</v>
      </c>
    </row>
    <row r="203" spans="1:9">
      <c r="A203" s="44" t="s">
        <v>905</v>
      </c>
      <c r="B203" s="45" t="s">
        <v>906</v>
      </c>
      <c r="C203" s="46">
        <v>4</v>
      </c>
      <c r="D203" s="47" t="s">
        <v>907</v>
      </c>
      <c r="E203" s="48" t="s">
        <v>865</v>
      </c>
      <c r="F203" t="s">
        <v>255</v>
      </c>
      <c r="G203" s="16" t="str">
        <f t="shared" si="0"/>
        <v>瑩玥</v>
      </c>
      <c r="H203" s="16" t="str">
        <f t="shared" si="1"/>
        <v>莫</v>
      </c>
      <c r="I203" t="str">
        <f>IF(COUNTIF(D:D,D203)=1,D203,SUBSTITUTE(LOWER(B203)," ", ""))</f>
        <v>s20183199@ykh.hk</v>
      </c>
    </row>
    <row r="204" spans="1:9">
      <c r="A204" s="44" t="s">
        <v>908</v>
      </c>
      <c r="B204" s="45" t="s">
        <v>909</v>
      </c>
      <c r="C204" s="46">
        <v>4</v>
      </c>
      <c r="D204" s="47" t="s">
        <v>910</v>
      </c>
      <c r="E204" s="48" t="s">
        <v>865</v>
      </c>
      <c r="F204" t="s">
        <v>258</v>
      </c>
      <c r="G204" s="16" t="str">
        <f t="shared" si="0"/>
        <v>烺宇</v>
      </c>
      <c r="H204" s="16" t="str">
        <f t="shared" si="1"/>
        <v>吳</v>
      </c>
      <c r="I204" t="str">
        <f>IF(COUNTIF(D:D,D204)=1,D204,SUBSTITUTE(LOWER(B204)," ", ""))</f>
        <v>s20189310@ykh.hk</v>
      </c>
    </row>
    <row r="205" spans="1:9">
      <c r="A205" s="44" t="s">
        <v>911</v>
      </c>
      <c r="B205" s="45" t="s">
        <v>912</v>
      </c>
      <c r="C205" s="46">
        <v>4</v>
      </c>
      <c r="D205" s="47" t="s">
        <v>913</v>
      </c>
      <c r="E205" s="48" t="s">
        <v>865</v>
      </c>
      <c r="F205" t="s">
        <v>262</v>
      </c>
      <c r="G205" s="16" t="str">
        <f t="shared" si="0"/>
        <v>凱頌</v>
      </c>
      <c r="H205" s="16" t="str">
        <f t="shared" si="1"/>
        <v>潘</v>
      </c>
      <c r="I205" t="str">
        <f>IF(COUNTIF(D:D,D205)=1,D205,SUBSTITUTE(LOWER(B205)," ", ""))</f>
        <v>s20183396@ykh.hk</v>
      </c>
    </row>
    <row r="206" spans="1:9">
      <c r="A206" s="44" t="s">
        <v>914</v>
      </c>
      <c r="B206" s="45" t="s">
        <v>915</v>
      </c>
      <c r="C206" s="46">
        <v>4</v>
      </c>
      <c r="D206" s="47" t="s">
        <v>916</v>
      </c>
      <c r="E206" s="48" t="s">
        <v>865</v>
      </c>
      <c r="F206" t="s">
        <v>266</v>
      </c>
      <c r="G206" s="16" t="str">
        <f t="shared" si="0"/>
        <v>慰忠</v>
      </c>
      <c r="H206" s="16" t="str">
        <f t="shared" si="1"/>
        <v>黃</v>
      </c>
      <c r="I206" t="str">
        <f>IF(COUNTIF(D:D,D206)=1,D206,SUBSTITUTE(LOWER(B206)," ", ""))</f>
        <v>s20188563@ykh.hk</v>
      </c>
    </row>
    <row r="207" spans="1:9">
      <c r="A207" s="44" t="s">
        <v>917</v>
      </c>
      <c r="B207" s="45" t="s">
        <v>918</v>
      </c>
      <c r="C207" s="46">
        <v>4</v>
      </c>
      <c r="D207" s="47" t="s">
        <v>919</v>
      </c>
      <c r="E207" s="48" t="s">
        <v>865</v>
      </c>
      <c r="F207" t="s">
        <v>274</v>
      </c>
      <c r="G207" s="16" t="str">
        <f t="shared" si="0"/>
        <v>穎怡</v>
      </c>
      <c r="H207" s="16" t="str">
        <f t="shared" si="1"/>
        <v>黃</v>
      </c>
      <c r="I207" t="str">
        <f>IF(COUNTIF(D:D,D207)=1,D207,SUBSTITUTE(LOWER(B207)," ", ""))</f>
        <v>s20189747@ykh.hk</v>
      </c>
    </row>
    <row r="208" spans="1:9">
      <c r="A208" s="44" t="s">
        <v>920</v>
      </c>
      <c r="B208" s="45" t="s">
        <v>921</v>
      </c>
      <c r="C208" s="46">
        <v>4</v>
      </c>
      <c r="D208" s="47" t="s">
        <v>922</v>
      </c>
      <c r="E208" s="48" t="s">
        <v>865</v>
      </c>
      <c r="F208" t="s">
        <v>132</v>
      </c>
      <c r="G208" s="16" t="str">
        <f t="shared" si="0"/>
        <v>添庚</v>
      </c>
      <c r="H208" s="16" t="str">
        <f t="shared" si="1"/>
        <v>葉</v>
      </c>
      <c r="I208" t="str">
        <f>IF(COUNTIF(D:D,D208)=1,D208,SUBSTITUTE(LOWER(B208)," ", ""))</f>
        <v>s20189005@ykh.hk</v>
      </c>
    </row>
    <row r="209" spans="1:9">
      <c r="A209" s="44" t="s">
        <v>923</v>
      </c>
      <c r="B209" s="45" t="s">
        <v>924</v>
      </c>
      <c r="C209" s="46">
        <v>4</v>
      </c>
      <c r="D209" s="47" t="s">
        <v>925</v>
      </c>
      <c r="E209" s="48" t="s">
        <v>865</v>
      </c>
      <c r="F209" t="s">
        <v>142</v>
      </c>
      <c r="G209" s="16" t="str">
        <f t="shared" si="0"/>
        <v>凱琳</v>
      </c>
      <c r="H209" s="16" t="str">
        <f t="shared" si="1"/>
        <v>余</v>
      </c>
      <c r="I209" t="str">
        <f>IF(COUNTIF(D:D,D209)=1,D209,SUBSTITUTE(LOWER(B209)," ", ""))</f>
        <v>s20185945@ykh.hk</v>
      </c>
    </row>
    <row r="210" spans="1:9">
      <c r="A210" s="49" t="s">
        <v>926</v>
      </c>
      <c r="B210" s="48" t="s">
        <v>927</v>
      </c>
      <c r="C210" s="50" t="s">
        <v>928</v>
      </c>
      <c r="D210" s="43" t="s">
        <v>929</v>
      </c>
      <c r="E210" s="50" t="s">
        <v>930</v>
      </c>
      <c r="F210" t="s">
        <v>146</v>
      </c>
      <c r="G210" s="16" t="str">
        <f t="shared" si="0"/>
        <v>祥</v>
      </c>
      <c r="H210" s="16" t="str">
        <f t="shared" si="1"/>
        <v>陳</v>
      </c>
      <c r="I210" t="str">
        <f>IF(COUNTIF(D:D,D210)=1,D210,SUBSTITUTE(LOWER(B210)," ", ""))</f>
        <v>llc1800llc@llc.edu.hk</v>
      </c>
    </row>
    <row r="211" spans="1:9">
      <c r="A211" s="51" t="s">
        <v>931</v>
      </c>
      <c r="B211" s="48" t="s">
        <v>932</v>
      </c>
      <c r="C211" s="48" t="s">
        <v>928</v>
      </c>
      <c r="D211" s="43" t="s">
        <v>933</v>
      </c>
      <c r="E211" s="48" t="s">
        <v>930</v>
      </c>
      <c r="F211" t="s">
        <v>166</v>
      </c>
      <c r="G211" s="16" t="str">
        <f t="shared" si="0"/>
        <v>信熙</v>
      </c>
      <c r="H211" s="16" t="str">
        <f t="shared" si="1"/>
        <v>張</v>
      </c>
      <c r="I211" t="str">
        <f>IF(COUNTIF(D:D,D211)=1,D211,SUBSTITUTE(LOWER(B211)," ", ""))</f>
        <v>llc180020d@llc.edu.hk</v>
      </c>
    </row>
    <row r="212" spans="1:9">
      <c r="A212" s="51" t="s">
        <v>934</v>
      </c>
      <c r="B212" s="48" t="s">
        <v>935</v>
      </c>
      <c r="C212" s="48" t="s">
        <v>928</v>
      </c>
      <c r="D212" s="43" t="s">
        <v>936</v>
      </c>
      <c r="E212" s="48" t="s">
        <v>930</v>
      </c>
      <c r="F212" t="s">
        <v>171</v>
      </c>
      <c r="G212" s="16" t="str">
        <f t="shared" si="0"/>
        <v>啟超</v>
      </c>
      <c r="H212" s="16" t="str">
        <f t="shared" si="1"/>
        <v>張</v>
      </c>
      <c r="I212" t="str">
        <f>IF(COUNTIF(D:D,D212)=1,D212,SUBSTITUTE(LOWER(B212)," ", ""))</f>
        <v>llc180093a@llc.edu.hk</v>
      </c>
    </row>
    <row r="213" spans="1:9">
      <c r="A213" s="51" t="s">
        <v>937</v>
      </c>
      <c r="B213" s="48" t="s">
        <v>938</v>
      </c>
      <c r="C213" s="48" t="s">
        <v>928</v>
      </c>
      <c r="D213" s="43" t="s">
        <v>939</v>
      </c>
      <c r="E213" s="48" t="s">
        <v>930</v>
      </c>
      <c r="F213" t="s">
        <v>175</v>
      </c>
      <c r="G213" s="16" t="str">
        <f t="shared" si="0"/>
        <v>曉彤</v>
      </c>
      <c r="H213" s="16" t="str">
        <f t="shared" si="1"/>
        <v>曾</v>
      </c>
      <c r="I213" t="str">
        <f>IF(COUNTIF(D:D,D213)=1,D213,SUBSTITUTE(LOWER(B213)," ", ""))</f>
        <v>llc180103c@llc.edu.hk</v>
      </c>
    </row>
    <row r="214" spans="1:9">
      <c r="A214" s="51" t="s">
        <v>940</v>
      </c>
      <c r="B214" s="48" t="s">
        <v>941</v>
      </c>
      <c r="C214" s="48" t="s">
        <v>928</v>
      </c>
      <c r="D214" s="43" t="s">
        <v>942</v>
      </c>
      <c r="E214" s="48" t="s">
        <v>930</v>
      </c>
      <c r="F214" t="s">
        <v>188</v>
      </c>
      <c r="G214" s="16" t="str">
        <f t="shared" si="0"/>
        <v>宇</v>
      </c>
      <c r="H214" s="16" t="str">
        <f t="shared" si="1"/>
        <v>鄒</v>
      </c>
      <c r="I214" t="str">
        <f>IF(COUNTIF(D:D,D214)=1,D214,SUBSTITUTE(LOWER(B214)," ", ""))</f>
        <v>llc180094b@llc.edu.hk</v>
      </c>
    </row>
    <row r="215" spans="1:9">
      <c r="A215" s="51" t="s">
        <v>943</v>
      </c>
      <c r="B215" s="48" t="s">
        <v>944</v>
      </c>
      <c r="C215" s="48" t="s">
        <v>928</v>
      </c>
      <c r="D215" s="43" t="s">
        <v>945</v>
      </c>
      <c r="E215" s="48" t="s">
        <v>930</v>
      </c>
      <c r="F215" t="s">
        <v>196</v>
      </c>
      <c r="G215" s="16" t="str">
        <f t="shared" si="0"/>
        <v>靖婷</v>
      </c>
      <c r="H215" s="16" t="str">
        <f t="shared" si="1"/>
        <v>張</v>
      </c>
      <c r="I215" t="str">
        <f>IF(COUNTIF(D:D,D215)=1,D215,SUBSTITUTE(LOWER(B215)," ", ""))</f>
        <v>llc192013a@llc.edu.hk</v>
      </c>
    </row>
    <row r="216" spans="1:9">
      <c r="A216" s="51" t="s">
        <v>946</v>
      </c>
      <c r="B216" s="48" t="s">
        <v>947</v>
      </c>
      <c r="C216" s="48" t="s">
        <v>928</v>
      </c>
      <c r="D216" s="43" t="s">
        <v>948</v>
      </c>
      <c r="E216" s="48" t="s">
        <v>930</v>
      </c>
      <c r="F216" t="s">
        <v>200</v>
      </c>
      <c r="G216" s="16" t="str">
        <f t="shared" si="0"/>
        <v>雯希</v>
      </c>
      <c r="H216" s="16" t="str">
        <f t="shared" si="1"/>
        <v>趙</v>
      </c>
      <c r="I216" t="str">
        <f>IF(COUNTIF(D:D,D216)=1,D216,SUBSTITUTE(LOWER(B216)," ", ""))</f>
        <v>llc180022b@llc.edu.hk</v>
      </c>
    </row>
    <row r="217" spans="1:9">
      <c r="A217" s="51" t="s">
        <v>949</v>
      </c>
      <c r="B217" s="48" t="s">
        <v>950</v>
      </c>
      <c r="C217" s="48" t="s">
        <v>928</v>
      </c>
      <c r="D217" s="43" t="s">
        <v>951</v>
      </c>
      <c r="E217" s="48" t="s">
        <v>930</v>
      </c>
      <c r="F217" t="s">
        <v>203</v>
      </c>
      <c r="G217" s="16" t="str">
        <f t="shared" si="0"/>
        <v>辰莹</v>
      </c>
      <c r="H217" s="16" t="str">
        <f t="shared" si="1"/>
        <v>黃</v>
      </c>
      <c r="I217" t="str">
        <f>IF(COUNTIF(D:D,D217)=1,D217,SUBSTITUTE(LOWER(B217)," ", ""))</f>
        <v>llc192010b@llc.edu.hk</v>
      </c>
    </row>
    <row r="218" spans="1:9">
      <c r="A218" s="51" t="s">
        <v>952</v>
      </c>
      <c r="B218" s="48" t="s">
        <v>953</v>
      </c>
      <c r="C218" s="48" t="s">
        <v>928</v>
      </c>
      <c r="D218" s="43" t="s">
        <v>954</v>
      </c>
      <c r="E218" s="48" t="s">
        <v>930</v>
      </c>
      <c r="F218" t="s">
        <v>207</v>
      </c>
      <c r="G218" s="16" t="str">
        <f t="shared" si="0"/>
        <v>梓喬</v>
      </c>
      <c r="H218" s="16" t="str">
        <f t="shared" si="1"/>
        <v>黃</v>
      </c>
      <c r="I218" t="str">
        <f>IF(COUNTIF(D:D,D218)=1,D218,SUBSTITUTE(LOWER(B218)," ", ""))</f>
        <v>llc180100d@llc.edu.hk</v>
      </c>
    </row>
    <row r="219" spans="1:9">
      <c r="A219" s="51" t="s">
        <v>955</v>
      </c>
      <c r="B219" s="48" t="s">
        <v>956</v>
      </c>
      <c r="C219" s="48" t="s">
        <v>928</v>
      </c>
      <c r="D219" s="43" t="s">
        <v>957</v>
      </c>
      <c r="E219" s="48" t="s">
        <v>930</v>
      </c>
      <c r="F219" t="s">
        <v>211</v>
      </c>
      <c r="G219" s="16" t="str">
        <f t="shared" si="0"/>
        <v>懿桐</v>
      </c>
      <c r="H219" s="16" t="str">
        <f t="shared" si="1"/>
        <v>賴</v>
      </c>
      <c r="I219" t="str">
        <f>IF(COUNTIF(D:D,D219)=1,D219,SUBSTITUTE(LOWER(B219)," ", ""))</f>
        <v>llc180111c@llc.edu.hk</v>
      </c>
    </row>
    <row r="220" spans="1:9">
      <c r="A220" s="51" t="s">
        <v>958</v>
      </c>
      <c r="B220" s="48" t="s">
        <v>959</v>
      </c>
      <c r="C220" s="48" t="s">
        <v>928</v>
      </c>
      <c r="D220" s="43" t="s">
        <v>960</v>
      </c>
      <c r="E220" s="48" t="s">
        <v>930</v>
      </c>
      <c r="F220" t="s">
        <v>223</v>
      </c>
      <c r="G220" s="16" t="str">
        <f t="shared" si="0"/>
        <v>湘穎</v>
      </c>
      <c r="H220" s="16" t="str">
        <f t="shared" si="1"/>
        <v>倪</v>
      </c>
      <c r="I220" t="str">
        <f>IF(COUNTIF(D:D,D220)=1,D220,SUBSTITUTE(LOWER(B220)," ", ""))</f>
        <v>llc180127c@llc.edu.hk</v>
      </c>
    </row>
    <row r="221" spans="1:9">
      <c r="A221" s="51" t="s">
        <v>961</v>
      </c>
      <c r="B221" s="48" t="s">
        <v>962</v>
      </c>
      <c r="C221" s="48" t="s">
        <v>928</v>
      </c>
      <c r="D221" s="43" t="s">
        <v>963</v>
      </c>
      <c r="E221" s="48" t="s">
        <v>930</v>
      </c>
      <c r="F221" t="s">
        <v>231</v>
      </c>
      <c r="G221" s="16" t="str">
        <f t="shared" si="0"/>
        <v>瑞欣</v>
      </c>
      <c r="H221" s="16" t="str">
        <f t="shared" si="1"/>
        <v>邵</v>
      </c>
      <c r="I221" t="str">
        <f>IF(COUNTIF(D:D,D221)=1,D221,SUBSTITUTE(LOWER(B221)," ", ""))</f>
        <v>llc180071c@llc.edu.hk</v>
      </c>
    </row>
    <row r="222" spans="1:9">
      <c r="A222" s="51" t="s">
        <v>964</v>
      </c>
      <c r="B222" s="48" t="s">
        <v>965</v>
      </c>
      <c r="C222" s="48" t="s">
        <v>928</v>
      </c>
      <c r="D222" s="43" t="s">
        <v>966</v>
      </c>
      <c r="E222" s="48" t="s">
        <v>930</v>
      </c>
      <c r="F222" t="s">
        <v>235</v>
      </c>
      <c r="G222" s="16" t="str">
        <f t="shared" si="0"/>
        <v>子穎</v>
      </c>
      <c r="H222" s="16" t="str">
        <f t="shared" si="1"/>
        <v>翁</v>
      </c>
      <c r="I222" t="str">
        <f>IF(COUNTIF(D:D,D222)=1,D222,SUBSTITUTE(LOWER(B222)," ", ""))</f>
        <v>llc180115c@llc.edu.hk</v>
      </c>
    </row>
    <row r="223" spans="1:9">
      <c r="A223" s="51" t="s">
        <v>967</v>
      </c>
      <c r="B223" s="48" t="s">
        <v>968</v>
      </c>
      <c r="C223" s="48" t="s">
        <v>928</v>
      </c>
      <c r="D223" s="43" t="s">
        <v>969</v>
      </c>
      <c r="E223" s="48" t="s">
        <v>930</v>
      </c>
      <c r="F223" t="s">
        <v>239</v>
      </c>
      <c r="G223" s="16" t="str">
        <f t="shared" si="0"/>
        <v>紫蕊</v>
      </c>
      <c r="H223" s="16" t="str">
        <f t="shared" si="1"/>
        <v>趙</v>
      </c>
      <c r="I223" t="str">
        <f>IF(COUNTIF(D:D,D223)=1,D223,SUBSTITUTE(LOWER(B223)," ", ""))</f>
        <v>llc192002b@llc.edu.hk</v>
      </c>
    </row>
    <row r="224" spans="1:9">
      <c r="A224" s="51" t="s">
        <v>970</v>
      </c>
      <c r="B224" s="48" t="s">
        <v>971</v>
      </c>
      <c r="C224" s="48" t="s">
        <v>928</v>
      </c>
      <c r="D224" s="43" t="s">
        <v>972</v>
      </c>
      <c r="E224" s="48" t="s">
        <v>930</v>
      </c>
      <c r="F224" t="s">
        <v>243</v>
      </c>
      <c r="G224" s="16" t="str">
        <f t="shared" si="0"/>
        <v>俊宇</v>
      </c>
      <c r="H224" s="16" t="str">
        <f t="shared" si="1"/>
        <v>黃</v>
      </c>
      <c r="I224" t="str">
        <f>IF(COUNTIF(D:D,D224)=1,D224,SUBSTITUTE(LOWER(B224)," ", ""))</f>
        <v>llc180037a@llc.edu.hk</v>
      </c>
    </row>
    <row r="225" spans="1:9">
      <c r="A225" s="51" t="s">
        <v>973</v>
      </c>
      <c r="B225" s="48" t="s">
        <v>974</v>
      </c>
      <c r="C225" s="48" t="s">
        <v>928</v>
      </c>
      <c r="D225" s="43" t="s">
        <v>975</v>
      </c>
      <c r="E225" s="48" t="s">
        <v>930</v>
      </c>
      <c r="F225" t="s">
        <v>251</v>
      </c>
      <c r="G225" s="16" t="str">
        <f t="shared" si="0"/>
        <v>慧婷</v>
      </c>
      <c r="H225" s="16" t="str">
        <f t="shared" si="1"/>
        <v>鄒</v>
      </c>
      <c r="I225" t="str">
        <f>IF(COUNTIF(D:D,D225)=1,D225,SUBSTITUTE(LOWER(B225)," ", ""))</f>
        <v>llc180027c@llc.edu.hk</v>
      </c>
    </row>
    <row r="226" spans="1:9">
      <c r="A226" s="51" t="s">
        <v>976</v>
      </c>
      <c r="B226" s="48" t="s">
        <v>977</v>
      </c>
      <c r="C226" s="48" t="s">
        <v>928</v>
      </c>
      <c r="D226" s="43" t="s">
        <v>978</v>
      </c>
      <c r="E226" s="48" t="s">
        <v>930</v>
      </c>
      <c r="F226" t="s">
        <v>255</v>
      </c>
      <c r="G226" s="16" t="str">
        <f t="shared" si="0"/>
        <v>碧珠</v>
      </c>
      <c r="H226" s="16" t="str">
        <f t="shared" si="1"/>
        <v>劉</v>
      </c>
      <c r="I226" t="str">
        <f>IF(COUNTIF(D:D,D226)=1,D226,SUBSTITUTE(LOWER(B226)," ", ""))</f>
        <v>llc192014b@llc.edu.hk</v>
      </c>
    </row>
    <row r="227" spans="1:9">
      <c r="A227" s="51" t="s">
        <v>979</v>
      </c>
      <c r="B227" s="48" t="s">
        <v>980</v>
      </c>
      <c r="C227" s="48" t="s">
        <v>928</v>
      </c>
      <c r="D227" s="43" t="s">
        <v>981</v>
      </c>
      <c r="E227" s="48" t="s">
        <v>930</v>
      </c>
      <c r="F227" t="s">
        <v>258</v>
      </c>
      <c r="G227" s="16" t="str">
        <f t="shared" si="0"/>
        <v>惠琳</v>
      </c>
      <c r="H227" s="16" t="str">
        <f t="shared" si="1"/>
        <v>莫</v>
      </c>
      <c r="I227" t="str">
        <f>IF(COUNTIF(D:D,D227)=1,D227,SUBSTITUTE(LOWER(B227)," ", ""))</f>
        <v>llc180065a@llc.edu.hk</v>
      </c>
    </row>
    <row r="228" spans="1:9">
      <c r="A228" s="51" t="s">
        <v>982</v>
      </c>
      <c r="B228" s="48" t="s">
        <v>983</v>
      </c>
      <c r="C228" s="48" t="s">
        <v>928</v>
      </c>
      <c r="D228" s="43" t="s">
        <v>984</v>
      </c>
      <c r="E228" s="48" t="s">
        <v>930</v>
      </c>
      <c r="F228" t="s">
        <v>262</v>
      </c>
      <c r="G228" s="16" t="str">
        <f t="shared" si="0"/>
        <v>煌宝</v>
      </c>
      <c r="H228" s="16" t="str">
        <f t="shared" si="1"/>
        <v>丘</v>
      </c>
      <c r="I228" t="str">
        <f>IF(COUNTIF(D:D,D228)=1,D228,SUBSTITUTE(LOWER(B228)," ", ""))</f>
        <v>llc192008d@llc.edu.hk</v>
      </c>
    </row>
    <row r="229" spans="1:9">
      <c r="A229" s="51" t="s">
        <v>985</v>
      </c>
      <c r="B229" s="48" t="s">
        <v>986</v>
      </c>
      <c r="C229" s="48" t="s">
        <v>928</v>
      </c>
      <c r="D229" s="43" t="s">
        <v>987</v>
      </c>
      <c r="E229" s="48" t="s">
        <v>930</v>
      </c>
      <c r="F229" t="s">
        <v>266</v>
      </c>
      <c r="G229" s="16" t="str">
        <f t="shared" si="0"/>
        <v>香玲</v>
      </c>
      <c r="H229" s="16" t="str">
        <f t="shared" si="1"/>
        <v>倪</v>
      </c>
      <c r="I229" t="str">
        <f>IF(COUNTIF(D:D,D229)=1,D229,SUBSTITUTE(LOWER(B229)," ", ""))</f>
        <v>llc180068d@llc.edu.hk</v>
      </c>
    </row>
    <row r="230" spans="1:9">
      <c r="A230" s="51" t="s">
        <v>988</v>
      </c>
      <c r="B230" s="48" t="s">
        <v>989</v>
      </c>
      <c r="C230" s="48" t="s">
        <v>928</v>
      </c>
      <c r="D230" s="43" t="s">
        <v>990</v>
      </c>
      <c r="E230" s="48" t="s">
        <v>930</v>
      </c>
      <c r="F230" t="s">
        <v>274</v>
      </c>
      <c r="G230" s="16" t="str">
        <f t="shared" si="0"/>
        <v>泳茵</v>
      </c>
      <c r="H230" s="16" t="str">
        <f t="shared" si="1"/>
        <v>魏</v>
      </c>
      <c r="I230" t="str">
        <f>IF(COUNTIF(D:D,D230)=1,D230,SUBSTITUTE(LOWER(B230)," ", ""))</f>
        <v>llc214003c@llc.edu.hk</v>
      </c>
    </row>
    <row r="231" spans="1:9" ht="15.75" customHeight="1">
      <c r="A231" s="52" t="s">
        <v>991</v>
      </c>
      <c r="B231" s="53" t="s">
        <v>992</v>
      </c>
      <c r="C231" s="52" t="s">
        <v>993</v>
      </c>
      <c r="D231" s="52" t="s">
        <v>994</v>
      </c>
      <c r="E231" s="52" t="s">
        <v>995</v>
      </c>
      <c r="F231" t="s">
        <v>132</v>
      </c>
      <c r="G231" s="16" t="str">
        <f t="shared" si="0"/>
        <v>志聰</v>
      </c>
      <c r="H231" s="16" t="str">
        <f t="shared" si="1"/>
        <v>吳</v>
      </c>
      <c r="I231" t="str">
        <f>IF(COUNTIF(D:D,D231)=1,D231,SUBSTITUTE(LOWER(B231)," ", ""))</f>
        <v>eldrikng13@gmail.com</v>
      </c>
    </row>
    <row r="232" spans="1:9" ht="15.75" customHeight="1">
      <c r="A232" s="53" t="s">
        <v>996</v>
      </c>
      <c r="B232" s="53" t="s">
        <v>997</v>
      </c>
      <c r="C232" s="53" t="s">
        <v>998</v>
      </c>
      <c r="D232" s="47" t="s">
        <v>999</v>
      </c>
      <c r="E232" s="53" t="s">
        <v>995</v>
      </c>
      <c r="F232" t="s">
        <v>142</v>
      </c>
      <c r="G232" s="16" t="str">
        <f t="shared" si="0"/>
        <v>家瑜</v>
      </c>
      <c r="H232" s="16" t="str">
        <f t="shared" si="1"/>
        <v>佘</v>
      </c>
      <c r="I232" t="str">
        <f>IF(COUNTIF(D:D,D232)=1,D232,SUBSTITUTE(LOWER(B232)," ", ""))</f>
        <v>s201013@yck2.edu.hk</v>
      </c>
    </row>
    <row r="233" spans="1:9" ht="15.75" customHeight="1">
      <c r="A233" s="53" t="s">
        <v>1000</v>
      </c>
      <c r="B233" s="53" t="s">
        <v>1001</v>
      </c>
      <c r="C233" s="53" t="s">
        <v>1002</v>
      </c>
      <c r="D233" s="53" t="s">
        <v>1003</v>
      </c>
      <c r="E233" s="53" t="s">
        <v>995</v>
      </c>
      <c r="F233" t="s">
        <v>146</v>
      </c>
      <c r="G233" s="16" t="str">
        <f t="shared" si="0"/>
        <v>麗旋</v>
      </c>
      <c r="H233" s="16" t="str">
        <f t="shared" si="1"/>
        <v>李</v>
      </c>
      <c r="I233" t="str">
        <f>IF(COUNTIF(D:D,D233)=1,D233,SUBSTITUTE(LOWER(B233)," ", ""))</f>
        <v>s191010@yck2.edu.hk</v>
      </c>
    </row>
    <row r="234" spans="1:9" ht="15.75" customHeight="1">
      <c r="A234" s="53" t="s">
        <v>1004</v>
      </c>
      <c r="B234" s="53" t="s">
        <v>1005</v>
      </c>
      <c r="C234" s="53" t="s">
        <v>1006</v>
      </c>
      <c r="D234" s="53" t="s">
        <v>1007</v>
      </c>
      <c r="E234" s="53" t="s">
        <v>995</v>
      </c>
      <c r="F234" t="s">
        <v>166</v>
      </c>
      <c r="G234" s="16" t="str">
        <f t="shared" si="0"/>
        <v>嘉儀</v>
      </c>
      <c r="H234" s="16" t="str">
        <f t="shared" si="1"/>
        <v>黃</v>
      </c>
      <c r="I234" t="str">
        <f>IF(COUNTIF(D:D,D234)=1,D234,SUBSTITUTE(LOWER(B234)," ", ""))</f>
        <v>3165427745@qq.com</v>
      </c>
    </row>
    <row r="235" spans="1:9" ht="15.75" customHeight="1">
      <c r="A235" s="53" t="s">
        <v>1008</v>
      </c>
      <c r="B235" s="53" t="s">
        <v>1009</v>
      </c>
      <c r="C235" s="53" t="s">
        <v>1010</v>
      </c>
      <c r="D235" s="47" t="s">
        <v>1011</v>
      </c>
      <c r="E235" s="53" t="s">
        <v>995</v>
      </c>
      <c r="F235" t="s">
        <v>171</v>
      </c>
      <c r="G235" s="16" t="str">
        <f t="shared" si="0"/>
        <v>綺瑩</v>
      </c>
      <c r="H235" s="16" t="str">
        <f t="shared" si="1"/>
        <v>陳</v>
      </c>
      <c r="I235" t="str">
        <f>IF(COUNTIF(D:D,D235)=1,D235,SUBSTITUTE(LOWER(B235)," ", ""))</f>
        <v>s181013@yck2.edu.hk</v>
      </c>
    </row>
    <row r="236" spans="1:9" ht="15.75" customHeight="1">
      <c r="A236" s="53" t="s">
        <v>1012</v>
      </c>
      <c r="B236" s="53" t="s">
        <v>1013</v>
      </c>
      <c r="C236" s="53" t="s">
        <v>1014</v>
      </c>
      <c r="D236" s="53" t="s">
        <v>1015</v>
      </c>
      <c r="E236" s="53" t="s">
        <v>995</v>
      </c>
      <c r="F236" t="s">
        <v>175</v>
      </c>
      <c r="G236" s="16" t="str">
        <f t="shared" si="0"/>
        <v>子萱</v>
      </c>
      <c r="H236" s="16" t="str">
        <f t="shared" si="1"/>
        <v>叶</v>
      </c>
      <c r="I236" t="str">
        <f>IF(COUNTIF(D:D,D236)=1,D236,SUBSTITUTE(LOWER(B236)," ", ""))</f>
        <v>1012741756@qq.com</v>
      </c>
    </row>
    <row r="237" spans="1:9" ht="15.75" customHeight="1">
      <c r="A237" s="53" t="s">
        <v>1016</v>
      </c>
      <c r="B237" s="54" t="s">
        <v>1017</v>
      </c>
      <c r="C237" s="53" t="s">
        <v>1018</v>
      </c>
      <c r="D237" s="53" t="s">
        <v>1019</v>
      </c>
      <c r="E237" s="53" t="s">
        <v>995</v>
      </c>
      <c r="F237" t="s">
        <v>188</v>
      </c>
      <c r="G237" s="16" t="str">
        <f t="shared" si="0"/>
        <v>宇亮</v>
      </c>
      <c r="H237" s="16" t="str">
        <f t="shared" si="1"/>
        <v>張</v>
      </c>
      <c r="I237" t="str">
        <f>IF(COUNTIF(D:D,D237)=1,D237,SUBSTITUTE(LOWER(B237)," ", ""))</f>
        <v>yuliangzhangella@gmail.com</v>
      </c>
    </row>
    <row r="238" spans="1:9" ht="15.75" customHeight="1">
      <c r="A238" s="53" t="s">
        <v>1020</v>
      </c>
      <c r="B238" s="53" t="s">
        <v>1021</v>
      </c>
      <c r="C238" s="53" t="s">
        <v>1022</v>
      </c>
      <c r="D238" s="53" t="s">
        <v>1023</v>
      </c>
      <c r="E238" s="53" t="s">
        <v>995</v>
      </c>
      <c r="F238" t="s">
        <v>196</v>
      </c>
      <c r="G238" s="16" t="str">
        <f t="shared" si="0"/>
        <v>婉怡</v>
      </c>
      <c r="H238" s="16" t="str">
        <f t="shared" si="1"/>
        <v>周</v>
      </c>
      <c r="I238" t="str">
        <f>IF(COUNTIF(D:D,D238)=1,D238,SUBSTITUTE(LOWER(B238)," ", ""))</f>
        <v>zhouwanyi31@gmail.com</v>
      </c>
    </row>
    <row r="239" spans="1:9" ht="15.75" customHeight="1">
      <c r="A239" s="53" t="s">
        <v>1024</v>
      </c>
      <c r="B239" s="53" t="s">
        <v>1025</v>
      </c>
      <c r="C239" s="53" t="s">
        <v>1026</v>
      </c>
      <c r="D239" s="53" t="s">
        <v>1027</v>
      </c>
      <c r="E239" s="53" t="s">
        <v>995</v>
      </c>
      <c r="F239" t="s">
        <v>200</v>
      </c>
      <c r="G239" s="16" t="str">
        <f t="shared" si="0"/>
        <v>浩恩</v>
      </c>
      <c r="H239" s="16" t="str">
        <f t="shared" si="1"/>
        <v>楊</v>
      </c>
      <c r="I239" t="str">
        <f>IF(COUNTIF(D:D,D239)=1,D239,SUBSTITUTE(LOWER(B239)," ", ""))</f>
        <v>yeunghoyan326@gmail.com</v>
      </c>
    </row>
    <row r="240" spans="1:9" ht="15.75" customHeight="1">
      <c r="A240" s="53" t="s">
        <v>1028</v>
      </c>
      <c r="B240" s="53" t="s">
        <v>1029</v>
      </c>
      <c r="C240" s="53" t="s">
        <v>1030</v>
      </c>
      <c r="D240" s="53" t="s">
        <v>1031</v>
      </c>
      <c r="E240" s="53" t="s">
        <v>995</v>
      </c>
      <c r="F240" t="s">
        <v>203</v>
      </c>
      <c r="G240" s="16" t="str">
        <f t="shared" si="0"/>
        <v>家裕</v>
      </c>
      <c r="H240" s="16" t="str">
        <f t="shared" si="1"/>
        <v>溫</v>
      </c>
      <c r="I240" t="str">
        <f>IF(COUNTIF(D:D,D240)=1,D240,SUBSTITUTE(LOWER(B240)," ", ""))</f>
        <v>cathenire@gmail.com</v>
      </c>
    </row>
    <row r="241" spans="1:9" ht="15.75" customHeight="1">
      <c r="A241" s="53" t="s">
        <v>1032</v>
      </c>
      <c r="B241" s="53" t="s">
        <v>1033</v>
      </c>
      <c r="C241" s="53" t="s">
        <v>1034</v>
      </c>
      <c r="D241" s="53" t="s">
        <v>1035</v>
      </c>
      <c r="E241" s="53" t="s">
        <v>995</v>
      </c>
      <c r="F241" t="s">
        <v>207</v>
      </c>
      <c r="G241" s="16" t="str">
        <f t="shared" si="0"/>
        <v>鴻烯</v>
      </c>
      <c r="H241" s="16" t="str">
        <f t="shared" si="1"/>
        <v>劉</v>
      </c>
      <c r="I241" t="str">
        <f>IF(COUNTIF(D:D,D241)=1,D241,SUBSTITUTE(LOWER(B241)," ", ""))</f>
        <v>s183018@yck2. edu.hk</v>
      </c>
    </row>
    <row r="242" spans="1:9">
      <c r="A242" s="50" t="s">
        <v>1036</v>
      </c>
      <c r="B242" s="50" t="s">
        <v>1037</v>
      </c>
      <c r="C242" s="50" t="s">
        <v>406</v>
      </c>
      <c r="D242" s="51" t="s">
        <v>1038</v>
      </c>
      <c r="E242" s="48" t="s">
        <v>1039</v>
      </c>
      <c r="F242" t="s">
        <v>211</v>
      </c>
      <c r="G242" s="16" t="str">
        <f t="shared" si="0"/>
        <v>文靜</v>
      </c>
      <c r="H242" s="16" t="str">
        <f t="shared" si="1"/>
        <v>陳</v>
      </c>
      <c r="I242" t="str">
        <f>IF(COUNTIF(D:D,D242)=1,D242,SUBSTITUTE(LOWER(B242)," ", ""))</f>
        <v>s176256@fgss.edu.hk</v>
      </c>
    </row>
    <row r="243" spans="1:9">
      <c r="A243" s="50" t="s">
        <v>1040</v>
      </c>
      <c r="B243" s="50" t="s">
        <v>1041</v>
      </c>
      <c r="C243" s="50" t="s">
        <v>406</v>
      </c>
      <c r="D243" s="51" t="s">
        <v>1042</v>
      </c>
      <c r="E243" s="48" t="s">
        <v>1039</v>
      </c>
      <c r="F243" t="s">
        <v>223</v>
      </c>
      <c r="G243" s="16" t="str">
        <f t="shared" si="0"/>
        <v>思怡</v>
      </c>
      <c r="H243" s="16" t="str">
        <f t="shared" si="1"/>
        <v>張</v>
      </c>
      <c r="I243" t="str">
        <f>IF(COUNTIF(D:D,D243)=1,D243,SUBSTITUTE(LOWER(B243)," ", ""))</f>
        <v>s176226@fgss.edu.hk</v>
      </c>
    </row>
    <row r="244" spans="1:9">
      <c r="A244" s="50" t="s">
        <v>1043</v>
      </c>
      <c r="B244" s="50" t="s">
        <v>1044</v>
      </c>
      <c r="C244" s="50" t="s">
        <v>406</v>
      </c>
      <c r="D244" s="51" t="s">
        <v>1045</v>
      </c>
      <c r="E244" s="48" t="s">
        <v>1039</v>
      </c>
      <c r="F244" t="s">
        <v>231</v>
      </c>
      <c r="G244" s="16" t="str">
        <f t="shared" si="0"/>
        <v>洋萍</v>
      </c>
      <c r="H244" s="16" t="str">
        <f t="shared" si="1"/>
        <v>范</v>
      </c>
      <c r="I244" t="str">
        <f>IF(COUNTIF(D:D,D244)=1,D244,SUBSTITUTE(LOWER(B244)," ", ""))</f>
        <v>s176259@fgss.edu.hk</v>
      </c>
    </row>
    <row r="245" spans="1:9">
      <c r="A245" s="50" t="s">
        <v>1046</v>
      </c>
      <c r="B245" s="50" t="s">
        <v>1047</v>
      </c>
      <c r="C245" s="50" t="s">
        <v>406</v>
      </c>
      <c r="D245" s="51" t="s">
        <v>1048</v>
      </c>
      <c r="E245" s="48" t="s">
        <v>1039</v>
      </c>
      <c r="F245" t="s">
        <v>235</v>
      </c>
      <c r="G245" s="16" t="str">
        <f t="shared" si="0"/>
        <v>穎欣</v>
      </c>
      <c r="H245" s="16" t="str">
        <f t="shared" si="1"/>
        <v>馮</v>
      </c>
      <c r="I245" t="str">
        <f>IF(COUNTIF(D:D,D245)=1,D245,SUBSTITUTE(LOWER(B245)," ", ""))</f>
        <v>s186402@fgss.edu.hk</v>
      </c>
    </row>
    <row r="246" spans="1:9">
      <c r="A246" s="50" t="s">
        <v>1049</v>
      </c>
      <c r="B246" s="50" t="s">
        <v>1050</v>
      </c>
      <c r="C246" s="48" t="s">
        <v>406</v>
      </c>
      <c r="D246" s="55" t="s">
        <v>1051</v>
      </c>
      <c r="E246" s="48" t="s">
        <v>1039</v>
      </c>
      <c r="F246" t="s">
        <v>239</v>
      </c>
      <c r="G246" s="16" t="str">
        <f t="shared" si="0"/>
        <v>潤潤</v>
      </c>
      <c r="H246" s="16" t="str">
        <f t="shared" si="1"/>
        <v>鞏</v>
      </c>
      <c r="I246" t="str">
        <f>IF(COUNTIF(D:D,D246)=1,D246,SUBSTITUTE(LOWER(B246)," ", ""))</f>
        <v>s176283@fgss.edu.hk</v>
      </c>
    </row>
    <row r="247" spans="1:9">
      <c r="A247" s="50" t="s">
        <v>1052</v>
      </c>
      <c r="B247" s="50" t="s">
        <v>1053</v>
      </c>
      <c r="C247" s="50" t="s">
        <v>406</v>
      </c>
      <c r="D247" s="51" t="s">
        <v>1054</v>
      </c>
      <c r="E247" s="48" t="s">
        <v>1039</v>
      </c>
      <c r="F247" t="s">
        <v>243</v>
      </c>
      <c r="G247" s="16" t="str">
        <f t="shared" si="0"/>
        <v>梓琪</v>
      </c>
      <c r="H247" s="16" t="str">
        <f t="shared" si="1"/>
        <v>何</v>
      </c>
      <c r="I247" t="str">
        <f>IF(COUNTIF(D:D,D247)=1,D247,SUBSTITUTE(LOWER(B247)," ", ""))</f>
        <v>s176228@fgss.edu.hk</v>
      </c>
    </row>
    <row r="248" spans="1:9">
      <c r="A248" s="50" t="s">
        <v>1055</v>
      </c>
      <c r="B248" s="50" t="s">
        <v>1056</v>
      </c>
      <c r="C248" s="50" t="s">
        <v>406</v>
      </c>
      <c r="D248" s="51" t="s">
        <v>1057</v>
      </c>
      <c r="E248" s="48" t="s">
        <v>1039</v>
      </c>
      <c r="F248" t="s">
        <v>251</v>
      </c>
      <c r="G248" s="16" t="str">
        <f t="shared" si="0"/>
        <v>洛晴</v>
      </c>
      <c r="H248" s="16" t="str">
        <f t="shared" si="1"/>
        <v>高</v>
      </c>
      <c r="I248" t="str">
        <f>IF(COUNTIF(D:D,D248)=1,D248,SUBSTITUTE(LOWER(B248)," ", ""))</f>
        <v>s176260@fgss.edu.hk</v>
      </c>
    </row>
    <row r="249" spans="1:9">
      <c r="A249" s="50" t="s">
        <v>1058</v>
      </c>
      <c r="B249" s="50" t="s">
        <v>1059</v>
      </c>
      <c r="C249" s="50" t="s">
        <v>406</v>
      </c>
      <c r="D249" s="51" t="s">
        <v>1060</v>
      </c>
      <c r="E249" s="48" t="s">
        <v>1039</v>
      </c>
      <c r="F249" t="s">
        <v>255</v>
      </c>
      <c r="G249" s="16" t="str">
        <f t="shared" si="0"/>
        <v>可怡</v>
      </c>
      <c r="H249" s="16" t="str">
        <f t="shared" si="1"/>
        <v>郭</v>
      </c>
      <c r="I249" t="str">
        <f>IF(COUNTIF(D:D,D249)=1,D249,SUBSTITUTE(LOWER(B249)," ", ""))</f>
        <v>s176231@fgss.edu.hk</v>
      </c>
    </row>
    <row r="250" spans="1:9">
      <c r="A250" s="50" t="s">
        <v>1061</v>
      </c>
      <c r="B250" s="50" t="s">
        <v>1062</v>
      </c>
      <c r="C250" s="50" t="s">
        <v>406</v>
      </c>
      <c r="D250" s="51" t="s">
        <v>1063</v>
      </c>
      <c r="E250" s="48" t="s">
        <v>1039</v>
      </c>
      <c r="F250" t="s">
        <v>258</v>
      </c>
      <c r="G250" s="16" t="str">
        <f t="shared" si="0"/>
        <v>綺婷</v>
      </c>
      <c r="H250" s="16" t="str">
        <f t="shared" si="1"/>
        <v>李</v>
      </c>
      <c r="I250" t="str">
        <f>IF(COUNTIF(D:D,D250)=1,D250,SUBSTITUTE(LOWER(B250)," ", ""))</f>
        <v>s176232@fgss.edu.hk</v>
      </c>
    </row>
    <row r="251" spans="1:9">
      <c r="A251" s="50" t="s">
        <v>1064</v>
      </c>
      <c r="B251" s="50" t="s">
        <v>1065</v>
      </c>
      <c r="C251" s="50" t="s">
        <v>406</v>
      </c>
      <c r="D251" s="51" t="s">
        <v>1066</v>
      </c>
      <c r="E251" s="48" t="s">
        <v>1039</v>
      </c>
      <c r="F251" t="s">
        <v>262</v>
      </c>
      <c r="G251" s="16" t="str">
        <f t="shared" si="0"/>
        <v>珈熒</v>
      </c>
      <c r="H251" s="16" t="str">
        <f t="shared" si="1"/>
        <v>李</v>
      </c>
      <c r="I251" t="str">
        <f>IF(COUNTIF(D:D,D251)=1,D251,SUBSTITUTE(LOWER(B251)," ", ""))</f>
        <v>s176233@fgss.edu.hk</v>
      </c>
    </row>
    <row r="252" spans="1:9">
      <c r="A252" s="50" t="s">
        <v>1067</v>
      </c>
      <c r="B252" s="50" t="s">
        <v>1068</v>
      </c>
      <c r="C252" s="50" t="s">
        <v>406</v>
      </c>
      <c r="D252" s="51" t="s">
        <v>1069</v>
      </c>
      <c r="E252" s="48" t="s">
        <v>1039</v>
      </c>
      <c r="F252" t="s">
        <v>266</v>
      </c>
      <c r="G252" s="16" t="str">
        <f t="shared" si="0"/>
        <v>家欣</v>
      </c>
      <c r="H252" s="16" t="str">
        <f t="shared" si="1"/>
        <v>廖</v>
      </c>
      <c r="I252" t="str">
        <f>IF(COUNTIF(D:D,D252)=1,D252,SUBSTITUTE(LOWER(B252)," ", ""))</f>
        <v>s176234@fgss.edu.hk</v>
      </c>
    </row>
    <row r="253" spans="1:9">
      <c r="A253" s="50" t="s">
        <v>1070</v>
      </c>
      <c r="B253" s="50" t="s">
        <v>1071</v>
      </c>
      <c r="C253" s="50" t="s">
        <v>406</v>
      </c>
      <c r="D253" s="51" t="s">
        <v>1072</v>
      </c>
      <c r="E253" s="48" t="s">
        <v>1039</v>
      </c>
      <c r="F253" t="s">
        <v>274</v>
      </c>
      <c r="G253" s="16" t="str">
        <f t="shared" si="0"/>
        <v>文湞</v>
      </c>
      <c r="H253" s="16" t="str">
        <f t="shared" si="1"/>
        <v>龍</v>
      </c>
      <c r="I253" t="str">
        <f>IF(COUNTIF(D:D,D253)=1,D253,SUBSTITUTE(LOWER(B253)," ", ""))</f>
        <v>s176236@fgss.edu.hk</v>
      </c>
    </row>
    <row r="254" spans="1:9">
      <c r="A254" s="50" t="s">
        <v>1073</v>
      </c>
      <c r="B254" s="50" t="s">
        <v>1074</v>
      </c>
      <c r="C254" s="50" t="s">
        <v>406</v>
      </c>
      <c r="D254" s="51" t="s">
        <v>1075</v>
      </c>
      <c r="E254" s="48" t="s">
        <v>1039</v>
      </c>
      <c r="F254" t="s">
        <v>132</v>
      </c>
      <c r="G254" s="16" t="str">
        <f t="shared" si="0"/>
        <v>雅麟</v>
      </c>
      <c r="H254" s="16" t="str">
        <f t="shared" si="1"/>
        <v>邱</v>
      </c>
      <c r="I254" t="str">
        <f>IF(COUNTIF(D:D,D254)=1,D254,SUBSTITUTE(LOWER(B254)," ", ""))</f>
        <v>s176237@fgss.edu.hk</v>
      </c>
    </row>
    <row r="255" spans="1:9">
      <c r="A255" s="50" t="s">
        <v>1076</v>
      </c>
      <c r="B255" s="50" t="s">
        <v>1077</v>
      </c>
      <c r="C255" s="50" t="s">
        <v>406</v>
      </c>
      <c r="D255" s="51" t="s">
        <v>1078</v>
      </c>
      <c r="E255" s="48" t="s">
        <v>1039</v>
      </c>
      <c r="F255" t="s">
        <v>142</v>
      </c>
      <c r="G255" s="16" t="str">
        <f t="shared" si="0"/>
        <v>晓君</v>
      </c>
      <c r="H255" s="16" t="str">
        <f t="shared" si="1"/>
        <v>謝</v>
      </c>
      <c r="I255" t="str">
        <f>IF(COUNTIF(D:D,D255)=1,D255,SUBSTITUTE(LOWER(B255)," ", ""))</f>
        <v>s176263@fgss.edu.hk</v>
      </c>
    </row>
    <row r="256" spans="1:9">
      <c r="A256" s="50" t="s">
        <v>1079</v>
      </c>
      <c r="B256" s="50" t="s">
        <v>1080</v>
      </c>
      <c r="C256" s="50" t="s">
        <v>406</v>
      </c>
      <c r="D256" s="51" t="s">
        <v>1081</v>
      </c>
      <c r="E256" s="48" t="s">
        <v>1039</v>
      </c>
      <c r="F256" t="s">
        <v>146</v>
      </c>
      <c r="G256" s="16" t="str">
        <f t="shared" si="0"/>
        <v>樂宇</v>
      </c>
      <c r="H256" s="16" t="str">
        <f t="shared" si="1"/>
        <v>鍾</v>
      </c>
      <c r="I256" t="str">
        <f>IF(COUNTIF(D:D,D256)=1,D256,SUBSTITUTE(LOWER(B256)," ", ""))</f>
        <v>s176241@fgss.edu.hk</v>
      </c>
    </row>
    <row r="257" spans="1:9">
      <c r="A257" s="50" t="s">
        <v>1082</v>
      </c>
      <c r="B257" s="50" t="s">
        <v>1083</v>
      </c>
      <c r="C257" s="50" t="s">
        <v>406</v>
      </c>
      <c r="D257" s="51" t="s">
        <v>1084</v>
      </c>
      <c r="E257" s="48" t="s">
        <v>1039</v>
      </c>
      <c r="F257" t="s">
        <v>166</v>
      </c>
      <c r="G257" s="16" t="str">
        <f t="shared" si="0"/>
        <v>晓琳</v>
      </c>
      <c r="H257" s="16" t="str">
        <f t="shared" si="1"/>
        <v>卓</v>
      </c>
      <c r="I257" t="str">
        <f>IF(COUNTIF(D:D,D257)=1,D257,SUBSTITUTE(LOWER(B257)," ", ""))</f>
        <v>s176312@fgss.edu.hk</v>
      </c>
    </row>
    <row r="258" spans="1:9">
      <c r="A258" s="50" t="s">
        <v>1085</v>
      </c>
      <c r="B258" s="50" t="s">
        <v>1086</v>
      </c>
      <c r="C258" s="50" t="s">
        <v>406</v>
      </c>
      <c r="D258" s="51" t="s">
        <v>1087</v>
      </c>
      <c r="E258" s="48" t="s">
        <v>1039</v>
      </c>
      <c r="F258" t="s">
        <v>171</v>
      </c>
      <c r="G258" s="16" t="str">
        <f t="shared" si="0"/>
        <v>希堯</v>
      </c>
      <c r="H258" s="16" t="str">
        <f t="shared" si="1"/>
        <v>陳</v>
      </c>
      <c r="I258" t="str">
        <f>IF(COUNTIF(D:D,D258)=1,D258,SUBSTITUTE(LOWER(B258)," ", ""))</f>
        <v>s186401@fgss.edu.hk</v>
      </c>
    </row>
    <row r="259" spans="1:9">
      <c r="A259" s="50" t="s">
        <v>1088</v>
      </c>
      <c r="B259" s="50" t="s">
        <v>1089</v>
      </c>
      <c r="C259" s="50" t="s">
        <v>406</v>
      </c>
      <c r="D259" s="51" t="s">
        <v>1090</v>
      </c>
      <c r="E259" s="48" t="s">
        <v>1039</v>
      </c>
      <c r="F259" t="s">
        <v>175</v>
      </c>
      <c r="G259" s="16" t="str">
        <f t="shared" si="0"/>
        <v>昇</v>
      </c>
      <c r="H259" s="16" t="str">
        <f t="shared" si="1"/>
        <v>陳</v>
      </c>
      <c r="I259" t="str">
        <f>IF(COUNTIF(D:D,D259)=1,D259,SUBSTITUTE(LOWER(B259)," ", ""))</f>
        <v>s176242@fgss.edu.hk</v>
      </c>
    </row>
    <row r="260" spans="1:9">
      <c r="A260" s="50" t="s">
        <v>1091</v>
      </c>
      <c r="B260" s="50" t="s">
        <v>1092</v>
      </c>
      <c r="C260" s="50" t="s">
        <v>406</v>
      </c>
      <c r="D260" s="51" t="s">
        <v>1093</v>
      </c>
      <c r="E260" s="48" t="s">
        <v>1039</v>
      </c>
      <c r="F260" t="s">
        <v>188</v>
      </c>
      <c r="G260" s="16" t="str">
        <f t="shared" si="0"/>
        <v>敬堯</v>
      </c>
      <c r="H260" s="16" t="str">
        <f t="shared" si="1"/>
        <v>賴</v>
      </c>
      <c r="I260" t="str">
        <f>IF(COUNTIF(D:D,D260)=1,D260,SUBSTITUTE(LOWER(B260)," ", ""))</f>
        <v>s176271@fgss.edu.hk</v>
      </c>
    </row>
    <row r="261" spans="1:9">
      <c r="A261" s="50" t="s">
        <v>1094</v>
      </c>
      <c r="B261" s="50" t="s">
        <v>1095</v>
      </c>
      <c r="C261" s="50" t="s">
        <v>406</v>
      </c>
      <c r="D261" s="51" t="s">
        <v>1096</v>
      </c>
      <c r="E261" s="48" t="s">
        <v>1039</v>
      </c>
      <c r="F261" t="s">
        <v>196</v>
      </c>
      <c r="G261" s="16" t="str">
        <f t="shared" si="0"/>
        <v>家俊</v>
      </c>
      <c r="H261" s="16" t="str">
        <f t="shared" si="1"/>
        <v>劉</v>
      </c>
      <c r="I261" t="str">
        <f>IF(COUNTIF(D:D,D261)=1,D261,SUBSTITUTE(LOWER(B261)," ", ""))</f>
        <v>s176245@fgss.edu.hk</v>
      </c>
    </row>
    <row r="262" spans="1:9">
      <c r="A262" s="50" t="s">
        <v>1097</v>
      </c>
      <c r="B262" s="50" t="s">
        <v>1098</v>
      </c>
      <c r="C262" s="50" t="s">
        <v>406</v>
      </c>
      <c r="D262" s="51" t="s">
        <v>1099</v>
      </c>
      <c r="E262" s="48" t="s">
        <v>1039</v>
      </c>
      <c r="F262" t="s">
        <v>200</v>
      </c>
      <c r="G262" s="16" t="str">
        <f t="shared" si="0"/>
        <v>建宏</v>
      </c>
      <c r="H262" s="16" t="str">
        <f t="shared" si="1"/>
        <v>潘</v>
      </c>
      <c r="I262" t="str">
        <f>IF(COUNTIF(D:D,D262)=1,D262,SUBSTITUTE(LOWER(B262)," ", ""))</f>
        <v>s176303@fgss.edu.hk</v>
      </c>
    </row>
    <row r="263" spans="1:9">
      <c r="A263" s="50" t="s">
        <v>1100</v>
      </c>
      <c r="B263" s="50" t="s">
        <v>1101</v>
      </c>
      <c r="C263" s="50" t="s">
        <v>406</v>
      </c>
      <c r="D263" s="51" t="s">
        <v>1102</v>
      </c>
      <c r="E263" s="48" t="s">
        <v>1039</v>
      </c>
      <c r="F263" t="s">
        <v>203</v>
      </c>
      <c r="G263" s="16" t="str">
        <f t="shared" si="0"/>
        <v>志青</v>
      </c>
      <c r="H263" s="16" t="str">
        <f t="shared" si="1"/>
        <v>鄧</v>
      </c>
      <c r="I263" t="str">
        <f>IF(COUNTIF(D:D,D263)=1,D263,SUBSTITUTE(LOWER(B263)," ", ""))</f>
        <v>s186403@fgss.edu.hk</v>
      </c>
    </row>
    <row r="264" spans="1:9">
      <c r="A264" s="50" t="s">
        <v>1103</v>
      </c>
      <c r="B264" s="50" t="s">
        <v>1104</v>
      </c>
      <c r="C264" s="50" t="s">
        <v>406</v>
      </c>
      <c r="D264" s="51" t="s">
        <v>1105</v>
      </c>
      <c r="E264" s="48" t="s">
        <v>1039</v>
      </c>
      <c r="F264" t="s">
        <v>207</v>
      </c>
      <c r="G264" s="16" t="str">
        <f t="shared" si="0"/>
        <v>垚鑫</v>
      </c>
      <c r="H264" s="16" t="str">
        <f t="shared" si="1"/>
        <v>曾</v>
      </c>
      <c r="I264" t="str">
        <f>IF(COUNTIF(D:D,D264)=1,D264,SUBSTITUTE(LOWER(B264)," ", ""))</f>
        <v>s176251@fgss.edu.hk</v>
      </c>
    </row>
    <row r="265" spans="1:9">
      <c r="A265" s="50" t="s">
        <v>1106</v>
      </c>
      <c r="B265" s="50" t="s">
        <v>1107</v>
      </c>
      <c r="C265" s="50" t="s">
        <v>383</v>
      </c>
      <c r="D265" s="51" t="s">
        <v>1108</v>
      </c>
      <c r="E265" s="48" t="s">
        <v>1039</v>
      </c>
      <c r="F265" t="s">
        <v>211</v>
      </c>
      <c r="G265" s="16" t="str">
        <f t="shared" si="0"/>
        <v>晶晶</v>
      </c>
      <c r="H265" s="16" t="str">
        <f t="shared" si="1"/>
        <v>陳</v>
      </c>
      <c r="I265" t="str">
        <f>IF(COUNTIF(D:D,D265)=1,D265,SUBSTITUTE(LOWER(B265)," ", ""))</f>
        <v>s176225@fgss.edu.hk</v>
      </c>
    </row>
    <row r="266" spans="1:9">
      <c r="A266" s="50" t="s">
        <v>1109</v>
      </c>
      <c r="B266" s="50" t="s">
        <v>1110</v>
      </c>
      <c r="C266" s="50" t="s">
        <v>367</v>
      </c>
      <c r="D266" s="51" t="s">
        <v>1111</v>
      </c>
      <c r="E266" s="48" t="s">
        <v>1039</v>
      </c>
      <c r="F266" t="s">
        <v>223</v>
      </c>
      <c r="G266" s="16" t="str">
        <f t="shared" si="0"/>
        <v>詠琪</v>
      </c>
      <c r="H266" s="16" t="str">
        <f t="shared" si="1"/>
        <v>陳</v>
      </c>
      <c r="I266" t="str">
        <f>IF(COUNTIF(D:D,D266)=1,D266,SUBSTITUTE(LOWER(B266)," ", ""))</f>
        <v>s186315@fgss.edu.hk</v>
      </c>
    </row>
    <row r="267" spans="1:9">
      <c r="A267" s="50" t="s">
        <v>1112</v>
      </c>
      <c r="B267" s="50" t="s">
        <v>1113</v>
      </c>
      <c r="C267" s="50" t="s">
        <v>356</v>
      </c>
      <c r="D267" s="51" t="s">
        <v>1114</v>
      </c>
      <c r="E267" s="48" t="s">
        <v>1039</v>
      </c>
      <c r="F267" t="s">
        <v>231</v>
      </c>
      <c r="G267" s="16" t="str">
        <f t="shared" si="0"/>
        <v>挺妮</v>
      </c>
      <c r="H267" s="16" t="str">
        <f t="shared" si="1"/>
        <v>羅</v>
      </c>
      <c r="I267" t="str">
        <f>IF(COUNTIF(D:D,D267)=1,D267,SUBSTITUTE(LOWER(B267)," ", ""))</f>
        <v>s186321@fgss.edu.hk</v>
      </c>
    </row>
    <row r="268" spans="1:9">
      <c r="A268" s="50" t="s">
        <v>1115</v>
      </c>
      <c r="B268" s="50" t="s">
        <v>1116</v>
      </c>
      <c r="C268" s="50" t="s">
        <v>356</v>
      </c>
      <c r="D268" s="51" t="s">
        <v>1117</v>
      </c>
      <c r="E268" s="48" t="s">
        <v>1039</v>
      </c>
      <c r="F268" t="s">
        <v>235</v>
      </c>
      <c r="G268" s="16" t="str">
        <f t="shared" si="0"/>
        <v>潤瑤</v>
      </c>
      <c r="H268" s="16" t="str">
        <f t="shared" si="1"/>
        <v>彭</v>
      </c>
      <c r="I268" t="str">
        <f>IF(COUNTIF(D:D,D268)=1,D268,SUBSTITUTE(LOWER(B268)," ", ""))</f>
        <v>s186344@fgss.edu.hk</v>
      </c>
    </row>
    <row r="269" spans="1:9">
      <c r="A269" s="50" t="s">
        <v>1118</v>
      </c>
      <c r="B269" s="50" t="s">
        <v>1119</v>
      </c>
      <c r="C269" s="50" t="s">
        <v>356</v>
      </c>
      <c r="D269" s="51" t="s">
        <v>1120</v>
      </c>
      <c r="E269" s="48" t="s">
        <v>1039</v>
      </c>
      <c r="F269" t="s">
        <v>239</v>
      </c>
      <c r="G269" s="16" t="str">
        <f t="shared" si="0"/>
        <v>嘉頴</v>
      </c>
      <c r="H269" s="16" t="str">
        <f t="shared" si="1"/>
        <v>施</v>
      </c>
      <c r="I269" t="str">
        <f>IF(COUNTIF(D:D,D269)=1,D269,SUBSTITUTE(LOWER(B269)," ", ""))</f>
        <v>s186368@fgss.edu.hk</v>
      </c>
    </row>
    <row r="270" spans="1:9">
      <c r="A270" s="56" t="s">
        <v>1121</v>
      </c>
      <c r="B270" s="57" t="s">
        <v>1122</v>
      </c>
      <c r="C270" s="57" t="s">
        <v>1123</v>
      </c>
      <c r="D270" s="58" t="s">
        <v>1124</v>
      </c>
      <c r="E270" s="59" t="s">
        <v>1125</v>
      </c>
      <c r="F270" t="s">
        <v>243</v>
      </c>
      <c r="G270" s="16" t="str">
        <f t="shared" si="0"/>
        <v>穎咨</v>
      </c>
      <c r="H270" s="16" t="str">
        <f t="shared" si="1"/>
        <v>陳</v>
      </c>
      <c r="I270" t="str">
        <f>IF(COUNTIF(D:D,D270)=1,D270,SUBSTITUTE(LOWER(B270)," ", ""))</f>
        <v>s201014228@ych2ss.edu.hk</v>
      </c>
    </row>
    <row r="271" spans="1:9">
      <c r="A271" s="56" t="s">
        <v>1126</v>
      </c>
      <c r="B271" s="57" t="s">
        <v>1127</v>
      </c>
      <c r="C271" s="57" t="s">
        <v>1123</v>
      </c>
      <c r="D271" s="58" t="s">
        <v>1128</v>
      </c>
      <c r="E271" s="59" t="s">
        <v>1125</v>
      </c>
      <c r="F271" t="s">
        <v>251</v>
      </c>
      <c r="G271" s="16" t="str">
        <f t="shared" si="0"/>
        <v>嘉怡</v>
      </c>
      <c r="H271" s="16" t="str">
        <f t="shared" si="1"/>
        <v>陳</v>
      </c>
      <c r="I271" t="str">
        <f>IF(COUNTIF(D:D,D271)=1,D271,SUBSTITUTE(LOWER(B271)," ", ""))</f>
        <v>s201019238@ych2ss.edu.hk</v>
      </c>
    </row>
    <row r="272" spans="1:9">
      <c r="A272" s="56" t="s">
        <v>1129</v>
      </c>
      <c r="B272" s="57" t="s">
        <v>1130</v>
      </c>
      <c r="C272" s="57" t="s">
        <v>1123</v>
      </c>
      <c r="D272" s="58" t="s">
        <v>1131</v>
      </c>
      <c r="E272" s="59" t="s">
        <v>1125</v>
      </c>
      <c r="F272" t="s">
        <v>255</v>
      </c>
      <c r="G272" s="16" t="str">
        <f t="shared" si="0"/>
        <v>色耀</v>
      </c>
      <c r="H272" s="16" t="str">
        <f t="shared" si="1"/>
        <v>張</v>
      </c>
      <c r="I272" t="str">
        <f>IF(COUNTIF(D:D,D272)=1,D272,SUBSTITUTE(LOWER(B272)," ", ""))</f>
        <v>s201032148@ych2ss.edu.hk</v>
      </c>
    </row>
    <row r="273" spans="1:9">
      <c r="A273" s="56" t="s">
        <v>1132</v>
      </c>
      <c r="B273" s="57" t="s">
        <v>1133</v>
      </c>
      <c r="C273" s="57" t="s">
        <v>1123</v>
      </c>
      <c r="D273" s="58" t="s">
        <v>1134</v>
      </c>
      <c r="E273" s="59" t="s">
        <v>1125</v>
      </c>
      <c r="F273" t="s">
        <v>258</v>
      </c>
      <c r="G273" s="16" t="str">
        <f t="shared" si="0"/>
        <v>逸軒</v>
      </c>
      <c r="H273" s="16" t="str">
        <f t="shared" si="1"/>
        <v>黎</v>
      </c>
      <c r="I273" t="str">
        <f>IF(COUNTIF(D:D,D273)=1,D273,SUBSTITUTE(LOWER(B273)," ", ""))</f>
        <v>s201060148@ych2ss.edu.hk</v>
      </c>
    </row>
    <row r="274" spans="1:9">
      <c r="A274" s="56" t="s">
        <v>1135</v>
      </c>
      <c r="B274" s="57" t="s">
        <v>1136</v>
      </c>
      <c r="C274" s="57" t="s">
        <v>1137</v>
      </c>
      <c r="D274" s="58" t="s">
        <v>1138</v>
      </c>
      <c r="E274" s="59" t="s">
        <v>1125</v>
      </c>
      <c r="F274" t="s">
        <v>262</v>
      </c>
      <c r="G274" s="16" t="str">
        <f t="shared" si="0"/>
        <v>凱晴</v>
      </c>
      <c r="H274" s="16" t="str">
        <f t="shared" si="1"/>
        <v>陳</v>
      </c>
      <c r="I274" t="str">
        <f>IF(COUNTIF(D:D,D274)=1,D274,SUBSTITUTE(LOWER(B274)," ", ""))</f>
        <v>s201005218@ych2ss.edu.hk</v>
      </c>
    </row>
    <row r="275" spans="1:9">
      <c r="A275" s="56" t="s">
        <v>1139</v>
      </c>
      <c r="B275" s="57" t="s">
        <v>1140</v>
      </c>
      <c r="C275" s="57" t="s">
        <v>1137</v>
      </c>
      <c r="D275" s="58" t="s">
        <v>1141</v>
      </c>
      <c r="E275" s="59" t="s">
        <v>1125</v>
      </c>
      <c r="F275" t="s">
        <v>266</v>
      </c>
      <c r="G275" s="16" t="str">
        <f t="shared" si="0"/>
        <v>安嘉貝</v>
      </c>
      <c r="H275" s="16" t="str">
        <f t="shared" si="1"/>
        <v>袁</v>
      </c>
      <c r="I275" t="str">
        <f>IF(COUNTIF(D:D,D275)=1,D275,SUBSTITUTE(LOWER(B275)," ", ""))</f>
        <v>s201121218@ych2ss.edu.hk</v>
      </c>
    </row>
    <row r="276" spans="1:9">
      <c r="A276" s="56" t="s">
        <v>1142</v>
      </c>
      <c r="B276" s="57" t="s">
        <v>1143</v>
      </c>
      <c r="C276" s="57" t="s">
        <v>1137</v>
      </c>
      <c r="D276" s="58" t="s">
        <v>1144</v>
      </c>
      <c r="E276" s="59" t="s">
        <v>1125</v>
      </c>
      <c r="F276" t="s">
        <v>274</v>
      </c>
      <c r="G276" s="16" t="str">
        <f t="shared" si="0"/>
        <v>珈銘</v>
      </c>
      <c r="H276" s="16" t="str">
        <f t="shared" si="1"/>
        <v>張</v>
      </c>
      <c r="I276" t="str">
        <f>IF(COUNTIF(D:D,D276)=1,D276,SUBSTITUTE(LOWER(B276)," ", ""))</f>
        <v>s201319138@ych2ss.edu.hk</v>
      </c>
    </row>
    <row r="277" spans="1:9">
      <c r="A277" s="56" t="s">
        <v>1145</v>
      </c>
      <c r="B277" s="57" t="s">
        <v>1146</v>
      </c>
      <c r="C277" s="57" t="s">
        <v>1137</v>
      </c>
      <c r="D277" s="58" t="s">
        <v>1147</v>
      </c>
      <c r="E277" s="59" t="s">
        <v>1125</v>
      </c>
      <c r="F277" t="s">
        <v>132</v>
      </c>
      <c r="G277" s="16" t="str">
        <f t="shared" si="0"/>
        <v>承熙</v>
      </c>
      <c r="H277" s="16" t="str">
        <f t="shared" si="1"/>
        <v>梁</v>
      </c>
      <c r="I277" t="str">
        <f>IF(COUNTIF(D:D,D277)=1,D277,SUBSTITUTE(LOWER(B277)," ", ""))</f>
        <v>s201305117@ych2ss.edu.hk</v>
      </c>
    </row>
    <row r="278" spans="1:9">
      <c r="A278" s="56" t="s">
        <v>1148</v>
      </c>
      <c r="B278" s="57" t="s">
        <v>1149</v>
      </c>
      <c r="C278" s="57" t="s">
        <v>1137</v>
      </c>
      <c r="D278" s="58" t="s">
        <v>1150</v>
      </c>
      <c r="E278" s="59" t="s">
        <v>1125</v>
      </c>
      <c r="F278" t="s">
        <v>142</v>
      </c>
      <c r="G278" s="16" t="str">
        <f t="shared" si="0"/>
        <v>帛勳</v>
      </c>
      <c r="H278" s="16" t="str">
        <f t="shared" si="1"/>
        <v>李</v>
      </c>
      <c r="I278" t="str">
        <f>IF(COUNTIF(D:D,D278)=1,D278,SUBSTITUTE(LOWER(B278)," ", ""))</f>
        <v>s201073118@ych2ss.edu.hk</v>
      </c>
    </row>
    <row r="279" spans="1:9">
      <c r="A279" s="56" t="s">
        <v>1151</v>
      </c>
      <c r="B279" s="57" t="s">
        <v>1152</v>
      </c>
      <c r="C279" s="57" t="s">
        <v>1153</v>
      </c>
      <c r="D279" s="58" t="s">
        <v>1154</v>
      </c>
      <c r="E279" s="59" t="s">
        <v>1125</v>
      </c>
      <c r="F279" t="s">
        <v>146</v>
      </c>
      <c r="G279" s="16" t="str">
        <f t="shared" si="0"/>
        <v>于琛</v>
      </c>
      <c r="H279" s="16" t="str">
        <f t="shared" si="1"/>
        <v>張</v>
      </c>
      <c r="I279" t="str">
        <f>IF(COUNTIF(D:D,D279)=1,D279,SUBSTITUTE(LOWER(B279)," ", ""))</f>
        <v>s201034128@ych2ss.edu.hk</v>
      </c>
    </row>
    <row r="280" spans="1:9">
      <c r="A280" s="56" t="s">
        <v>1155</v>
      </c>
      <c r="B280" s="57" t="s">
        <v>1156</v>
      </c>
      <c r="C280" s="57" t="s">
        <v>1153</v>
      </c>
      <c r="D280" s="58" t="s">
        <v>1157</v>
      </c>
      <c r="E280" s="59" t="s">
        <v>1125</v>
      </c>
      <c r="F280" t="s">
        <v>166</v>
      </c>
      <c r="G280" s="16" t="str">
        <f t="shared" si="0"/>
        <v>皓亭</v>
      </c>
      <c r="H280" s="16" t="str">
        <f t="shared" si="1"/>
        <v>何</v>
      </c>
      <c r="I280" t="str">
        <f>IF(COUNTIF(D:D,D280)=1,D280,SUBSTITUTE(LOWER(B280)," ", ""))</f>
        <v>s201043138@ych2ss.edu.hk</v>
      </c>
    </row>
    <row r="281" spans="1:9">
      <c r="A281" s="56" t="s">
        <v>1158</v>
      </c>
      <c r="B281" s="57" t="s">
        <v>1159</v>
      </c>
      <c r="C281" s="57" t="s">
        <v>1160</v>
      </c>
      <c r="D281" s="58" t="s">
        <v>1161</v>
      </c>
      <c r="E281" s="59" t="s">
        <v>1125</v>
      </c>
      <c r="F281" t="s">
        <v>171</v>
      </c>
      <c r="G281" s="16" t="str">
        <f t="shared" si="0"/>
        <v>錫燊</v>
      </c>
      <c r="H281" s="16" t="str">
        <f t="shared" si="1"/>
        <v>何</v>
      </c>
      <c r="I281" t="str">
        <f>IF(COUNTIF(D:D,D281)=1,D281,SUBSTITUTE(LOWER(B281)," ", ""))</f>
        <v>s201044148@ych2ss.edu.hk</v>
      </c>
    </row>
    <row r="282" spans="1:9">
      <c r="A282" s="56" t="s">
        <v>1162</v>
      </c>
      <c r="B282" s="57" t="s">
        <v>1163</v>
      </c>
      <c r="C282" s="57" t="s">
        <v>1164</v>
      </c>
      <c r="D282" s="58" t="s">
        <v>1165</v>
      </c>
      <c r="E282" s="59" t="s">
        <v>1125</v>
      </c>
      <c r="F282" t="s">
        <v>175</v>
      </c>
      <c r="G282" s="16" t="str">
        <f t="shared" si="0"/>
        <v>嘉馨</v>
      </c>
      <c r="H282" s="16" t="str">
        <f t="shared" si="1"/>
        <v>陳</v>
      </c>
      <c r="I282" t="str">
        <f>IF(COUNTIF(D:D,D282)=1,D282,SUBSTITUTE(LOWER(B282)," ", ""))</f>
        <v>s191108127@ych2ss.edu.hk</v>
      </c>
    </row>
    <row r="283" spans="1:9">
      <c r="A283" s="56" t="s">
        <v>1166</v>
      </c>
      <c r="B283" s="57" t="s">
        <v>1167</v>
      </c>
      <c r="C283" s="57" t="s">
        <v>1164</v>
      </c>
      <c r="D283" s="58" t="s">
        <v>1168</v>
      </c>
      <c r="E283" s="59" t="s">
        <v>1125</v>
      </c>
      <c r="F283" t="s">
        <v>188</v>
      </c>
      <c r="G283" s="16" t="str">
        <f t="shared" si="0"/>
        <v>燕萍</v>
      </c>
      <c r="H283" s="16" t="str">
        <f t="shared" si="1"/>
        <v>盧</v>
      </c>
      <c r="I283" t="str">
        <f>IF(COUNTIF(D:D,D283)=1,D283,SUBSTITUTE(LOWER(B283)," ", ""))</f>
        <v>s191048327@ych2ss.edu.hk</v>
      </c>
    </row>
    <row r="284" spans="1:9">
      <c r="A284" s="56" t="s">
        <v>1169</v>
      </c>
      <c r="B284" s="57" t="s">
        <v>1170</v>
      </c>
      <c r="C284" s="57" t="s">
        <v>1164</v>
      </c>
      <c r="D284" s="58" t="s">
        <v>1171</v>
      </c>
      <c r="E284" s="59" t="s">
        <v>1125</v>
      </c>
      <c r="F284" t="s">
        <v>196</v>
      </c>
      <c r="G284" s="16" t="str">
        <f t="shared" si="0"/>
        <v>振桓</v>
      </c>
      <c r="H284" s="16" t="str">
        <f t="shared" si="1"/>
        <v>陳</v>
      </c>
      <c r="I284" t="str">
        <f>IF(COUNTIF(D:D,D284)=1,D284,SUBSTITUTE(LOWER(B284)," ", ""))</f>
        <v>s191009315@ych2ss.edu.hk</v>
      </c>
    </row>
    <row r="285" spans="1:9">
      <c r="A285" s="56" t="s">
        <v>1172</v>
      </c>
      <c r="B285" s="57" t="s">
        <v>1173</v>
      </c>
      <c r="C285" s="57" t="s">
        <v>1164</v>
      </c>
      <c r="D285" s="58" t="s">
        <v>1174</v>
      </c>
      <c r="E285" s="59" t="s">
        <v>1125</v>
      </c>
      <c r="F285" t="s">
        <v>200</v>
      </c>
      <c r="G285" s="16" t="str">
        <f t="shared" si="0"/>
        <v>文權</v>
      </c>
      <c r="H285" s="16" t="str">
        <f t="shared" si="1"/>
        <v>張</v>
      </c>
      <c r="I285" t="str">
        <f>IF(COUNTIF(D:D,D285)=1,D285,SUBSTITUTE(LOWER(B285)," ", ""))</f>
        <v>s191013117@ych2ss.edu.hk</v>
      </c>
    </row>
    <row r="286" spans="1:9">
      <c r="A286" s="56" t="s">
        <v>1175</v>
      </c>
      <c r="B286" s="57" t="s">
        <v>1176</v>
      </c>
      <c r="C286" s="57" t="s">
        <v>1164</v>
      </c>
      <c r="D286" s="58" t="s">
        <v>1177</v>
      </c>
      <c r="E286" s="59" t="s">
        <v>1125</v>
      </c>
      <c r="F286" t="s">
        <v>203</v>
      </c>
      <c r="G286" s="16" t="str">
        <f t="shared" si="0"/>
        <v>梓軒</v>
      </c>
      <c r="H286" s="16" t="str">
        <f t="shared" si="1"/>
        <v>陸</v>
      </c>
      <c r="I286" t="str">
        <f>IF(COUNTIF(D:D,D286)=1,D286,SUBSTITUTE(LOWER(B286)," ", ""))</f>
        <v>s191053217@ych2ss.edu.hk</v>
      </c>
    </row>
    <row r="287" spans="1:9">
      <c r="A287" s="56" t="s">
        <v>1178</v>
      </c>
      <c r="B287" s="57" t="s">
        <v>1179</v>
      </c>
      <c r="C287" s="57" t="s">
        <v>1164</v>
      </c>
      <c r="D287" s="58" t="s">
        <v>1180</v>
      </c>
      <c r="E287" s="59" t="s">
        <v>1125</v>
      </c>
      <c r="F287" t="s">
        <v>207</v>
      </c>
      <c r="G287" s="16" t="str">
        <f t="shared" si="0"/>
        <v>振龑</v>
      </c>
      <c r="H287" s="16" t="str">
        <f t="shared" si="1"/>
        <v>余</v>
      </c>
      <c r="I287" t="str">
        <f>IF(COUNTIF(D:D,D287)=1,D287,SUBSTITUTE(LOWER(B287)," ", ""))</f>
        <v>s202127147@ych2ss.edu.hk</v>
      </c>
    </row>
    <row r="288" spans="1:9">
      <c r="A288" s="56" t="s">
        <v>1181</v>
      </c>
      <c r="B288" s="57" t="s">
        <v>1182</v>
      </c>
      <c r="C288" s="57" t="s">
        <v>1183</v>
      </c>
      <c r="D288" s="58" t="s">
        <v>1184</v>
      </c>
      <c r="E288" s="59" t="s">
        <v>1125</v>
      </c>
      <c r="F288" t="s">
        <v>211</v>
      </c>
      <c r="G288" s="16" t="str">
        <f t="shared" si="0"/>
        <v>子祺</v>
      </c>
      <c r="H288" s="16" t="str">
        <f t="shared" si="1"/>
        <v>林</v>
      </c>
      <c r="I288" t="str">
        <f>IF(COUNTIF(D:D,D288)=1,D288,SUBSTITUTE(LOWER(B288)," ", ""))</f>
        <v>s191045126@ych2ss.edu.hk</v>
      </c>
    </row>
    <row r="289" spans="1:9">
      <c r="A289" s="56" t="s">
        <v>1185</v>
      </c>
      <c r="B289" s="57" t="s">
        <v>1186</v>
      </c>
      <c r="C289" s="57" t="s">
        <v>1183</v>
      </c>
      <c r="D289" s="58" t="s">
        <v>1187</v>
      </c>
      <c r="E289" s="59" t="s">
        <v>1125</v>
      </c>
      <c r="F289" t="s">
        <v>223</v>
      </c>
      <c r="G289" s="16" t="str">
        <f t="shared" si="0"/>
        <v>雪齡</v>
      </c>
      <c r="H289" s="16" t="str">
        <f t="shared" si="1"/>
        <v>夏</v>
      </c>
      <c r="I289" t="str">
        <f>IF(COUNTIF(D:D,D289)=1,D289,SUBSTITUTE(LOWER(B289)," ", ""))</f>
        <v>s191094126@ych2ss.edu.hk</v>
      </c>
    </row>
    <row r="290" spans="1:9">
      <c r="A290" s="56" t="s">
        <v>1188</v>
      </c>
      <c r="B290" s="57" t="s">
        <v>1189</v>
      </c>
      <c r="C290" s="57" t="s">
        <v>1190</v>
      </c>
      <c r="D290" s="58" t="s">
        <v>1191</v>
      </c>
      <c r="E290" s="59" t="s">
        <v>1125</v>
      </c>
      <c r="F290" t="s">
        <v>231</v>
      </c>
      <c r="G290" s="16" t="str">
        <f t="shared" si="0"/>
        <v>思潼</v>
      </c>
      <c r="H290" s="16" t="str">
        <f t="shared" si="1"/>
        <v>吳</v>
      </c>
      <c r="I290" t="str">
        <f>IF(COUNTIF(D:D,D290)=1,D290,SUBSTITUTE(LOWER(B290)," ", ""))</f>
        <v>s191061227@ych2ss.edu.hk</v>
      </c>
    </row>
    <row r="291" spans="1:9">
      <c r="A291" s="56" t="s">
        <v>1192</v>
      </c>
      <c r="B291" s="57" t="s">
        <v>1193</v>
      </c>
      <c r="C291" s="57" t="s">
        <v>1190</v>
      </c>
      <c r="D291" s="58" t="s">
        <v>1194</v>
      </c>
      <c r="E291" s="59" t="s">
        <v>1125</v>
      </c>
      <c r="F291" t="s">
        <v>235</v>
      </c>
      <c r="G291" s="16" t="str">
        <f t="shared" si="0"/>
        <v>盛禧</v>
      </c>
      <c r="H291" s="16" t="str">
        <f t="shared" si="1"/>
        <v>李</v>
      </c>
      <c r="I291" t="str">
        <f>IF(COUNTIF(D:D,D291)=1,D291,SUBSTITUTE(LOWER(B291)," ", ""))</f>
        <v>s191039317@ych2ss.edu.hk</v>
      </c>
    </row>
    <row r="292" spans="1:9">
      <c r="A292" s="56" t="s">
        <v>1195</v>
      </c>
      <c r="B292" s="57" t="s">
        <v>1196</v>
      </c>
      <c r="C292" s="57" t="s">
        <v>1197</v>
      </c>
      <c r="D292" s="58" t="s">
        <v>1198</v>
      </c>
      <c r="E292" s="59" t="s">
        <v>1125</v>
      </c>
      <c r="F292" t="s">
        <v>239</v>
      </c>
      <c r="G292" s="16" t="str">
        <f t="shared" si="0"/>
        <v>潁恩</v>
      </c>
      <c r="H292" s="16" t="str">
        <f t="shared" si="1"/>
        <v>唐</v>
      </c>
      <c r="I292" t="str">
        <f>IF(COUNTIF(D:D,D292)=1,D292,SUBSTITUTE(LOWER(B292)," ", ""))</f>
        <v>s181085426@ych2ss.edu.hk</v>
      </c>
    </row>
    <row r="293" spans="1:9">
      <c r="A293" s="56" t="s">
        <v>1199</v>
      </c>
      <c r="B293" s="57" t="s">
        <v>1200</v>
      </c>
      <c r="C293" s="57" t="s">
        <v>1197</v>
      </c>
      <c r="D293" s="58" t="s">
        <v>1201</v>
      </c>
      <c r="E293" s="59" t="s">
        <v>1125</v>
      </c>
      <c r="F293" t="s">
        <v>243</v>
      </c>
      <c r="G293" s="16" t="str">
        <f t="shared" si="0"/>
        <v>毓橋</v>
      </c>
      <c r="H293" s="16" t="str">
        <f t="shared" si="1"/>
        <v>陳</v>
      </c>
      <c r="I293" t="str">
        <f>IF(COUNTIF(D:D,D293)=1,D293,SUBSTITUTE(LOWER(B293)," ", ""))</f>
        <v>s181013116@ych2ss.edu.hk</v>
      </c>
    </row>
    <row r="294" spans="1:9">
      <c r="A294" s="56" t="s">
        <v>1202</v>
      </c>
      <c r="B294" s="57" t="s">
        <v>1203</v>
      </c>
      <c r="C294" s="57" t="s">
        <v>1204</v>
      </c>
      <c r="D294" s="58" t="s">
        <v>1205</v>
      </c>
      <c r="E294" s="59" t="s">
        <v>1125</v>
      </c>
      <c r="F294" t="s">
        <v>251</v>
      </c>
      <c r="G294" s="16" t="str">
        <f t="shared" si="0"/>
        <v>葆淇</v>
      </c>
      <c r="H294" s="16" t="str">
        <f t="shared" si="1"/>
        <v>陳</v>
      </c>
      <c r="I294" t="str">
        <f>IF(COUNTIF(D:D,D294)=1,D294,SUBSTITUTE(LOWER(B294)," ", ""))</f>
        <v>s181009326@ych2ss.edu.hk</v>
      </c>
    </row>
    <row r="295" spans="1:9">
      <c r="A295" s="56" t="s">
        <v>1206</v>
      </c>
      <c r="B295" s="57" t="s">
        <v>1207</v>
      </c>
      <c r="C295" s="57" t="s">
        <v>1204</v>
      </c>
      <c r="D295" s="58" t="s">
        <v>1208</v>
      </c>
      <c r="E295" s="59" t="s">
        <v>1125</v>
      </c>
      <c r="F295" t="s">
        <v>255</v>
      </c>
      <c r="G295" s="16" t="str">
        <f t="shared" si="0"/>
        <v>凱翹</v>
      </c>
      <c r="H295" s="16" t="str">
        <f t="shared" si="1"/>
        <v>葉</v>
      </c>
      <c r="I295" t="str">
        <f>IF(COUNTIF(D:D,D295)=1,D295,SUBSTITUTE(LOWER(B295)," ", ""))</f>
        <v>s181043226@ych2ss.edu.hk</v>
      </c>
    </row>
    <row r="296" spans="1:9">
      <c r="A296" s="56" t="s">
        <v>1209</v>
      </c>
      <c r="B296" s="57" t="s">
        <v>1210</v>
      </c>
      <c r="C296" s="57" t="s">
        <v>1204</v>
      </c>
      <c r="D296" s="58" t="s">
        <v>1211</v>
      </c>
      <c r="E296" s="59" t="s">
        <v>1125</v>
      </c>
      <c r="F296" t="s">
        <v>258</v>
      </c>
      <c r="G296" s="16" t="str">
        <f t="shared" si="0"/>
        <v>紫晴</v>
      </c>
      <c r="H296" s="16" t="str">
        <f t="shared" si="1"/>
        <v>梁</v>
      </c>
      <c r="I296" t="str">
        <f>IF(COUNTIF(D:D,D296)=1,D296,SUBSTITUTE(LOWER(B296)," ", ""))</f>
        <v>s181061226@ych2ss.edu.hk</v>
      </c>
    </row>
    <row r="297" spans="1:9">
      <c r="A297" s="56" t="s">
        <v>1212</v>
      </c>
      <c r="B297" s="57" t="s">
        <v>1213</v>
      </c>
      <c r="C297" s="57" t="s">
        <v>1204</v>
      </c>
      <c r="D297" s="58" t="s">
        <v>1214</v>
      </c>
      <c r="E297" s="59" t="s">
        <v>1125</v>
      </c>
      <c r="F297" t="s">
        <v>262</v>
      </c>
      <c r="G297" s="16" t="str">
        <f t="shared" si="0"/>
        <v>詠詩</v>
      </c>
      <c r="H297" s="16" t="str">
        <f t="shared" si="1"/>
        <v>陸</v>
      </c>
      <c r="I297" t="str">
        <f>IF(COUNTIF(D:D,D297)=1,D297,SUBSTITUTE(LOWER(B297)," ", ""))</f>
        <v>s181066126@ych2ss.edu.hk</v>
      </c>
    </row>
    <row r="298" spans="1:9">
      <c r="A298" s="56" t="s">
        <v>1215</v>
      </c>
      <c r="B298" s="57" t="s">
        <v>1216</v>
      </c>
      <c r="C298" s="57" t="s">
        <v>1204</v>
      </c>
      <c r="D298" s="58" t="s">
        <v>1217</v>
      </c>
      <c r="E298" s="59" t="s">
        <v>1125</v>
      </c>
      <c r="F298" t="s">
        <v>266</v>
      </c>
      <c r="G298" s="16" t="str">
        <f t="shared" si="0"/>
        <v>傲</v>
      </c>
      <c r="H298" s="16" t="str">
        <f t="shared" si="1"/>
        <v>林</v>
      </c>
      <c r="I298" t="str">
        <f>IF(COUNTIF(D:D,D298)=1,D298,SUBSTITUTE(LOWER(B298)," ", ""))</f>
        <v>s171051315@ych2ss.edu.hk</v>
      </c>
    </row>
    <row r="299" spans="1:9">
      <c r="A299" s="56" t="s">
        <v>1218</v>
      </c>
      <c r="B299" s="57" t="s">
        <v>1219</v>
      </c>
      <c r="C299" s="57" t="s">
        <v>1204</v>
      </c>
      <c r="D299" s="58" t="s">
        <v>1220</v>
      </c>
      <c r="E299" s="59" t="s">
        <v>1125</v>
      </c>
      <c r="F299" t="s">
        <v>274</v>
      </c>
      <c r="G299" s="16" t="str">
        <f t="shared" si="0"/>
        <v>梓浩</v>
      </c>
      <c r="H299" s="16" t="str">
        <f t="shared" si="1"/>
        <v>彭</v>
      </c>
      <c r="I299" t="str">
        <f>IF(COUNTIF(D:D,D299)=1,D299,SUBSTITUTE(LOWER(B299)," ", ""))</f>
        <v>s181075416@ych2ss.edu.hk</v>
      </c>
    </row>
    <row r="300" spans="1:9">
      <c r="A300" s="56" t="s">
        <v>1221</v>
      </c>
      <c r="B300" s="57" t="s">
        <v>1222</v>
      </c>
      <c r="C300" s="57" t="s">
        <v>1223</v>
      </c>
      <c r="D300" s="58" t="s">
        <v>1224</v>
      </c>
      <c r="E300" s="59" t="s">
        <v>1125</v>
      </c>
      <c r="F300" t="s">
        <v>132</v>
      </c>
      <c r="G300" s="16" t="str">
        <f t="shared" si="0"/>
        <v>心悅</v>
      </c>
      <c r="H300" s="16" t="str">
        <f t="shared" si="1"/>
        <v>袁</v>
      </c>
      <c r="I300" t="str">
        <f>IF(COUNTIF(D:D,D300)=1,D300,SUBSTITUTE(LOWER(B300)," ", ""))</f>
        <v>s181105126@ych2ss.edu.hk</v>
      </c>
    </row>
    <row r="301" spans="1:9">
      <c r="A301" s="56" t="s">
        <v>1225</v>
      </c>
      <c r="B301" s="57" t="s">
        <v>785</v>
      </c>
      <c r="C301" s="57" t="s">
        <v>1223</v>
      </c>
      <c r="D301" s="58" t="s">
        <v>1226</v>
      </c>
      <c r="E301" s="59" t="s">
        <v>1125</v>
      </c>
      <c r="F301" t="s">
        <v>142</v>
      </c>
      <c r="G301" s="16" t="str">
        <f t="shared" si="0"/>
        <v>嘉駿</v>
      </c>
      <c r="H301" s="16" t="str">
        <f t="shared" si="1"/>
        <v>黃</v>
      </c>
      <c r="I301" t="str">
        <f>IF(COUNTIF(D:D,D301)=1,D301,SUBSTITUTE(LOWER(B301)," ", ""))</f>
        <v>s181094416@ych2ss.edu.hk</v>
      </c>
    </row>
    <row r="302" spans="1:9">
      <c r="A302" s="56" t="s">
        <v>1227</v>
      </c>
      <c r="B302" s="57" t="s">
        <v>1228</v>
      </c>
      <c r="C302" s="57" t="s">
        <v>1229</v>
      </c>
      <c r="D302" s="58" t="s">
        <v>1230</v>
      </c>
      <c r="E302" s="59" t="s">
        <v>1125</v>
      </c>
      <c r="F302" t="s">
        <v>146</v>
      </c>
      <c r="G302" s="16" t="str">
        <f t="shared" si="0"/>
        <v>雨音</v>
      </c>
      <c r="H302" s="16" t="str">
        <f t="shared" si="1"/>
        <v>林</v>
      </c>
      <c r="I302" t="str">
        <f>IF(COUNTIF(D:D,D302)=1,D302,SUBSTITUTE(LOWER(B302)," ", ""))</f>
        <v>s171052225@ych2ss.edu.hk</v>
      </c>
    </row>
    <row r="303" spans="1:9">
      <c r="A303" s="56" t="s">
        <v>1231</v>
      </c>
      <c r="B303" s="57" t="s">
        <v>1232</v>
      </c>
      <c r="C303" s="57" t="s">
        <v>1229</v>
      </c>
      <c r="D303" s="58" t="s">
        <v>1233</v>
      </c>
      <c r="E303" s="59" t="s">
        <v>1125</v>
      </c>
      <c r="F303" t="s">
        <v>166</v>
      </c>
      <c r="G303" s="16" t="str">
        <f t="shared" si="0"/>
        <v>兆烽</v>
      </c>
      <c r="H303" s="16" t="str">
        <f t="shared" si="1"/>
        <v>羅</v>
      </c>
      <c r="I303" t="str">
        <f>IF(COUNTIF(D:D,D303)=1,D303,SUBSTITUTE(LOWER(B303)," ", ""))</f>
        <v>s161039114@ych2ss.edu.hk</v>
      </c>
    </row>
    <row r="304" spans="1:9">
      <c r="A304" s="56" t="s">
        <v>1234</v>
      </c>
      <c r="B304" s="57" t="s">
        <v>1235</v>
      </c>
      <c r="C304" s="57" t="s">
        <v>1236</v>
      </c>
      <c r="D304" s="58" t="s">
        <v>1237</v>
      </c>
      <c r="E304" s="59" t="s">
        <v>1125</v>
      </c>
      <c r="F304" t="s">
        <v>171</v>
      </c>
      <c r="G304" s="16" t="str">
        <f t="shared" si="0"/>
        <v>蔚澄</v>
      </c>
      <c r="H304" s="16" t="str">
        <f t="shared" si="1"/>
        <v>冼</v>
      </c>
      <c r="I304" t="str">
        <f>IF(COUNTIF(D:D,D304)=1,D304,SUBSTITUTE(LOWER(B304)," ", ""))</f>
        <v>s171073325@ych2ss.edu.hk</v>
      </c>
    </row>
    <row r="305" spans="1:9">
      <c r="A305" s="56" t="s">
        <v>1238</v>
      </c>
      <c r="B305" s="57" t="s">
        <v>1239</v>
      </c>
      <c r="C305" s="57" t="s">
        <v>1236</v>
      </c>
      <c r="D305" s="58" t="s">
        <v>1240</v>
      </c>
      <c r="E305" s="59" t="s">
        <v>1125</v>
      </c>
      <c r="F305" t="s">
        <v>175</v>
      </c>
      <c r="G305" s="16" t="str">
        <f t="shared" si="0"/>
        <v>詠伽</v>
      </c>
      <c r="H305" s="16" t="str">
        <f t="shared" si="1"/>
        <v>黃</v>
      </c>
      <c r="I305" t="str">
        <f>IF(COUNTIF(D:D,D305)=1,D305,SUBSTITUTE(LOWER(B305)," ", ""))</f>
        <v>s171093225@ych2ss.edu.hk</v>
      </c>
    </row>
    <row r="306" spans="1:9">
      <c r="A306" s="56" t="s">
        <v>1241</v>
      </c>
      <c r="B306" s="57" t="s">
        <v>1242</v>
      </c>
      <c r="C306" s="57" t="s">
        <v>1236</v>
      </c>
      <c r="D306" s="58" t="s">
        <v>1243</v>
      </c>
      <c r="E306" s="59" t="s">
        <v>1125</v>
      </c>
      <c r="F306" t="s">
        <v>188</v>
      </c>
      <c r="G306" s="16" t="str">
        <f t="shared" si="0"/>
        <v>穎欣</v>
      </c>
      <c r="H306" s="16" t="str">
        <f t="shared" si="1"/>
        <v>黃</v>
      </c>
      <c r="I306" t="str">
        <f>IF(COUNTIF(D:D,D306)=1,D306,SUBSTITUTE(LOWER(B306)," ", ""))</f>
        <v>s171094125@ych2ss.edu.hk</v>
      </c>
    </row>
    <row r="307" spans="1:9">
      <c r="A307" s="56" t="s">
        <v>1244</v>
      </c>
      <c r="B307" s="57" t="s">
        <v>1245</v>
      </c>
      <c r="C307" s="57" t="s">
        <v>1236</v>
      </c>
      <c r="D307" s="58" t="s">
        <v>1246</v>
      </c>
      <c r="E307" s="59" t="s">
        <v>1125</v>
      </c>
      <c r="F307" t="s">
        <v>196</v>
      </c>
      <c r="G307" s="16" t="str">
        <f t="shared" si="0"/>
        <v>詩語</v>
      </c>
      <c r="H307" s="16" t="str">
        <f t="shared" si="1"/>
        <v>楊</v>
      </c>
      <c r="I307" t="str">
        <f>IF(COUNTIF(D:D,D307)=1,D307,SUBSTITUTE(LOWER(B307)," ", ""))</f>
        <v>s171098124@ych2ss.edu.hk</v>
      </c>
    </row>
    <row r="308" spans="1:9">
      <c r="A308" s="56" t="s">
        <v>1247</v>
      </c>
      <c r="B308" s="57" t="s">
        <v>1248</v>
      </c>
      <c r="C308" s="57" t="s">
        <v>1236</v>
      </c>
      <c r="D308" s="58" t="s">
        <v>1249</v>
      </c>
      <c r="E308" s="59" t="s">
        <v>1125</v>
      </c>
      <c r="F308" t="s">
        <v>200</v>
      </c>
      <c r="G308" s="16" t="str">
        <f t="shared" si="0"/>
        <v>宇翔</v>
      </c>
      <c r="H308" s="16" t="str">
        <f t="shared" si="1"/>
        <v>陳</v>
      </c>
      <c r="I308" t="str">
        <f>IF(COUNTIF(D:D,D308)=1,D308,SUBSTITUTE(LOWER(B308)," ", ""))</f>
        <v>s171011115@ych2ss.edu.hk</v>
      </c>
    </row>
    <row r="309" spans="1:9">
      <c r="A309" s="56" t="s">
        <v>1250</v>
      </c>
      <c r="B309" s="57" t="s">
        <v>1251</v>
      </c>
      <c r="C309" s="57" t="s">
        <v>1236</v>
      </c>
      <c r="D309" s="58" t="s">
        <v>1252</v>
      </c>
      <c r="E309" s="59" t="s">
        <v>1125</v>
      </c>
      <c r="F309" t="s">
        <v>203</v>
      </c>
      <c r="G309" s="16" t="str">
        <f t="shared" si="0"/>
        <v>習恒</v>
      </c>
      <c r="H309" s="16" t="str">
        <f t="shared" si="1"/>
        <v>傅</v>
      </c>
      <c r="I309" t="str">
        <f>IF(COUNTIF(D:D,D309)=1,D309,SUBSTITUTE(LOWER(B309)," ", ""))</f>
        <v>s171029115@ych2ss.edu.hk</v>
      </c>
    </row>
    <row r="310" spans="1:9">
      <c r="A310" s="56" t="s">
        <v>1253</v>
      </c>
      <c r="B310" s="57" t="s">
        <v>1254</v>
      </c>
      <c r="C310" s="57" t="s">
        <v>1236</v>
      </c>
      <c r="D310" s="58" t="s">
        <v>1255</v>
      </c>
      <c r="E310" s="59" t="s">
        <v>1125</v>
      </c>
      <c r="F310" t="s">
        <v>207</v>
      </c>
      <c r="G310" s="16" t="str">
        <f t="shared" si="0"/>
        <v>進謙</v>
      </c>
      <c r="H310" s="16" t="str">
        <f t="shared" si="1"/>
        <v>郭</v>
      </c>
      <c r="I310" t="str">
        <f>IF(COUNTIF(D:D,D310)=1,D310,SUBSTITUTE(LOWER(B310)," ", ""))</f>
        <v>s171042414@ych2ss.edu.hk</v>
      </c>
    </row>
    <row r="311" spans="1:9" ht="15.75" customHeight="1">
      <c r="A311" s="21" t="s">
        <v>1256</v>
      </c>
      <c r="B311" s="22" t="s">
        <v>1257</v>
      </c>
      <c r="C311" s="21" t="s">
        <v>367</v>
      </c>
      <c r="D311" s="60" t="s">
        <v>1258</v>
      </c>
      <c r="E311" s="61" t="s">
        <v>1259</v>
      </c>
      <c r="F311" t="s">
        <v>211</v>
      </c>
      <c r="G311" s="16" t="str">
        <f t="shared" si="0"/>
        <v>詠彤</v>
      </c>
      <c r="H311" s="16" t="str">
        <f t="shared" si="1"/>
        <v>陳</v>
      </c>
      <c r="I311" t="str">
        <f>IF(COUNTIF(D:D,D311)=1,D311,SUBSTITUTE(LOWER(B311)," ", ""))</f>
        <v>s2018f0013@ychwwsss.edu.hk</v>
      </c>
    </row>
    <row r="312" spans="1:9" ht="15.75" customHeight="1">
      <c r="A312" s="22" t="s">
        <v>1260</v>
      </c>
      <c r="B312" s="22" t="s">
        <v>1261</v>
      </c>
      <c r="C312" s="22" t="s">
        <v>356</v>
      </c>
      <c r="D312" s="60" t="s">
        <v>1262</v>
      </c>
      <c r="E312" s="61" t="s">
        <v>1259</v>
      </c>
      <c r="F312" t="s">
        <v>223</v>
      </c>
      <c r="G312" s="16" t="str">
        <f t="shared" si="0"/>
        <v>欣欣</v>
      </c>
      <c r="H312" s="16" t="str">
        <f t="shared" si="1"/>
        <v>方</v>
      </c>
      <c r="I312" t="str">
        <f>IF(COUNTIF(D:D,D312)=1,D312,SUBSTITUTE(LOWER(B312)," ", ""))</f>
        <v>s2018f0030@ychwwsss.edu.hk</v>
      </c>
    </row>
    <row r="313" spans="1:9" ht="15.75" customHeight="1">
      <c r="A313" s="22" t="s">
        <v>1263</v>
      </c>
      <c r="B313" s="22" t="s">
        <v>1264</v>
      </c>
      <c r="C313" s="22" t="s">
        <v>356</v>
      </c>
      <c r="D313" s="60" t="s">
        <v>1265</v>
      </c>
      <c r="E313" s="61" t="s">
        <v>1259</v>
      </c>
      <c r="F313" t="s">
        <v>231</v>
      </c>
      <c r="G313" s="16" t="str">
        <f t="shared" si="0"/>
        <v>璦琳</v>
      </c>
      <c r="H313" s="16" t="str">
        <f t="shared" si="1"/>
        <v>姚</v>
      </c>
      <c r="I313" t="str">
        <f>IF(COUNTIF(D:D,D313)=1,D313,SUBSTITUTE(LOWER(B313)," ", ""))</f>
        <v>s2018f0120@ychwwsss.edu.hk</v>
      </c>
    </row>
    <row r="314" spans="1:9">
      <c r="A314" s="22" t="s">
        <v>1266</v>
      </c>
      <c r="B314" s="44" t="s">
        <v>1267</v>
      </c>
      <c r="C314" s="22" t="s">
        <v>371</v>
      </c>
      <c r="D314" s="60" t="s">
        <v>1268</v>
      </c>
      <c r="E314" s="61" t="s">
        <v>1259</v>
      </c>
      <c r="F314" t="s">
        <v>235</v>
      </c>
      <c r="G314" s="16" t="str">
        <f t="shared" si="0"/>
        <v>可盈</v>
      </c>
      <c r="H314" s="16" t="str">
        <f t="shared" si="1"/>
        <v>蕭</v>
      </c>
      <c r="I314" t="str">
        <f>IF(COUNTIF(D:D,D314)=1,D314,SUBSTITUTE(LOWER(B314)," ", ""))</f>
        <v>s2018f0084@ychwwsss.edu.hk</v>
      </c>
    </row>
    <row r="315" spans="1:9">
      <c r="A315" s="22" t="s">
        <v>1269</v>
      </c>
      <c r="B315" s="44" t="s">
        <v>1270</v>
      </c>
      <c r="C315" s="22" t="s">
        <v>371</v>
      </c>
      <c r="D315" s="60" t="s">
        <v>1271</v>
      </c>
      <c r="E315" s="61" t="s">
        <v>1259</v>
      </c>
      <c r="F315" t="s">
        <v>239</v>
      </c>
      <c r="G315" s="16" t="str">
        <f t="shared" si="0"/>
        <v>芳儀</v>
      </c>
      <c r="H315" s="16" t="str">
        <f t="shared" si="1"/>
        <v>蘇</v>
      </c>
      <c r="I315" t="str">
        <f>IF(COUNTIF(D:D,D315)=1,D315,SUBSTITUTE(LOWER(B315)," ", ""))</f>
        <v>s2018f0085@ychwwsss.edu.hk</v>
      </c>
    </row>
    <row r="316" spans="1:9">
      <c r="A316" s="22" t="s">
        <v>1272</v>
      </c>
      <c r="B316" s="44" t="s">
        <v>1273</v>
      </c>
      <c r="C316" s="22" t="s">
        <v>371</v>
      </c>
      <c r="D316" s="60" t="s">
        <v>1274</v>
      </c>
      <c r="E316" s="61" t="s">
        <v>1259</v>
      </c>
      <c r="F316" t="s">
        <v>243</v>
      </c>
      <c r="G316" s="16" t="str">
        <f t="shared" si="0"/>
        <v>殷成</v>
      </c>
      <c r="H316" s="16" t="str">
        <f t="shared" si="1"/>
        <v>林</v>
      </c>
      <c r="I316" t="str">
        <f>IF(COUNTIF(D:D,D316)=1,D316,SUBSTITUTE(LOWER(B316)," ", ""))</f>
        <v>s2018m0050@ychwwsss.edu.hk</v>
      </c>
    </row>
    <row r="317" spans="1:9">
      <c r="A317" s="22" t="s">
        <v>1275</v>
      </c>
      <c r="B317" s="44" t="s">
        <v>1276</v>
      </c>
      <c r="C317" s="22" t="s">
        <v>371</v>
      </c>
      <c r="D317" s="60" t="s">
        <v>1277</v>
      </c>
      <c r="E317" s="61" t="s">
        <v>1259</v>
      </c>
      <c r="F317" t="s">
        <v>251</v>
      </c>
      <c r="G317" s="16" t="str">
        <f t="shared" si="0"/>
        <v>佳倫</v>
      </c>
      <c r="H317" s="16" t="str">
        <f t="shared" si="1"/>
        <v>吳</v>
      </c>
      <c r="I317" t="str">
        <f>IF(COUNTIF(D:D,D317)=1,D317,SUBSTITUTE(LOWER(B317)," ", ""))</f>
        <v>s2018m0076@ychwwsss.edu.hk</v>
      </c>
    </row>
    <row r="318" spans="1:9">
      <c r="A318" s="22" t="s">
        <v>1278</v>
      </c>
      <c r="B318" s="44" t="s">
        <v>1279</v>
      </c>
      <c r="C318" s="22" t="s">
        <v>371</v>
      </c>
      <c r="D318" s="60" t="s">
        <v>1280</v>
      </c>
      <c r="E318" s="61" t="s">
        <v>1259</v>
      </c>
      <c r="F318" t="s">
        <v>255</v>
      </c>
      <c r="G318" s="16" t="str">
        <f t="shared" si="0"/>
        <v>易成</v>
      </c>
      <c r="H318" s="16" t="str">
        <f t="shared" si="1"/>
        <v>蕭</v>
      </c>
      <c r="I318" t="str">
        <f>IF(COUNTIF(D:D,D318)=1,D318,SUBSTITUTE(LOWER(B318)," ", ""))</f>
        <v>s2018m0124@ychwwsss.edu.hk</v>
      </c>
    </row>
    <row r="319" spans="1:9">
      <c r="A319" s="22" t="s">
        <v>1281</v>
      </c>
      <c r="B319" s="44" t="s">
        <v>1282</v>
      </c>
      <c r="C319" s="22" t="s">
        <v>1283</v>
      </c>
      <c r="D319" s="60" t="s">
        <v>1284</v>
      </c>
      <c r="E319" s="61" t="s">
        <v>1259</v>
      </c>
      <c r="F319" t="s">
        <v>258</v>
      </c>
      <c r="G319" s="16" t="str">
        <f t="shared" si="0"/>
        <v>芷燁</v>
      </c>
      <c r="H319" s="16" t="str">
        <f t="shared" si="1"/>
        <v>吳</v>
      </c>
      <c r="I319" t="str">
        <f>IF(COUNTIF(D:D,D319)=1,D319,SUBSTITUTE(LOWER(B319)," ", ""))</f>
        <v>s2018f0077@ychwwsss.edu.hk</v>
      </c>
    </row>
    <row r="320" spans="1:9">
      <c r="A320" s="22" t="s">
        <v>1285</v>
      </c>
      <c r="B320" s="44" t="s">
        <v>1286</v>
      </c>
      <c r="C320" s="22" t="s">
        <v>1283</v>
      </c>
      <c r="D320" s="60" t="s">
        <v>1287</v>
      </c>
      <c r="E320" s="61" t="s">
        <v>1259</v>
      </c>
      <c r="F320" t="s">
        <v>262</v>
      </c>
      <c r="G320" s="16" t="str">
        <f t="shared" si="0"/>
        <v>桐</v>
      </c>
      <c r="H320" s="16" t="str">
        <f t="shared" si="1"/>
        <v>吳</v>
      </c>
      <c r="I320" t="str">
        <f>IF(COUNTIF(D:D,D320)=1,D320,SUBSTITUTE(LOWER(B320)," ", ""))</f>
        <v>s2018f0078@ychwwsss.edu.hk</v>
      </c>
    </row>
    <row r="321" spans="1:9">
      <c r="A321" s="22" t="s">
        <v>1288</v>
      </c>
      <c r="B321" s="44" t="s">
        <v>1289</v>
      </c>
      <c r="C321" s="22" t="s">
        <v>1283</v>
      </c>
      <c r="D321" s="60" t="s">
        <v>1290</v>
      </c>
      <c r="E321" s="61" t="s">
        <v>1259</v>
      </c>
      <c r="F321" t="s">
        <v>266</v>
      </c>
      <c r="G321" s="16" t="str">
        <f t="shared" si="0"/>
        <v>凱彤</v>
      </c>
      <c r="H321" s="16" t="str">
        <f t="shared" si="1"/>
        <v>邱</v>
      </c>
      <c r="I321" t="str">
        <f>IF(COUNTIF(D:D,D321)=1,D321,SUBSTITUTE(LOWER(B321)," ", ""))</f>
        <v>s2017f0111@ychwwsss.edu.hk</v>
      </c>
    </row>
    <row r="322" spans="1:9">
      <c r="A322" s="22" t="s">
        <v>1291</v>
      </c>
      <c r="B322" s="44" t="s">
        <v>1292</v>
      </c>
      <c r="C322" s="22" t="s">
        <v>406</v>
      </c>
      <c r="D322" s="60" t="s">
        <v>1293</v>
      </c>
      <c r="E322" s="61" t="s">
        <v>1259</v>
      </c>
      <c r="F322" t="s">
        <v>274</v>
      </c>
      <c r="G322" s="16" t="str">
        <f t="shared" si="0"/>
        <v>曉盈</v>
      </c>
      <c r="H322" s="16" t="str">
        <f t="shared" si="1"/>
        <v>余</v>
      </c>
      <c r="I322" t="str">
        <f>IF(COUNTIF(D:D,D322)=1,D322,SUBSTITUTE(LOWER(B322)," ", ""))</f>
        <v>s2017f0118@ychwwsss.edu.hk</v>
      </c>
    </row>
    <row r="323" spans="1:9">
      <c r="A323" s="22" t="s">
        <v>1294</v>
      </c>
      <c r="B323" s="44" t="s">
        <v>1295</v>
      </c>
      <c r="C323" s="22" t="s">
        <v>383</v>
      </c>
      <c r="D323" s="60" t="s">
        <v>1296</v>
      </c>
      <c r="E323" s="61" t="s">
        <v>1259</v>
      </c>
      <c r="F323" t="s">
        <v>132</v>
      </c>
      <c r="G323" s="16" t="str">
        <f t="shared" si="0"/>
        <v>元熙</v>
      </c>
      <c r="H323" s="16" t="str">
        <f t="shared" si="1"/>
        <v>李</v>
      </c>
      <c r="I323" t="str">
        <f>IF(COUNTIF(D:D,D323)=1,D323,SUBSTITUTE(LOWER(B323)," ", ""))</f>
        <v>s2016f0123@ychwwsss.edu.hk</v>
      </c>
    </row>
    <row r="324" spans="1:9">
      <c r="A324" s="22" t="s">
        <v>1297</v>
      </c>
      <c r="B324" s="44" t="s">
        <v>1298</v>
      </c>
      <c r="C324" s="22" t="s">
        <v>383</v>
      </c>
      <c r="D324" s="60" t="s">
        <v>1299</v>
      </c>
      <c r="E324" s="61" t="s">
        <v>1259</v>
      </c>
      <c r="F324" t="s">
        <v>142</v>
      </c>
      <c r="G324" s="16" t="str">
        <f t="shared" si="0"/>
        <v>靈慧</v>
      </c>
      <c r="H324" s="16" t="str">
        <f t="shared" si="1"/>
        <v>黃</v>
      </c>
      <c r="I324" t="str">
        <f>IF(COUNTIF(D:D,D324)=1,D324,SUBSTITUTE(LOWER(B324)," ", ""))</f>
        <v>s2017f0103@ychwwsss.edu.hk</v>
      </c>
    </row>
    <row r="325" spans="1:9">
      <c r="A325" s="22" t="s">
        <v>1300</v>
      </c>
      <c r="B325" s="44" t="s">
        <v>1301</v>
      </c>
      <c r="C325" s="22" t="s">
        <v>383</v>
      </c>
      <c r="D325" s="60" t="s">
        <v>1302</v>
      </c>
      <c r="E325" s="61" t="s">
        <v>1259</v>
      </c>
      <c r="F325" t="s">
        <v>146</v>
      </c>
      <c r="G325" s="16" t="str">
        <f t="shared" si="0"/>
        <v>富喬</v>
      </c>
      <c r="H325" s="16" t="str">
        <f t="shared" si="1"/>
        <v>麥</v>
      </c>
      <c r="I325" t="str">
        <f>IF(COUNTIF(D:D,D325)=1,D325,SUBSTITUTE(LOWER(B325)," ", ""))</f>
        <v>s2017m0071@ychwwsss.edu.hk</v>
      </c>
    </row>
    <row r="326" spans="1:9">
      <c r="A326" s="22" t="s">
        <v>1303</v>
      </c>
      <c r="B326" s="44" t="s">
        <v>1304</v>
      </c>
      <c r="C326" s="22" t="s">
        <v>396</v>
      </c>
      <c r="D326" s="60" t="s">
        <v>1305</v>
      </c>
      <c r="E326" s="61" t="s">
        <v>1259</v>
      </c>
      <c r="F326" t="s">
        <v>166</v>
      </c>
      <c r="G326" s="16" t="str">
        <f t="shared" si="0"/>
        <v>穎彤</v>
      </c>
      <c r="H326" s="16" t="str">
        <f t="shared" si="1"/>
        <v>馮</v>
      </c>
      <c r="I326" t="str">
        <f>IF(COUNTIF(D:D,D326)=1,D326,SUBSTITUTE(LOWER(B326)," ", ""))</f>
        <v>s2017f0028@ychwwsss.edu.hk</v>
      </c>
    </row>
    <row r="327" spans="1:9">
      <c r="A327" s="22" t="s">
        <v>1306</v>
      </c>
      <c r="B327" s="44" t="s">
        <v>1307</v>
      </c>
      <c r="C327" s="22" t="s">
        <v>396</v>
      </c>
      <c r="D327" s="60" t="s">
        <v>1308</v>
      </c>
      <c r="E327" s="61" t="s">
        <v>1259</v>
      </c>
      <c r="F327" t="s">
        <v>171</v>
      </c>
      <c r="G327" s="16" t="str">
        <f t="shared" si="0"/>
        <v>可盈</v>
      </c>
      <c r="H327" s="16" t="str">
        <f t="shared" si="1"/>
        <v>郭</v>
      </c>
      <c r="I327" t="str">
        <f>IF(COUNTIF(D:D,D327)=1,D327,SUBSTITUTE(LOWER(B327)," ", ""))</f>
        <v>s2016f0032@ychwwsss.edu.hk</v>
      </c>
    </row>
    <row r="328" spans="1:9">
      <c r="A328" s="22" t="s">
        <v>1309</v>
      </c>
      <c r="B328" s="44" t="s">
        <v>1310</v>
      </c>
      <c r="C328" s="22" t="s">
        <v>396</v>
      </c>
      <c r="D328" s="60" t="s">
        <v>1311</v>
      </c>
      <c r="E328" s="61" t="s">
        <v>1259</v>
      </c>
      <c r="F328" t="s">
        <v>175</v>
      </c>
      <c r="G328" s="16" t="str">
        <f t="shared" si="0"/>
        <v>炳丰</v>
      </c>
      <c r="H328" s="16" t="str">
        <f t="shared" si="1"/>
        <v>李</v>
      </c>
      <c r="I328" t="str">
        <f>IF(COUNTIF(D:D,D328)=1,D328,SUBSTITUTE(LOWER(B328)," ", ""))</f>
        <v>s2017m0061@ychwwsss.edu.hk</v>
      </c>
    </row>
    <row r="329" spans="1:9">
      <c r="A329" s="22" t="s">
        <v>1312</v>
      </c>
      <c r="B329" s="44" t="s">
        <v>1313</v>
      </c>
      <c r="C329" s="22" t="s">
        <v>444</v>
      </c>
      <c r="D329" s="60" t="s">
        <v>1314</v>
      </c>
      <c r="E329" s="61" t="s">
        <v>1259</v>
      </c>
      <c r="F329" t="s">
        <v>188</v>
      </c>
      <c r="G329" s="16" t="str">
        <f t="shared" si="0"/>
        <v>樂怡</v>
      </c>
      <c r="H329" s="16" t="str">
        <f t="shared" si="1"/>
        <v>李</v>
      </c>
      <c r="I329" t="str">
        <f>IF(COUNTIF(D:D,D329)=1,D329,SUBSTITUTE(LOWER(B329)," ", ""))</f>
        <v>s2017f0052@ychwwsss.edu.hk</v>
      </c>
    </row>
    <row r="330" spans="1:9">
      <c r="A330" s="22" t="s">
        <v>1315</v>
      </c>
      <c r="B330" s="44" t="s">
        <v>1316</v>
      </c>
      <c r="C330" s="22" t="s">
        <v>444</v>
      </c>
      <c r="D330" s="60" t="s">
        <v>1317</v>
      </c>
      <c r="E330" s="61" t="s">
        <v>1259</v>
      </c>
      <c r="F330" t="s">
        <v>196</v>
      </c>
      <c r="G330" s="16" t="str">
        <f t="shared" si="0"/>
        <v>善雯</v>
      </c>
      <c r="H330" s="16" t="str">
        <f t="shared" si="1"/>
        <v>伍</v>
      </c>
      <c r="I330" t="str">
        <f>IF(COUNTIF(D:D,D330)=1,D330,SUBSTITUTE(LOWER(B330)," ", ""))</f>
        <v>s2017f0076@ychwwsss.edu.hk</v>
      </c>
    </row>
    <row r="331" spans="1:9">
      <c r="A331" s="22" t="s">
        <v>1318</v>
      </c>
      <c r="B331" s="44" t="s">
        <v>1319</v>
      </c>
      <c r="C331" s="22" t="s">
        <v>444</v>
      </c>
      <c r="D331" s="60" t="s">
        <v>1320</v>
      </c>
      <c r="E331" s="61" t="s">
        <v>1259</v>
      </c>
      <c r="F331" t="s">
        <v>200</v>
      </c>
      <c r="G331" s="16" t="str">
        <f t="shared" si="0"/>
        <v>傑輝</v>
      </c>
      <c r="H331" s="16" t="str">
        <f t="shared" si="1"/>
        <v>鄧</v>
      </c>
      <c r="I331" t="str">
        <f>IF(COUNTIF(D:D,D331)=1,D331,SUBSTITUTE(LOWER(B331)," ", ""))</f>
        <v>s2016m0087@ychwwsss.edu.hk</v>
      </c>
    </row>
    <row r="332" spans="1:9">
      <c r="A332" s="49" t="s">
        <v>1321</v>
      </c>
      <c r="B332" s="49" t="s">
        <v>1322</v>
      </c>
      <c r="C332" s="62" t="s">
        <v>326</v>
      </c>
      <c r="D332" s="63" t="s">
        <v>1323</v>
      </c>
      <c r="E332" s="64" t="s">
        <v>1324</v>
      </c>
      <c r="F332" t="s">
        <v>203</v>
      </c>
      <c r="G332" s="16" t="str">
        <f t="shared" si="0"/>
        <v>莎</v>
      </c>
      <c r="H332" s="16" t="str">
        <f t="shared" si="1"/>
        <v>艾</v>
      </c>
      <c r="I332" t="str">
        <f>IF(COUNTIF(D:D,D332)=1,D332,SUBSTITUTE(LOWER(B332)," ", ""))</f>
        <v>s20191113@cloud.lcp.edu.hk</v>
      </c>
    </row>
    <row r="333" spans="1:9">
      <c r="A333" s="49" t="s">
        <v>1325</v>
      </c>
      <c r="B333" s="49" t="s">
        <v>1326</v>
      </c>
      <c r="C333" s="62" t="s">
        <v>326</v>
      </c>
      <c r="D333" s="63" t="s">
        <v>1327</v>
      </c>
      <c r="E333" s="64" t="s">
        <v>1324</v>
      </c>
      <c r="F333" t="s">
        <v>207</v>
      </c>
      <c r="G333" s="16" t="str">
        <f t="shared" si="0"/>
        <v>曉桐</v>
      </c>
      <c r="H333" s="16" t="str">
        <f t="shared" si="1"/>
        <v>陳</v>
      </c>
      <c r="I333" t="str">
        <f>IF(COUNTIF(D:D,D333)=1,D333,SUBSTITUTE(LOWER(B333)," ", ""))</f>
        <v>s20191183@cloud.lcp.edu.hk</v>
      </c>
    </row>
    <row r="334" spans="1:9">
      <c r="A334" s="49" t="s">
        <v>1328</v>
      </c>
      <c r="B334" s="49" t="s">
        <v>1329</v>
      </c>
      <c r="C334" s="62" t="s">
        <v>326</v>
      </c>
      <c r="D334" s="63" t="s">
        <v>1330</v>
      </c>
      <c r="E334" s="64" t="s">
        <v>1324</v>
      </c>
      <c r="F334" t="s">
        <v>211</v>
      </c>
      <c r="G334" s="16" t="str">
        <f t="shared" si="0"/>
        <v>善渝</v>
      </c>
      <c r="H334" s="16" t="str">
        <f t="shared" si="1"/>
        <v>張</v>
      </c>
      <c r="I334" t="str">
        <f>IF(COUNTIF(D:D,D334)=1,D334,SUBSTITUTE(LOWER(B334)," ", ""))</f>
        <v>s20192001@cloud.lcp.edu.hk</v>
      </c>
    </row>
    <row r="335" spans="1:9">
      <c r="A335" s="49" t="s">
        <v>1331</v>
      </c>
      <c r="B335" s="49" t="s">
        <v>1332</v>
      </c>
      <c r="C335" s="62" t="s">
        <v>326</v>
      </c>
      <c r="D335" s="63" t="s">
        <v>1333</v>
      </c>
      <c r="E335" s="64" t="s">
        <v>1324</v>
      </c>
      <c r="F335" t="s">
        <v>223</v>
      </c>
      <c r="G335" s="16" t="str">
        <f t="shared" si="0"/>
        <v>榕</v>
      </c>
      <c r="H335" s="16" t="str">
        <f t="shared" si="1"/>
        <v>王</v>
      </c>
      <c r="I335" t="str">
        <f>IF(COUNTIF(D:D,D335)=1,D335,SUBSTITUTE(LOWER(B335)," ", ""))</f>
        <v>s20191163@cloud.lcp.edu.hk</v>
      </c>
    </row>
    <row r="336" spans="1:9">
      <c r="A336" s="49" t="s">
        <v>1334</v>
      </c>
      <c r="B336" s="49" t="s">
        <v>1335</v>
      </c>
      <c r="C336" s="62" t="s">
        <v>326</v>
      </c>
      <c r="D336" s="63" t="s">
        <v>1336</v>
      </c>
      <c r="E336" s="64" t="s">
        <v>1324</v>
      </c>
      <c r="F336" t="s">
        <v>231</v>
      </c>
      <c r="G336" s="16" t="str">
        <f t="shared" si="0"/>
        <v>利</v>
      </c>
      <c r="H336" s="16" t="str">
        <f t="shared" si="1"/>
        <v>艾</v>
      </c>
      <c r="I336" t="str">
        <f>IF(COUNTIF(D:D,D336)=1,D336,SUBSTITUTE(LOWER(B336)," ", ""))</f>
        <v>s20191157@cloud.lcp.edu.hk</v>
      </c>
    </row>
    <row r="337" spans="1:9">
      <c r="A337" s="49" t="s">
        <v>1337</v>
      </c>
      <c r="B337" s="49" t="s">
        <v>1338</v>
      </c>
      <c r="C337" s="62" t="s">
        <v>326</v>
      </c>
      <c r="D337" s="63" t="s">
        <v>1339</v>
      </c>
      <c r="E337" s="64" t="s">
        <v>1324</v>
      </c>
      <c r="F337" t="s">
        <v>235</v>
      </c>
      <c r="G337" s="16" t="str">
        <f t="shared" si="0"/>
        <v>雪晴</v>
      </c>
      <c r="H337" s="16" t="str">
        <f t="shared" si="1"/>
        <v>徐</v>
      </c>
      <c r="I337" t="str">
        <f>IF(COUNTIF(D:D,D337)=1,D337,SUBSTITUTE(LOWER(B337)," ", ""))</f>
        <v>s20191117@cloud.lcp.edu.hk</v>
      </c>
    </row>
    <row r="338" spans="1:9">
      <c r="A338" s="49" t="s">
        <v>1340</v>
      </c>
      <c r="B338" s="49" t="s">
        <v>1341</v>
      </c>
      <c r="C338" s="62" t="s">
        <v>326</v>
      </c>
      <c r="D338" s="65" t="s">
        <v>1342</v>
      </c>
      <c r="E338" s="64" t="s">
        <v>1324</v>
      </c>
      <c r="F338" t="s">
        <v>239</v>
      </c>
      <c r="G338" s="16" t="str">
        <f t="shared" si="0"/>
        <v>珈芙</v>
      </c>
      <c r="H338" s="16" t="str">
        <f t="shared" si="1"/>
        <v>黃</v>
      </c>
      <c r="I338" t="str">
        <f>IF(COUNTIF(D:D,D338)=1,D338,SUBSTITUTE(LOWER(B338)," ", ""))</f>
        <v>s20191135@cloud.lcp.edu.hk</v>
      </c>
    </row>
    <row r="339" spans="1:9">
      <c r="A339" s="49" t="s">
        <v>1343</v>
      </c>
      <c r="B339" s="49" t="s">
        <v>1344</v>
      </c>
      <c r="C339" s="62" t="s">
        <v>326</v>
      </c>
      <c r="D339" s="63" t="s">
        <v>1345</v>
      </c>
      <c r="E339" s="64" t="s">
        <v>1324</v>
      </c>
      <c r="F339" t="s">
        <v>243</v>
      </c>
      <c r="G339" s="16" t="str">
        <f t="shared" si="0"/>
        <v>文軒</v>
      </c>
      <c r="H339" s="16" t="str">
        <f t="shared" si="1"/>
        <v>張</v>
      </c>
      <c r="I339" t="str">
        <f>IF(COUNTIF(D:D,D339)=1,D339,SUBSTITUTE(LOWER(B339)," ", ""))</f>
        <v>s20191114@cloud.lcp.edu.hk</v>
      </c>
    </row>
    <row r="340" spans="1:9">
      <c r="A340" s="49" t="s">
        <v>1346</v>
      </c>
      <c r="B340" s="49" t="s">
        <v>1347</v>
      </c>
      <c r="C340" s="62" t="s">
        <v>326</v>
      </c>
      <c r="D340" s="63" t="s">
        <v>1348</v>
      </c>
      <c r="E340" s="64" t="s">
        <v>1324</v>
      </c>
      <c r="F340" t="s">
        <v>251</v>
      </c>
      <c r="G340" s="16" t="str">
        <f t="shared" si="0"/>
        <v>頌賢</v>
      </c>
      <c r="H340" s="16" t="str">
        <f t="shared" si="1"/>
        <v>周</v>
      </c>
      <c r="I340" t="str">
        <f>IF(COUNTIF(D:D,D340)=1,D340,SUBSTITUTE(LOWER(B340)," ", ""))</f>
        <v>s20191144@cloud.lcp.edu.hk</v>
      </c>
    </row>
    <row r="341" spans="1:9">
      <c r="A341" s="49" t="s">
        <v>1349</v>
      </c>
      <c r="B341" s="49" t="s">
        <v>1350</v>
      </c>
      <c r="C341" s="62" t="s">
        <v>326</v>
      </c>
      <c r="D341" s="63" t="s">
        <v>1351</v>
      </c>
      <c r="E341" s="64" t="s">
        <v>1324</v>
      </c>
      <c r="F341" t="s">
        <v>255</v>
      </c>
      <c r="G341" s="16" t="str">
        <f t="shared" si="0"/>
        <v>皓心</v>
      </c>
      <c r="H341" s="16" t="str">
        <f t="shared" si="1"/>
        <v>何</v>
      </c>
      <c r="I341" t="str">
        <f>IF(COUNTIF(D:D,D341)=1,D341,SUBSTITUTE(LOWER(B341)," ", ""))</f>
        <v>s20191171@cloud.lcp.edu.hk</v>
      </c>
    </row>
    <row r="342" spans="1:9">
      <c r="A342" s="49" t="s">
        <v>1352</v>
      </c>
      <c r="B342" s="49" t="s">
        <v>1353</v>
      </c>
      <c r="C342" s="62" t="s">
        <v>326</v>
      </c>
      <c r="D342" s="63" t="s">
        <v>1354</v>
      </c>
      <c r="E342" s="64" t="s">
        <v>1324</v>
      </c>
      <c r="F342" t="s">
        <v>258</v>
      </c>
      <c r="G342" s="16" t="str">
        <f t="shared" si="0"/>
        <v>梓陽</v>
      </c>
      <c r="H342" s="16" t="str">
        <f t="shared" si="1"/>
        <v>江</v>
      </c>
      <c r="I342" t="str">
        <f>IF(COUNTIF(D:D,D342)=1,D342,SUBSTITUTE(LOWER(B342)," ", ""))</f>
        <v>s20191179@cloud.lcp.edu.hk</v>
      </c>
    </row>
    <row r="343" spans="1:9">
      <c r="A343" s="49" t="s">
        <v>1355</v>
      </c>
      <c r="B343" s="49" t="s">
        <v>1356</v>
      </c>
      <c r="C343" s="62" t="s">
        <v>326</v>
      </c>
      <c r="D343" s="63" t="s">
        <v>1357</v>
      </c>
      <c r="E343" s="64" t="s">
        <v>1324</v>
      </c>
      <c r="F343" t="s">
        <v>262</v>
      </c>
      <c r="G343" s="16" t="str">
        <f t="shared" si="0"/>
        <v>瑞庭</v>
      </c>
      <c r="H343" s="16" t="str">
        <f t="shared" si="1"/>
        <v>郭</v>
      </c>
      <c r="I343" t="str">
        <f>IF(COUNTIF(D:D,D343)=1,D343,SUBSTITUTE(LOWER(B343)," ", ""))</f>
        <v>s20191141@cloud.lcp.edu.hk</v>
      </c>
    </row>
    <row r="344" spans="1:9">
      <c r="A344" s="49" t="s">
        <v>1358</v>
      </c>
      <c r="B344" s="49" t="s">
        <v>1359</v>
      </c>
      <c r="C344" s="62" t="s">
        <v>326</v>
      </c>
      <c r="D344" s="63" t="s">
        <v>1360</v>
      </c>
      <c r="E344" s="64" t="s">
        <v>1324</v>
      </c>
      <c r="F344" t="s">
        <v>266</v>
      </c>
      <c r="G344" s="16" t="str">
        <f t="shared" si="0"/>
        <v>振庭</v>
      </c>
      <c r="H344" s="16" t="str">
        <f t="shared" si="1"/>
        <v>李</v>
      </c>
      <c r="I344" t="str">
        <f>IF(COUNTIF(D:D,D344)=1,D344,SUBSTITUTE(LOWER(B344)," ", ""))</f>
        <v>s20191106@cloud.lcp.edu.hk</v>
      </c>
    </row>
    <row r="345" spans="1:9">
      <c r="A345" s="49" t="s">
        <v>1361</v>
      </c>
      <c r="B345" s="49" t="s">
        <v>1362</v>
      </c>
      <c r="C345" s="62" t="s">
        <v>326</v>
      </c>
      <c r="D345" s="63" t="s">
        <v>1363</v>
      </c>
      <c r="E345" s="64" t="s">
        <v>1324</v>
      </c>
      <c r="F345" t="s">
        <v>274</v>
      </c>
      <c r="G345" s="16" t="str">
        <f t="shared" si="0"/>
        <v>東霖</v>
      </c>
      <c r="H345" s="16" t="str">
        <f t="shared" si="1"/>
        <v>梁</v>
      </c>
      <c r="I345" t="str">
        <f>IF(COUNTIF(D:D,D345)=1,D345,SUBSTITUTE(LOWER(B345)," ", ""))</f>
        <v>s20191130@cloud.lcp.edu.hk</v>
      </c>
    </row>
    <row r="346" spans="1:9">
      <c r="A346" s="49" t="s">
        <v>1364</v>
      </c>
      <c r="B346" s="49" t="s">
        <v>1365</v>
      </c>
      <c r="C346" s="62" t="s">
        <v>326</v>
      </c>
      <c r="D346" s="63" t="s">
        <v>1366</v>
      </c>
      <c r="E346" s="64" t="s">
        <v>1324</v>
      </c>
      <c r="F346" t="s">
        <v>132</v>
      </c>
      <c r="G346" s="16" t="str">
        <f t="shared" si="0"/>
        <v>國豐</v>
      </c>
      <c r="H346" s="16" t="str">
        <f t="shared" si="1"/>
        <v>李</v>
      </c>
      <c r="I346" t="str">
        <f>IF(COUNTIF(D:D,D346)=1,D346,SUBSTITUTE(LOWER(B346)," ", ""))</f>
        <v>s20191108@cloud.lcp.edu.hk</v>
      </c>
    </row>
    <row r="347" spans="1:9">
      <c r="A347" s="49" t="s">
        <v>1367</v>
      </c>
      <c r="B347" s="49" t="s">
        <v>1368</v>
      </c>
      <c r="C347" s="62" t="s">
        <v>326</v>
      </c>
      <c r="D347" s="63" t="s">
        <v>1369</v>
      </c>
      <c r="E347" s="64" t="s">
        <v>1324</v>
      </c>
      <c r="F347" t="s">
        <v>142</v>
      </c>
      <c r="G347" s="16" t="str">
        <f t="shared" si="0"/>
        <v>文熙</v>
      </c>
      <c r="H347" s="16" t="str">
        <f t="shared" si="1"/>
        <v>林</v>
      </c>
      <c r="I347" t="str">
        <f>IF(COUNTIF(D:D,D347)=1,D347,SUBSTITUTE(LOWER(B347)," ", ""))</f>
        <v>s20191158@cloud.lcp.edu.hk</v>
      </c>
    </row>
    <row r="348" spans="1:9">
      <c r="A348" s="49" t="s">
        <v>1370</v>
      </c>
      <c r="B348" s="49" t="s">
        <v>1371</v>
      </c>
      <c r="C348" s="62" t="s">
        <v>326</v>
      </c>
      <c r="D348" s="63" t="s">
        <v>1372</v>
      </c>
      <c r="E348" s="64" t="s">
        <v>1324</v>
      </c>
      <c r="F348" t="s">
        <v>146</v>
      </c>
      <c r="G348" s="16" t="str">
        <f t="shared" si="0"/>
        <v>儉恒</v>
      </c>
      <c r="H348" s="16" t="str">
        <f t="shared" si="1"/>
        <v>陸</v>
      </c>
      <c r="I348" t="str">
        <f>IF(COUNTIF(D:D,D348)=1,D348,SUBSTITUTE(LOWER(B348)," ", ""))</f>
        <v>s20191177@cloud.lcp.edu.hk</v>
      </c>
    </row>
    <row r="349" spans="1:9">
      <c r="A349" s="49" t="s">
        <v>1373</v>
      </c>
      <c r="B349" s="49" t="s">
        <v>1374</v>
      </c>
      <c r="C349" s="62" t="s">
        <v>326</v>
      </c>
      <c r="D349" s="63" t="s">
        <v>1375</v>
      </c>
      <c r="E349" s="64" t="s">
        <v>1324</v>
      </c>
      <c r="F349" t="s">
        <v>166</v>
      </c>
      <c r="G349" s="16" t="str">
        <f t="shared" si="0"/>
        <v>拓海</v>
      </c>
      <c r="H349" s="16" t="str">
        <f t="shared" si="1"/>
        <v>吳</v>
      </c>
      <c r="I349" t="str">
        <f>IF(COUNTIF(D:D,D349)=1,D349,SUBSTITUTE(LOWER(B349)," ", ""))</f>
        <v>s20191143@cloud.lcp.edu.hk</v>
      </c>
    </row>
    <row r="350" spans="1:9">
      <c r="A350" s="49" t="s">
        <v>1376</v>
      </c>
      <c r="B350" s="49" t="s">
        <v>1377</v>
      </c>
      <c r="C350" s="62" t="s">
        <v>326</v>
      </c>
      <c r="D350" s="63" t="s">
        <v>1378</v>
      </c>
      <c r="E350" s="64" t="s">
        <v>1324</v>
      </c>
      <c r="F350" t="s">
        <v>171</v>
      </c>
      <c r="G350" s="16" t="str">
        <f t="shared" si="0"/>
        <v>睿</v>
      </c>
      <c r="H350" s="16" t="str">
        <f t="shared" si="1"/>
        <v>鐵</v>
      </c>
      <c r="I350" t="str">
        <f>IF(COUNTIF(D:D,D350)=1,D350,SUBSTITUTE(LOWER(B350)," ", ""))</f>
        <v>s20191101@cloud.lcp.edu.hk</v>
      </c>
    </row>
    <row r="351" spans="1:9">
      <c r="A351" s="49" t="s">
        <v>588</v>
      </c>
      <c r="B351" s="49" t="s">
        <v>1379</v>
      </c>
      <c r="C351" s="62" t="s">
        <v>326</v>
      </c>
      <c r="D351" s="63" t="s">
        <v>1380</v>
      </c>
      <c r="E351" s="64" t="s">
        <v>1324</v>
      </c>
      <c r="F351" t="s">
        <v>175</v>
      </c>
      <c r="G351" s="16" t="str">
        <f t="shared" si="0"/>
        <v>逸</v>
      </c>
      <c r="H351" s="16" t="str">
        <f t="shared" si="1"/>
        <v>楊</v>
      </c>
      <c r="I351" t="str">
        <f>IF(COUNTIF(D:D,D351)=1,D351,SUBSTITUTE(LOWER(B351)," ", ""))</f>
        <v>s20191116@cloud.lcp.edu.hk</v>
      </c>
    </row>
    <row r="352" spans="1:9">
      <c r="A352" s="49" t="s">
        <v>1381</v>
      </c>
      <c r="B352" s="49" t="s">
        <v>1382</v>
      </c>
      <c r="C352" s="62" t="s">
        <v>339</v>
      </c>
      <c r="D352" s="63" t="s">
        <v>1383</v>
      </c>
      <c r="E352" s="64" t="s">
        <v>1324</v>
      </c>
      <c r="F352" t="s">
        <v>188</v>
      </c>
      <c r="G352" s="16" t="str">
        <f t="shared" si="0"/>
        <v>陽紫妍</v>
      </c>
      <c r="H352" s="16" t="str">
        <f t="shared" si="1"/>
        <v>歐</v>
      </c>
      <c r="I352" t="str">
        <f>IF(COUNTIF(D:D,D352)=1,D352,SUBSTITUTE(LOWER(B352)," ", ""))</f>
        <v>s20191174@cloud.lcp.edu.hk</v>
      </c>
    </row>
    <row r="353" spans="1:9">
      <c r="A353" s="49" t="s">
        <v>1384</v>
      </c>
      <c r="B353" s="49" t="s">
        <v>1385</v>
      </c>
      <c r="C353" s="62" t="s">
        <v>339</v>
      </c>
      <c r="D353" s="63" t="s">
        <v>1386</v>
      </c>
      <c r="E353" s="64" t="s">
        <v>1324</v>
      </c>
      <c r="F353" t="s">
        <v>196</v>
      </c>
      <c r="G353" s="16" t="str">
        <f t="shared" si="0"/>
        <v>美璇</v>
      </c>
      <c r="H353" s="16" t="str">
        <f t="shared" si="1"/>
        <v>陳</v>
      </c>
      <c r="I353" t="str">
        <f>IF(COUNTIF(D:D,D353)=1,D353,SUBSTITUTE(LOWER(B353)," ", ""))</f>
        <v>s20191169@cloud.lcp.edu.hk</v>
      </c>
    </row>
    <row r="354" spans="1:9">
      <c r="A354" s="49" t="s">
        <v>1387</v>
      </c>
      <c r="B354" s="49" t="s">
        <v>1388</v>
      </c>
      <c r="C354" s="62" t="s">
        <v>339</v>
      </c>
      <c r="D354" s="63" t="s">
        <v>1389</v>
      </c>
      <c r="E354" s="64" t="s">
        <v>1324</v>
      </c>
      <c r="F354" t="s">
        <v>200</v>
      </c>
      <c r="G354" s="16" t="str">
        <f t="shared" si="0"/>
        <v>美夷</v>
      </c>
      <c r="H354" s="16" t="str">
        <f t="shared" si="1"/>
        <v>陳</v>
      </c>
      <c r="I354" t="str">
        <f>IF(COUNTIF(D:D,D354)=1,D354,SUBSTITUTE(LOWER(B354)," ", ""))</f>
        <v>s20191170@cloud.lcp.edu.hk</v>
      </c>
    </row>
    <row r="355" spans="1:9">
      <c r="A355" s="49" t="s">
        <v>1390</v>
      </c>
      <c r="B355" s="49" t="s">
        <v>1391</v>
      </c>
      <c r="C355" s="62" t="s">
        <v>339</v>
      </c>
      <c r="D355" s="63" t="s">
        <v>1392</v>
      </c>
      <c r="E355" s="64" t="s">
        <v>1324</v>
      </c>
      <c r="F355" t="s">
        <v>203</v>
      </c>
      <c r="G355" s="16" t="str">
        <f t="shared" si="0"/>
        <v>子晴</v>
      </c>
      <c r="H355" s="16" t="str">
        <f t="shared" si="1"/>
        <v>陳</v>
      </c>
      <c r="I355" t="str">
        <f>IF(COUNTIF(D:D,D355)=1,D355,SUBSTITUTE(LOWER(B355)," ", ""))</f>
        <v>s20191165@cloud.lcp.edu.hk</v>
      </c>
    </row>
    <row r="356" spans="1:9">
      <c r="A356" s="49" t="s">
        <v>1393</v>
      </c>
      <c r="B356" s="49" t="s">
        <v>1394</v>
      </c>
      <c r="C356" s="62" t="s">
        <v>339</v>
      </c>
      <c r="D356" s="63" t="s">
        <v>1395</v>
      </c>
      <c r="E356" s="64" t="s">
        <v>1324</v>
      </c>
      <c r="F356" t="s">
        <v>207</v>
      </c>
      <c r="G356" s="16" t="str">
        <f t="shared" si="0"/>
        <v>滿婷</v>
      </c>
      <c r="H356" s="16" t="str">
        <f t="shared" si="1"/>
        <v>張</v>
      </c>
      <c r="I356" t="str">
        <f>IF(COUNTIF(D:D,D356)=1,D356,SUBSTITUTE(LOWER(B356)," ", ""))</f>
        <v>s20191136@cloud.lcp.edu.hk</v>
      </c>
    </row>
    <row r="357" spans="1:9">
      <c r="A357" s="49" t="s">
        <v>1396</v>
      </c>
      <c r="B357" s="49" t="s">
        <v>1397</v>
      </c>
      <c r="C357" s="62" t="s">
        <v>339</v>
      </c>
      <c r="D357" s="63" t="s">
        <v>1398</v>
      </c>
      <c r="E357" s="64" t="s">
        <v>1324</v>
      </c>
      <c r="F357" t="s">
        <v>211</v>
      </c>
      <c r="G357" s="16" t="str">
        <f t="shared" si="0"/>
        <v>芷欣</v>
      </c>
      <c r="H357" s="16" t="str">
        <f t="shared" si="1"/>
        <v>陳</v>
      </c>
      <c r="I357" t="str">
        <f>IF(COUNTIF(D:D,D357)=1,D357,SUBSTITUTE(LOWER(B357)," ", ""))</f>
        <v>s20191172@cloud.lcp.edu.hk</v>
      </c>
    </row>
    <row r="358" spans="1:9">
      <c r="A358" s="49" t="s">
        <v>1399</v>
      </c>
      <c r="B358" s="49" t="s">
        <v>1400</v>
      </c>
      <c r="C358" s="62" t="s">
        <v>339</v>
      </c>
      <c r="D358" s="63" t="s">
        <v>1401</v>
      </c>
      <c r="E358" s="64" t="s">
        <v>1324</v>
      </c>
      <c r="F358" t="s">
        <v>223</v>
      </c>
      <c r="G358" s="16" t="str">
        <f t="shared" si="0"/>
        <v>晰之</v>
      </c>
      <c r="H358" s="16" t="str">
        <f t="shared" si="1"/>
        <v>鄭</v>
      </c>
      <c r="I358" t="str">
        <f>IF(COUNTIF(D:D,D358)=1,D358,SUBSTITUTE(LOWER(B358)," ", ""))</f>
        <v>s20191182@cloud.lcp.edu.hk</v>
      </c>
    </row>
    <row r="359" spans="1:9">
      <c r="A359" s="49" t="s">
        <v>1402</v>
      </c>
      <c r="B359" s="49" t="s">
        <v>1403</v>
      </c>
      <c r="C359" s="62" t="s">
        <v>339</v>
      </c>
      <c r="D359" s="63" t="s">
        <v>1404</v>
      </c>
      <c r="E359" s="64" t="s">
        <v>1324</v>
      </c>
      <c r="F359" t="s">
        <v>231</v>
      </c>
      <c r="G359" s="16" t="str">
        <f t="shared" si="0"/>
        <v>千淳</v>
      </c>
      <c r="H359" s="16" t="str">
        <f t="shared" si="1"/>
        <v>馮</v>
      </c>
      <c r="I359" t="str">
        <f>IF(COUNTIF(D:D,D359)=1,D359,SUBSTITUTE(LOWER(B359)," ", ""))</f>
        <v>s20191120@cloud.lcp.edu.hk</v>
      </c>
    </row>
    <row r="360" spans="1:9">
      <c r="A360" s="49" t="s">
        <v>1405</v>
      </c>
      <c r="B360" s="49" t="s">
        <v>1406</v>
      </c>
      <c r="C360" s="62" t="s">
        <v>339</v>
      </c>
      <c r="D360" s="63" t="s">
        <v>1407</v>
      </c>
      <c r="E360" s="64" t="s">
        <v>1324</v>
      </c>
      <c r="F360" t="s">
        <v>235</v>
      </c>
      <c r="G360" s="16" t="str">
        <f t="shared" si="0"/>
        <v>穎琛</v>
      </c>
      <c r="H360" s="16" t="str">
        <f t="shared" si="1"/>
        <v>何</v>
      </c>
      <c r="I360" t="str">
        <f>IF(COUNTIF(D:D,D360)=1,D360,SUBSTITUTE(LOWER(B360)," ", ""))</f>
        <v>s20191149@cloud.lcp.edu.hk</v>
      </c>
    </row>
    <row r="361" spans="1:9">
      <c r="A361" s="49" t="s">
        <v>1408</v>
      </c>
      <c r="B361" s="49" t="s">
        <v>1409</v>
      </c>
      <c r="C361" s="62" t="s">
        <v>339</v>
      </c>
      <c r="D361" s="63" t="s">
        <v>1410</v>
      </c>
      <c r="E361" s="64" t="s">
        <v>1324</v>
      </c>
      <c r="F361" t="s">
        <v>239</v>
      </c>
      <c r="G361" s="16" t="str">
        <f t="shared" si="0"/>
        <v>卓蕎</v>
      </c>
      <c r="H361" s="16" t="str">
        <f t="shared" si="1"/>
        <v>林</v>
      </c>
      <c r="I361" t="str">
        <f>IF(COUNTIF(D:D,D361)=1,D361,SUBSTITUTE(LOWER(B361)," ", ""))</f>
        <v>s20191142@cloud.lcp.edu.hk</v>
      </c>
    </row>
    <row r="362" spans="1:9">
      <c r="A362" s="49" t="s">
        <v>1411</v>
      </c>
      <c r="B362" s="49" t="s">
        <v>1412</v>
      </c>
      <c r="C362" s="62" t="s">
        <v>339</v>
      </c>
      <c r="D362" s="63" t="s">
        <v>1413</v>
      </c>
      <c r="E362" s="64" t="s">
        <v>1324</v>
      </c>
      <c r="F362" t="s">
        <v>243</v>
      </c>
      <c r="G362" s="16" t="str">
        <f t="shared" si="0"/>
        <v>依琪</v>
      </c>
      <c r="H362" s="16" t="str">
        <f t="shared" si="1"/>
        <v>梁</v>
      </c>
      <c r="I362" t="str">
        <f>IF(COUNTIF(D:D,D362)=1,D362,SUBSTITUTE(LOWER(B362)," ", ""))</f>
        <v>s20191151@cloud.lcp.edu.hk</v>
      </c>
    </row>
    <row r="363" spans="1:9">
      <c r="A363" s="49" t="s">
        <v>1414</v>
      </c>
      <c r="B363" s="49" t="s">
        <v>1415</v>
      </c>
      <c r="C363" s="62" t="s">
        <v>339</v>
      </c>
      <c r="D363" s="63" t="s">
        <v>1416</v>
      </c>
      <c r="E363" s="64" t="s">
        <v>1324</v>
      </c>
      <c r="F363" t="s">
        <v>251</v>
      </c>
      <c r="G363" s="16" t="str">
        <f t="shared" si="0"/>
        <v>鈺鳳</v>
      </c>
      <c r="H363" s="16" t="str">
        <f t="shared" si="1"/>
        <v>梁</v>
      </c>
      <c r="I363" t="str">
        <f>IF(COUNTIF(D:D,D363)=1,D363,SUBSTITUTE(LOWER(B363)," ", ""))</f>
        <v>s20191167@cloud.lcp.edu.hk</v>
      </c>
    </row>
    <row r="364" spans="1:9">
      <c r="A364" s="49" t="s">
        <v>1417</v>
      </c>
      <c r="B364" s="49" t="s">
        <v>1418</v>
      </c>
      <c r="C364" s="62" t="s">
        <v>339</v>
      </c>
      <c r="D364" s="63" t="s">
        <v>1419</v>
      </c>
      <c r="E364" s="64" t="s">
        <v>1324</v>
      </c>
      <c r="F364" t="s">
        <v>255</v>
      </c>
      <c r="G364" s="16" t="str">
        <f t="shared" si="0"/>
        <v>婉桐</v>
      </c>
      <c r="H364" s="16" t="str">
        <f t="shared" si="1"/>
        <v>馬</v>
      </c>
      <c r="I364" t="str">
        <f>IF(COUNTIF(D:D,D364)=1,D364,SUBSTITUTE(LOWER(B364)," ", ""))</f>
        <v>s20191102@cloud.lcp.edu.hk</v>
      </c>
    </row>
    <row r="365" spans="1:9">
      <c r="A365" s="49" t="s">
        <v>1420</v>
      </c>
      <c r="B365" s="49" t="s">
        <v>1421</v>
      </c>
      <c r="C365" s="62" t="s">
        <v>339</v>
      </c>
      <c r="D365" s="63" t="s">
        <v>1422</v>
      </c>
      <c r="E365" s="64" t="s">
        <v>1324</v>
      </c>
      <c r="F365" t="s">
        <v>258</v>
      </c>
      <c r="G365" s="16" t="str">
        <f t="shared" si="0"/>
        <v>家敏</v>
      </c>
      <c r="H365" s="16" t="str">
        <f t="shared" si="1"/>
        <v>吳</v>
      </c>
      <c r="I365" t="str">
        <f>IF(COUNTIF(D:D,D365)=1,D365,SUBSTITUTE(LOWER(B365)," ", ""))</f>
        <v>s20191123@cloud.lcp.edu.hk</v>
      </c>
    </row>
    <row r="366" spans="1:9">
      <c r="A366" s="49" t="s">
        <v>1423</v>
      </c>
      <c r="B366" s="49" t="s">
        <v>1424</v>
      </c>
      <c r="C366" s="62" t="s">
        <v>339</v>
      </c>
      <c r="D366" s="63" t="s">
        <v>1425</v>
      </c>
      <c r="E366" s="64" t="s">
        <v>1324</v>
      </c>
      <c r="F366" t="s">
        <v>262</v>
      </c>
      <c r="G366" s="16" t="str">
        <f t="shared" si="0"/>
        <v>雨晴</v>
      </c>
      <c r="H366" s="16" t="str">
        <f t="shared" si="1"/>
        <v>蘇</v>
      </c>
      <c r="I366" t="str">
        <f>IF(COUNTIF(D:D,D366)=1,D366,SUBSTITUTE(LOWER(B366)," ", ""))</f>
        <v>s20191146@cloud.lcp.edu.hk</v>
      </c>
    </row>
    <row r="367" spans="1:9">
      <c r="A367" s="49" t="s">
        <v>1426</v>
      </c>
      <c r="B367" s="49" t="s">
        <v>1427</v>
      </c>
      <c r="C367" s="62" t="s">
        <v>339</v>
      </c>
      <c r="D367" s="63" t="s">
        <v>1428</v>
      </c>
      <c r="E367" s="64" t="s">
        <v>1324</v>
      </c>
      <c r="F367" t="s">
        <v>266</v>
      </c>
      <c r="G367" s="16" t="str">
        <f t="shared" si="0"/>
        <v>柏瑤</v>
      </c>
      <c r="H367" s="16" t="str">
        <f t="shared" si="1"/>
        <v>翁</v>
      </c>
      <c r="I367" t="str">
        <f>IF(COUNTIF(D:D,D367)=1,D367,SUBSTITUTE(LOWER(B367)," ", ""))</f>
        <v>s20191129@cloud.lcp.edu.hk</v>
      </c>
    </row>
    <row r="368" spans="1:9">
      <c r="A368" s="49" t="s">
        <v>1429</v>
      </c>
      <c r="B368" s="49" t="s">
        <v>1430</v>
      </c>
      <c r="C368" s="62" t="s">
        <v>339</v>
      </c>
      <c r="D368" s="63" t="s">
        <v>1431</v>
      </c>
      <c r="E368" s="64" t="s">
        <v>1324</v>
      </c>
      <c r="F368" t="s">
        <v>274</v>
      </c>
      <c r="G368" s="16" t="str">
        <f t="shared" si="0"/>
        <v>沅晴</v>
      </c>
      <c r="H368" s="16" t="str">
        <f t="shared" si="1"/>
        <v>黃</v>
      </c>
      <c r="I368" t="str">
        <f>IF(COUNTIF(D:D,D368)=1,D368,SUBSTITUTE(LOWER(B368)," ", ""))</f>
        <v>s20191137@cloud.lcp.edu.hk</v>
      </c>
    </row>
    <row r="369" spans="1:9">
      <c r="A369" s="49" t="s">
        <v>1432</v>
      </c>
      <c r="B369" s="49" t="s">
        <v>1433</v>
      </c>
      <c r="C369" s="62" t="s">
        <v>339</v>
      </c>
      <c r="D369" s="63" t="s">
        <v>1434</v>
      </c>
      <c r="E369" s="64" t="s">
        <v>1324</v>
      </c>
      <c r="F369" t="s">
        <v>132</v>
      </c>
      <c r="G369" s="16" t="str">
        <f t="shared" si="0"/>
        <v>榮浩</v>
      </c>
      <c r="H369" s="16" t="str">
        <f t="shared" si="1"/>
        <v>陳</v>
      </c>
      <c r="I369" t="str">
        <f>IF(COUNTIF(D:D,D369)=1,D369,SUBSTITUTE(LOWER(B369)," ", ""))</f>
        <v>s20181006@cloud.lcp.edu.hk</v>
      </c>
    </row>
    <row r="370" spans="1:9">
      <c r="A370" s="49" t="s">
        <v>1435</v>
      </c>
      <c r="B370" s="49" t="s">
        <v>1436</v>
      </c>
      <c r="C370" s="62" t="s">
        <v>339</v>
      </c>
      <c r="D370" s="63" t="s">
        <v>1437</v>
      </c>
      <c r="E370" s="64" t="s">
        <v>1324</v>
      </c>
      <c r="F370" t="s">
        <v>142</v>
      </c>
      <c r="G370" s="16" t="str">
        <f t="shared" si="0"/>
        <v>皓</v>
      </c>
      <c r="H370" s="16" t="str">
        <f t="shared" si="1"/>
        <v>張</v>
      </c>
      <c r="I370" t="str">
        <f>IF(COUNTIF(D:D,D370)=1,D370,SUBSTITUTE(LOWER(B370)," ", ""))</f>
        <v>s20191159@cloud.lcp.edu.hk</v>
      </c>
    </row>
    <row r="371" spans="1:9">
      <c r="A371" s="49" t="s">
        <v>1438</v>
      </c>
      <c r="B371" s="49" t="s">
        <v>1439</v>
      </c>
      <c r="C371" s="62" t="s">
        <v>339</v>
      </c>
      <c r="D371" s="63" t="s">
        <v>1440</v>
      </c>
      <c r="E371" s="64" t="s">
        <v>1324</v>
      </c>
      <c r="F371" t="s">
        <v>146</v>
      </c>
      <c r="G371" s="16" t="str">
        <f t="shared" si="0"/>
        <v>澤林</v>
      </c>
      <c r="H371" s="16" t="str">
        <f t="shared" si="1"/>
        <v>蔡</v>
      </c>
      <c r="I371" t="str">
        <f>IF(COUNTIF(D:D,D371)=1,D371,SUBSTITUTE(LOWER(B371)," ", ""))</f>
        <v>s20191128@cloud.lcp.edu.hk</v>
      </c>
    </row>
    <row r="372" spans="1:9">
      <c r="A372" s="49" t="s">
        <v>1441</v>
      </c>
      <c r="B372" s="49" t="s">
        <v>1442</v>
      </c>
      <c r="C372" s="62" t="s">
        <v>339</v>
      </c>
      <c r="D372" s="63" t="s">
        <v>1443</v>
      </c>
      <c r="E372" s="64" t="s">
        <v>1324</v>
      </c>
      <c r="F372" t="s">
        <v>166</v>
      </c>
      <c r="G372" s="16" t="str">
        <f t="shared" si="0"/>
        <v>君毅</v>
      </c>
      <c r="H372" s="16" t="str">
        <f t="shared" si="1"/>
        <v>戴</v>
      </c>
      <c r="I372" t="str">
        <f>IF(COUNTIF(D:D,D372)=1,D372,SUBSTITUTE(LOWER(B372)," ", ""))</f>
        <v>s20191105@cloud.lcp.edu.hk</v>
      </c>
    </row>
    <row r="373" spans="1:9">
      <c r="A373" s="49" t="s">
        <v>1444</v>
      </c>
      <c r="B373" s="49" t="s">
        <v>1445</v>
      </c>
      <c r="C373" s="62" t="s">
        <v>339</v>
      </c>
      <c r="D373" s="63" t="s">
        <v>1446</v>
      </c>
      <c r="E373" s="64" t="s">
        <v>1324</v>
      </c>
      <c r="F373" t="s">
        <v>171</v>
      </c>
      <c r="G373" s="16" t="str">
        <f t="shared" si="0"/>
        <v>俊</v>
      </c>
      <c r="H373" s="16" t="str">
        <f t="shared" si="1"/>
        <v>黎</v>
      </c>
      <c r="I373" t="str">
        <f>IF(COUNTIF(D:D,D373)=1,D373,SUBSTITUTE(LOWER(B373)," ", ""))</f>
        <v>s20191178@cloud.lcp.edu.hk</v>
      </c>
    </row>
    <row r="374" spans="1:9">
      <c r="A374" s="49" t="s">
        <v>1447</v>
      </c>
      <c r="B374" s="49" t="s">
        <v>1448</v>
      </c>
      <c r="C374" s="62" t="s">
        <v>339</v>
      </c>
      <c r="D374" s="63" t="s">
        <v>1449</v>
      </c>
      <c r="E374" s="64" t="s">
        <v>1324</v>
      </c>
      <c r="F374" t="s">
        <v>175</v>
      </c>
      <c r="G374" s="16" t="str">
        <f t="shared" si="0"/>
        <v>梓軒</v>
      </c>
      <c r="H374" s="16" t="str">
        <f t="shared" si="1"/>
        <v>劉</v>
      </c>
      <c r="I374" t="str">
        <f>IF(COUNTIF(D:D,D374)=1,D374,SUBSTITUTE(LOWER(B374)," ", ""))</f>
        <v>s20191175@cloud.lcp.edu.hk</v>
      </c>
    </row>
    <row r="375" spans="1:9">
      <c r="A375" s="49" t="s">
        <v>1450</v>
      </c>
      <c r="B375" s="49" t="s">
        <v>1451</v>
      </c>
      <c r="C375" s="62" t="s">
        <v>339</v>
      </c>
      <c r="D375" s="63" t="s">
        <v>1452</v>
      </c>
      <c r="E375" s="64" t="s">
        <v>1324</v>
      </c>
      <c r="F375" t="s">
        <v>188</v>
      </c>
      <c r="G375" s="16" t="str">
        <f t="shared" si="0"/>
        <v>泳滔</v>
      </c>
      <c r="H375" s="16" t="str">
        <f t="shared" si="1"/>
        <v>李</v>
      </c>
      <c r="I375" t="str">
        <f>IF(COUNTIF(D:D,D375)=1,D375,SUBSTITUTE(LOWER(B375)," ", ""))</f>
        <v>s20191103@cloud.lcp.edu.hk</v>
      </c>
    </row>
    <row r="376" spans="1:9">
      <c r="A376" s="49" t="s">
        <v>1453</v>
      </c>
      <c r="B376" s="49" t="s">
        <v>1454</v>
      </c>
      <c r="C376" s="62" t="s">
        <v>339</v>
      </c>
      <c r="D376" s="63" t="s">
        <v>1455</v>
      </c>
      <c r="E376" s="64" t="s">
        <v>1324</v>
      </c>
      <c r="F376" t="s">
        <v>196</v>
      </c>
      <c r="G376" s="16" t="str">
        <f t="shared" si="0"/>
        <v>志杰</v>
      </c>
      <c r="H376" s="16" t="str">
        <f t="shared" si="1"/>
        <v>梁</v>
      </c>
      <c r="I376" t="str">
        <f>IF(COUNTIF(D:D,D376)=1,D376,SUBSTITUTE(LOWER(B376)," ", ""))</f>
        <v>s20181072@cloud.lcp.edu.hk</v>
      </c>
    </row>
    <row r="377" spans="1:9">
      <c r="A377" s="49" t="s">
        <v>1456</v>
      </c>
      <c r="B377" s="49" t="s">
        <v>1457</v>
      </c>
      <c r="C377" s="62" t="s">
        <v>339</v>
      </c>
      <c r="D377" s="63" t="s">
        <v>1458</v>
      </c>
      <c r="E377" s="64" t="s">
        <v>1324</v>
      </c>
      <c r="F377" t="s">
        <v>200</v>
      </c>
      <c r="G377" s="16" t="str">
        <f t="shared" si="0"/>
        <v>梓濠</v>
      </c>
      <c r="H377" s="16" t="str">
        <f t="shared" si="1"/>
        <v>李</v>
      </c>
      <c r="I377" t="str">
        <f>IF(COUNTIF(D:D,D377)=1,D377,SUBSTITUTE(LOWER(B377)," ", ""))</f>
        <v>s20191168@cloud.lcp.edu.hk</v>
      </c>
    </row>
    <row r="378" spans="1:9">
      <c r="A378" s="49" t="s">
        <v>1459</v>
      </c>
      <c r="B378" s="49" t="s">
        <v>1460</v>
      </c>
      <c r="C378" s="62" t="s">
        <v>339</v>
      </c>
      <c r="D378" s="63" t="s">
        <v>1461</v>
      </c>
      <c r="E378" s="64" t="s">
        <v>1324</v>
      </c>
      <c r="F378" t="s">
        <v>203</v>
      </c>
      <c r="G378" s="16" t="str">
        <f t="shared" si="0"/>
        <v>嘉豪</v>
      </c>
      <c r="H378" s="16" t="str">
        <f t="shared" si="1"/>
        <v>麥</v>
      </c>
      <c r="I378" t="str">
        <f>IF(COUNTIF(D:D,D378)=1,D378,SUBSTITUTE(LOWER(B378)," ", ""))</f>
        <v>s20191180@cloud.lcp.edu.hk</v>
      </c>
    </row>
    <row r="379" spans="1:9">
      <c r="A379" s="49" t="s">
        <v>1462</v>
      </c>
      <c r="B379" s="49" t="s">
        <v>1463</v>
      </c>
      <c r="C379" s="62" t="s">
        <v>339</v>
      </c>
      <c r="D379" s="63" t="s">
        <v>1464</v>
      </c>
      <c r="E379" s="64" t="s">
        <v>1324</v>
      </c>
      <c r="F379" t="s">
        <v>207</v>
      </c>
      <c r="G379" s="16" t="str">
        <f t="shared" si="0"/>
        <v>興恒</v>
      </c>
      <c r="H379" s="16" t="str">
        <f t="shared" si="1"/>
        <v>吳</v>
      </c>
      <c r="I379" t="str">
        <f>IF(COUNTIF(D:D,D379)=1,D379,SUBSTITUTE(LOWER(B379)," ", ""))</f>
        <v>s20191110@cloud.lcp.edu.hk</v>
      </c>
    </row>
    <row r="380" spans="1:9">
      <c r="A380" s="49" t="s">
        <v>1465</v>
      </c>
      <c r="B380" s="49" t="s">
        <v>1466</v>
      </c>
      <c r="C380" s="62" t="s">
        <v>339</v>
      </c>
      <c r="D380" s="63" t="s">
        <v>1467</v>
      </c>
      <c r="E380" s="64" t="s">
        <v>1324</v>
      </c>
      <c r="F380" t="s">
        <v>211</v>
      </c>
      <c r="G380" s="16" t="str">
        <f t="shared" si="0"/>
        <v>浚誠</v>
      </c>
      <c r="H380" s="16" t="str">
        <f t="shared" si="1"/>
        <v>蘇</v>
      </c>
      <c r="I380" t="str">
        <f>IF(COUNTIF(D:D,D380)=1,D380,SUBSTITUTE(LOWER(B380)," ", ""))</f>
        <v>s20191154@cloud.lcp.edu.hk</v>
      </c>
    </row>
    <row r="381" spans="1:9">
      <c r="A381" s="49" t="s">
        <v>1468</v>
      </c>
      <c r="B381" s="49" t="s">
        <v>1469</v>
      </c>
      <c r="C381" s="62" t="s">
        <v>339</v>
      </c>
      <c r="D381" s="63" t="s">
        <v>1470</v>
      </c>
      <c r="E381" s="64" t="s">
        <v>1324</v>
      </c>
      <c r="F381" t="s">
        <v>223</v>
      </c>
      <c r="G381" s="16" t="str">
        <f t="shared" si="0"/>
        <v>智斌</v>
      </c>
      <c r="H381" s="16" t="str">
        <f t="shared" si="1"/>
        <v>湯</v>
      </c>
      <c r="I381" t="str">
        <f>IF(COUNTIF(D:D,D381)=1,D381,SUBSTITUTE(LOWER(B381)," ", ""))</f>
        <v>s20181037@cloud.lcp.edu.hk</v>
      </c>
    </row>
    <row r="382" spans="1:9">
      <c r="A382" s="49" t="s">
        <v>1471</v>
      </c>
      <c r="B382" s="49" t="s">
        <v>1472</v>
      </c>
      <c r="C382" s="62" t="s">
        <v>339</v>
      </c>
      <c r="D382" s="63" t="s">
        <v>1473</v>
      </c>
      <c r="E382" s="64" t="s">
        <v>1324</v>
      </c>
      <c r="F382" t="s">
        <v>231</v>
      </c>
      <c r="G382" s="16" t="str">
        <f t="shared" si="0"/>
        <v>肇熙</v>
      </c>
      <c r="H382" s="16" t="str">
        <f t="shared" si="1"/>
        <v>葉</v>
      </c>
      <c r="I382" t="str">
        <f>IF(COUNTIF(D:D,D382)=1,D382,SUBSTITUTE(LOWER(B382)," ", ""))</f>
        <v>s20191104@cloud.lcp.edu.hk</v>
      </c>
    </row>
    <row r="383" spans="1:9">
      <c r="A383" s="49" t="s">
        <v>1474</v>
      </c>
      <c r="B383" s="66" t="s">
        <v>1475</v>
      </c>
      <c r="C383" s="62" t="s">
        <v>339</v>
      </c>
      <c r="D383" s="63" t="s">
        <v>1476</v>
      </c>
      <c r="E383" s="64" t="s">
        <v>1324</v>
      </c>
      <c r="F383" t="s">
        <v>235</v>
      </c>
      <c r="G383" s="16" t="str">
        <f t="shared" si="0"/>
        <v>栢僑</v>
      </c>
      <c r="H383" s="16" t="str">
        <f t="shared" si="1"/>
        <v>楊</v>
      </c>
      <c r="I383" t="str">
        <f>IF(COUNTIF(D:D,D383)=1,D383,SUBSTITUTE(LOWER(B383)," ", ""))</f>
        <v>s20191148@cloud.lcp.edu.hk</v>
      </c>
    </row>
    <row r="384" spans="1:9">
      <c r="A384" s="49" t="s">
        <v>1477</v>
      </c>
      <c r="B384" s="49" t="s">
        <v>1478</v>
      </c>
      <c r="C384" s="62" t="s">
        <v>352</v>
      </c>
      <c r="D384" s="63" t="s">
        <v>1479</v>
      </c>
      <c r="E384" s="64" t="s">
        <v>1324</v>
      </c>
      <c r="F384" t="s">
        <v>239</v>
      </c>
      <c r="G384" s="16" t="str">
        <f t="shared" si="0"/>
        <v>文懿</v>
      </c>
      <c r="H384" s="16" t="str">
        <f t="shared" si="1"/>
        <v>陳</v>
      </c>
      <c r="I384" t="str">
        <f>IF(COUNTIF(D:D,D384)=1,D384,SUBSTITUTE(LOWER(B384)," ", ""))</f>
        <v>s20191153@cloud.lcp.edu.hk</v>
      </c>
    </row>
    <row r="385" spans="1:9">
      <c r="A385" s="49" t="s">
        <v>1480</v>
      </c>
      <c r="B385" s="49" t="s">
        <v>1481</v>
      </c>
      <c r="C385" s="62" t="s">
        <v>352</v>
      </c>
      <c r="D385" s="63" t="s">
        <v>1482</v>
      </c>
      <c r="E385" s="64" t="s">
        <v>1324</v>
      </c>
      <c r="F385" t="s">
        <v>243</v>
      </c>
      <c r="G385" s="16" t="str">
        <f t="shared" si="0"/>
        <v>蓥愛</v>
      </c>
      <c r="H385" s="16" t="str">
        <f t="shared" si="1"/>
        <v>陳</v>
      </c>
      <c r="I385" t="str">
        <f>IF(COUNTIF(D:D,D385)=1,D385,SUBSTITUTE(LOWER(B385)," ", ""))</f>
        <v>s20191173@cloud.lcp.edu.hk</v>
      </c>
    </row>
    <row r="386" spans="1:9">
      <c r="A386" s="49" t="s">
        <v>1483</v>
      </c>
      <c r="B386" s="49" t="s">
        <v>1484</v>
      </c>
      <c r="C386" s="62" t="s">
        <v>352</v>
      </c>
      <c r="D386" s="63" t="s">
        <v>1485</v>
      </c>
      <c r="E386" s="64" t="s">
        <v>1324</v>
      </c>
      <c r="F386" t="s">
        <v>251</v>
      </c>
      <c r="G386" s="16" t="str">
        <f t="shared" si="0"/>
        <v>琬珺</v>
      </c>
      <c r="H386" s="16" t="str">
        <f t="shared" si="1"/>
        <v>馮</v>
      </c>
      <c r="I386" t="str">
        <f>IF(COUNTIF(D:D,D386)=1,D386,SUBSTITUTE(LOWER(B386)," ", ""))</f>
        <v>s20191181@cloud.lcp.edu.hk</v>
      </c>
    </row>
    <row r="387" spans="1:9">
      <c r="A387" s="49" t="s">
        <v>1486</v>
      </c>
      <c r="B387" s="49" t="s">
        <v>1487</v>
      </c>
      <c r="C387" s="62" t="s">
        <v>352</v>
      </c>
      <c r="D387" s="63" t="s">
        <v>1488</v>
      </c>
      <c r="E387" s="64" t="s">
        <v>1324</v>
      </c>
      <c r="F387" t="s">
        <v>255</v>
      </c>
      <c r="G387" s="16" t="str">
        <f t="shared" si="0"/>
        <v>靖恩</v>
      </c>
      <c r="H387" s="16" t="str">
        <f t="shared" si="1"/>
        <v>洪</v>
      </c>
      <c r="I387" t="str">
        <f>IF(COUNTIF(D:D,D387)=1,D387,SUBSTITUTE(LOWER(B387)," ", ""))</f>
        <v>s20191150@cloud.lcp.edu.hk</v>
      </c>
    </row>
    <row r="388" spans="1:9">
      <c r="A388" s="49" t="s">
        <v>1489</v>
      </c>
      <c r="B388" s="49" t="s">
        <v>1490</v>
      </c>
      <c r="C388" s="62" t="s">
        <v>352</v>
      </c>
      <c r="D388" s="63" t="s">
        <v>1491</v>
      </c>
      <c r="E388" s="64" t="s">
        <v>1324</v>
      </c>
      <c r="F388" t="s">
        <v>258</v>
      </c>
      <c r="G388" s="16" t="str">
        <f t="shared" si="0"/>
        <v>珈誼</v>
      </c>
      <c r="H388" s="16" t="str">
        <f t="shared" si="1"/>
        <v>林</v>
      </c>
      <c r="I388" t="str">
        <f>IF(COUNTIF(D:D,D388)=1,D388,SUBSTITUTE(LOWER(B388)," ", ""))</f>
        <v>s20191115@cloud.lcp.edu.hk</v>
      </c>
    </row>
    <row r="389" spans="1:9">
      <c r="A389" s="49" t="s">
        <v>1492</v>
      </c>
      <c r="B389" s="49" t="s">
        <v>1493</v>
      </c>
      <c r="C389" s="62" t="s">
        <v>352</v>
      </c>
      <c r="D389" s="63" t="s">
        <v>1494</v>
      </c>
      <c r="E389" s="64" t="s">
        <v>1324</v>
      </c>
      <c r="F389" t="s">
        <v>262</v>
      </c>
      <c r="G389" s="16" t="str">
        <f t="shared" si="0"/>
        <v>善燁</v>
      </c>
      <c r="H389" s="16" t="str">
        <f t="shared" si="1"/>
        <v>李</v>
      </c>
      <c r="I389" t="str">
        <f>IF(COUNTIF(D:D,D389)=1,D389,SUBSTITUTE(LOWER(B389)," ", ""))</f>
        <v>s20191127@cloud.lcp.edu.hk</v>
      </c>
    </row>
    <row r="390" spans="1:9">
      <c r="A390" s="49" t="s">
        <v>1495</v>
      </c>
      <c r="B390" s="49" t="s">
        <v>1496</v>
      </c>
      <c r="C390" s="62" t="s">
        <v>352</v>
      </c>
      <c r="D390" s="63" t="s">
        <v>1497</v>
      </c>
      <c r="E390" s="64" t="s">
        <v>1324</v>
      </c>
      <c r="F390" t="s">
        <v>266</v>
      </c>
      <c r="G390" s="16" t="str">
        <f t="shared" si="0"/>
        <v>嘉茵</v>
      </c>
      <c r="H390" s="16" t="str">
        <f t="shared" si="1"/>
        <v>林</v>
      </c>
      <c r="I390" t="str">
        <f>IF(COUNTIF(D:D,D390)=1,D390,SUBSTITUTE(LOWER(B390)," ", ""))</f>
        <v>s20191119@cloud.lcp.edu.hk</v>
      </c>
    </row>
    <row r="391" spans="1:9">
      <c r="A391" s="49" t="s">
        <v>1498</v>
      </c>
      <c r="B391" s="49" t="s">
        <v>1499</v>
      </c>
      <c r="C391" s="62" t="s">
        <v>352</v>
      </c>
      <c r="D391" s="63" t="s">
        <v>1500</v>
      </c>
      <c r="E391" s="64" t="s">
        <v>1324</v>
      </c>
      <c r="F391" t="s">
        <v>274</v>
      </c>
      <c r="G391" s="16" t="str">
        <f t="shared" si="0"/>
        <v>曉欣</v>
      </c>
      <c r="H391" s="16" t="str">
        <f t="shared" si="1"/>
        <v>呂</v>
      </c>
      <c r="I391" t="str">
        <f>IF(COUNTIF(D:D,D391)=1,D391,SUBSTITUTE(LOWER(B391)," ", ""))</f>
        <v>s20191133@cloud.lcp.edu.hk</v>
      </c>
    </row>
    <row r="392" spans="1:9">
      <c r="A392" s="49" t="s">
        <v>1501</v>
      </c>
      <c r="B392" s="49" t="s">
        <v>1502</v>
      </c>
      <c r="C392" s="62" t="s">
        <v>352</v>
      </c>
      <c r="D392" s="63" t="s">
        <v>1503</v>
      </c>
      <c r="E392" s="64" t="s">
        <v>1324</v>
      </c>
      <c r="F392" t="s">
        <v>132</v>
      </c>
      <c r="G392" s="16" t="str">
        <f t="shared" si="0"/>
        <v>子嫣</v>
      </c>
      <c r="H392" s="16" t="str">
        <f t="shared" si="1"/>
        <v>魏</v>
      </c>
      <c r="I392" t="str">
        <f>IF(COUNTIF(D:D,D392)=1,D392,SUBSTITUTE(LOWER(B392)," ", ""))</f>
        <v>s20191121@cloud.lcp.edu.hk</v>
      </c>
    </row>
    <row r="393" spans="1:9">
      <c r="A393" s="49" t="s">
        <v>1504</v>
      </c>
      <c r="B393" s="49" t="s">
        <v>1505</v>
      </c>
      <c r="C393" s="62" t="s">
        <v>352</v>
      </c>
      <c r="D393" s="63" t="s">
        <v>1506</v>
      </c>
      <c r="E393" s="64" t="s">
        <v>1324</v>
      </c>
      <c r="F393" t="s">
        <v>142</v>
      </c>
      <c r="G393" s="16" t="str">
        <f t="shared" si="0"/>
        <v>靖琪</v>
      </c>
      <c r="H393" s="16" t="str">
        <f t="shared" si="1"/>
        <v>彭</v>
      </c>
      <c r="I393" t="str">
        <f>IF(COUNTIF(D:D,D393)=1,D393,SUBSTITUTE(LOWER(B393)," ", ""))</f>
        <v>s20191134@cloud.lcp.edu.hk</v>
      </c>
    </row>
    <row r="394" spans="1:9">
      <c r="A394" s="49" t="s">
        <v>1507</v>
      </c>
      <c r="B394" s="49" t="s">
        <v>1508</v>
      </c>
      <c r="C394" s="62" t="s">
        <v>352</v>
      </c>
      <c r="D394" s="63" t="s">
        <v>1509</v>
      </c>
      <c r="E394" s="64" t="s">
        <v>1324</v>
      </c>
      <c r="F394" t="s">
        <v>146</v>
      </c>
      <c r="G394" s="16" t="str">
        <f t="shared" si="0"/>
        <v>芷晴</v>
      </c>
      <c r="H394" s="16" t="str">
        <f t="shared" si="1"/>
        <v>石</v>
      </c>
      <c r="I394" t="str">
        <f>IF(COUNTIF(D:D,D394)=1,D394,SUBSTITUTE(LOWER(B394)," ", ""))</f>
        <v>s20191156@cloud.lcp.edu.hk</v>
      </c>
    </row>
    <row r="395" spans="1:9">
      <c r="A395" s="49" t="s">
        <v>1510</v>
      </c>
      <c r="B395" s="49" t="s">
        <v>1511</v>
      </c>
      <c r="C395" s="62" t="s">
        <v>352</v>
      </c>
      <c r="D395" s="63" t="s">
        <v>1512</v>
      </c>
      <c r="E395" s="64" t="s">
        <v>1324</v>
      </c>
      <c r="F395" t="s">
        <v>166</v>
      </c>
      <c r="G395" s="16" t="str">
        <f t="shared" si="0"/>
        <v>羨容</v>
      </c>
      <c r="H395" s="16" t="str">
        <f t="shared" si="1"/>
        <v>蕭</v>
      </c>
      <c r="I395" t="str">
        <f>IF(COUNTIF(D:D,D395)=1,D395,SUBSTITUTE(LOWER(B395)," ", ""))</f>
        <v>s20191166@cloud.lcp.edu.hk</v>
      </c>
    </row>
    <row r="396" spans="1:9">
      <c r="A396" s="49" t="s">
        <v>1513</v>
      </c>
      <c r="B396" s="49" t="s">
        <v>1514</v>
      </c>
      <c r="C396" s="62" t="s">
        <v>352</v>
      </c>
      <c r="D396" s="63" t="s">
        <v>1515</v>
      </c>
      <c r="E396" s="64" t="s">
        <v>1324</v>
      </c>
      <c r="F396" t="s">
        <v>171</v>
      </c>
      <c r="G396" s="16" t="str">
        <f t="shared" si="0"/>
        <v>俙文</v>
      </c>
      <c r="H396" s="16" t="str">
        <f t="shared" si="1"/>
        <v>蘇</v>
      </c>
      <c r="I396" t="str">
        <f>IF(COUNTIF(D:D,D396)=1,D396,SUBSTITUTE(LOWER(B396)," ", ""))</f>
        <v>s20191118@cloud.lcp.edu.hk</v>
      </c>
    </row>
    <row r="397" spans="1:9">
      <c r="A397" s="49" t="s">
        <v>1516</v>
      </c>
      <c r="B397" s="49" t="s">
        <v>1517</v>
      </c>
      <c r="C397" s="62" t="s">
        <v>352</v>
      </c>
      <c r="D397" s="63" t="s">
        <v>1518</v>
      </c>
      <c r="E397" s="64" t="s">
        <v>1324</v>
      </c>
      <c r="F397" t="s">
        <v>175</v>
      </c>
      <c r="G397" s="16" t="str">
        <f t="shared" si="0"/>
        <v>家宜</v>
      </c>
      <c r="H397" s="16" t="str">
        <f t="shared" si="1"/>
        <v>黃</v>
      </c>
      <c r="I397" t="str">
        <f>IF(COUNTIF(D:D,D397)=1,D397,SUBSTITUTE(LOWER(B397)," ", ""))</f>
        <v>s20181049@cloud.lcp.edu.hk</v>
      </c>
    </row>
    <row r="398" spans="1:9">
      <c r="A398" s="49" t="s">
        <v>1519</v>
      </c>
      <c r="B398" s="49" t="s">
        <v>1520</v>
      </c>
      <c r="C398" s="62" t="s">
        <v>352</v>
      </c>
      <c r="D398" s="63" t="s">
        <v>1521</v>
      </c>
      <c r="E398" s="64" t="s">
        <v>1324</v>
      </c>
      <c r="F398" t="s">
        <v>188</v>
      </c>
      <c r="G398" s="16" t="str">
        <f t="shared" si="0"/>
        <v>慧欣</v>
      </c>
      <c r="H398" s="16" t="str">
        <f t="shared" si="1"/>
        <v>黃</v>
      </c>
      <c r="I398" t="str">
        <f>IF(COUNTIF(D:D,D398)=1,D398,SUBSTITUTE(LOWER(B398)," ", ""))</f>
        <v>s20191124@cloud.lcp.edu.hk</v>
      </c>
    </row>
    <row r="399" spans="1:9">
      <c r="A399" s="49" t="s">
        <v>1522</v>
      </c>
      <c r="B399" s="49" t="s">
        <v>1523</v>
      </c>
      <c r="C399" s="62" t="s">
        <v>352</v>
      </c>
      <c r="D399" s="63" t="s">
        <v>1524</v>
      </c>
      <c r="E399" s="64" t="s">
        <v>1324</v>
      </c>
      <c r="F399" t="s">
        <v>196</v>
      </c>
      <c r="G399" s="16" t="str">
        <f t="shared" si="0"/>
        <v>程儀</v>
      </c>
      <c r="H399" s="16" t="str">
        <f t="shared" si="1"/>
        <v>謝</v>
      </c>
      <c r="I399" t="str">
        <f>IF(COUNTIF(D:D,D399)=1,D399,SUBSTITUTE(LOWER(B399)," ", ""))</f>
        <v>s20191140@cloud.lcp.edu.hk</v>
      </c>
    </row>
    <row r="400" spans="1:9">
      <c r="A400" s="49" t="s">
        <v>1525</v>
      </c>
      <c r="B400" s="49" t="s">
        <v>1526</v>
      </c>
      <c r="C400" s="62" t="s">
        <v>352</v>
      </c>
      <c r="D400" s="63" t="s">
        <v>1527</v>
      </c>
      <c r="E400" s="64" t="s">
        <v>1324</v>
      </c>
      <c r="F400" t="s">
        <v>200</v>
      </c>
      <c r="G400" s="16" t="str">
        <f t="shared" si="0"/>
        <v>芯筵</v>
      </c>
      <c r="H400" s="16" t="str">
        <f t="shared" si="1"/>
        <v>葉</v>
      </c>
      <c r="I400" t="str">
        <f>IF(COUNTIF(D:D,D400)=1,D400,SUBSTITUTE(LOWER(B400)," ", ""))</f>
        <v>s20191132@cloud.lcp.edu.hk</v>
      </c>
    </row>
    <row r="401" spans="1:9">
      <c r="A401" s="49" t="s">
        <v>1528</v>
      </c>
      <c r="B401" s="49" t="s">
        <v>1529</v>
      </c>
      <c r="C401" s="62" t="s">
        <v>352</v>
      </c>
      <c r="D401" s="63" t="s">
        <v>1530</v>
      </c>
      <c r="E401" s="64" t="s">
        <v>1324</v>
      </c>
      <c r="F401" t="s">
        <v>203</v>
      </c>
      <c r="G401" s="16" t="str">
        <f t="shared" si="0"/>
        <v>靖儀</v>
      </c>
      <c r="H401" s="16" t="str">
        <f t="shared" si="1"/>
        <v>余</v>
      </c>
      <c r="I401" t="str">
        <f>IF(COUNTIF(D:D,D401)=1,D401,SUBSTITUTE(LOWER(B401)," ", ""))</f>
        <v>s20191112@cloud.lcp.edu.hk</v>
      </c>
    </row>
    <row r="402" spans="1:9">
      <c r="A402" s="49" t="s">
        <v>1531</v>
      </c>
      <c r="B402" s="49" t="s">
        <v>1532</v>
      </c>
      <c r="C402" s="62" t="s">
        <v>352</v>
      </c>
      <c r="D402" s="63" t="s">
        <v>1533</v>
      </c>
      <c r="E402" s="64" t="s">
        <v>1324</v>
      </c>
      <c r="F402" t="s">
        <v>207</v>
      </c>
      <c r="G402" s="16" t="str">
        <f t="shared" si="0"/>
        <v>嘉濠</v>
      </c>
      <c r="H402" s="16" t="str">
        <f t="shared" si="1"/>
        <v>卓</v>
      </c>
      <c r="I402" t="str">
        <f>IF(COUNTIF(D:D,D402)=1,D402,SUBSTITUTE(LOWER(B402)," ", ""))</f>
        <v>s20191109@cloud.lcp.edu.hk</v>
      </c>
    </row>
    <row r="403" spans="1:9">
      <c r="A403" s="49" t="s">
        <v>1534</v>
      </c>
      <c r="B403" s="49" t="s">
        <v>1535</v>
      </c>
      <c r="C403" s="62" t="s">
        <v>352</v>
      </c>
      <c r="D403" s="63" t="s">
        <v>1536</v>
      </c>
      <c r="E403" s="64" t="s">
        <v>1324</v>
      </c>
      <c r="F403" t="s">
        <v>211</v>
      </c>
      <c r="G403" s="16" t="str">
        <f t="shared" si="0"/>
        <v>家文</v>
      </c>
      <c r="H403" s="16" t="str">
        <f t="shared" si="1"/>
        <v>張</v>
      </c>
      <c r="I403" t="str">
        <f>IF(COUNTIF(D:D,D403)=1,D403,SUBSTITUTE(LOWER(B403)," ", ""))</f>
        <v>s20191107@cloud.lcp.edu.hk</v>
      </c>
    </row>
    <row r="404" spans="1:9">
      <c r="A404" s="49" t="s">
        <v>1537</v>
      </c>
      <c r="B404" s="49" t="s">
        <v>1538</v>
      </c>
      <c r="C404" s="62" t="s">
        <v>352</v>
      </c>
      <c r="D404" s="63" t="s">
        <v>1539</v>
      </c>
      <c r="E404" s="64" t="s">
        <v>1324</v>
      </c>
      <c r="F404" t="s">
        <v>223</v>
      </c>
      <c r="G404" s="16" t="str">
        <f t="shared" si="0"/>
        <v>偉杰</v>
      </c>
      <c r="H404" s="16" t="str">
        <f t="shared" si="1"/>
        <v>張</v>
      </c>
      <c r="I404" t="str">
        <f>IF(COUNTIF(D:D,D404)=1,D404,SUBSTITUTE(LOWER(B404)," ", ""))</f>
        <v>s20191161@cloud.lcp.edu.hk</v>
      </c>
    </row>
    <row r="405" spans="1:9">
      <c r="A405" s="49" t="s">
        <v>1540</v>
      </c>
      <c r="B405" s="49" t="s">
        <v>1541</v>
      </c>
      <c r="C405" s="62" t="s">
        <v>352</v>
      </c>
      <c r="D405" s="63" t="s">
        <v>1542</v>
      </c>
      <c r="E405" s="64" t="s">
        <v>1324</v>
      </c>
      <c r="F405" t="s">
        <v>231</v>
      </c>
      <c r="G405" s="16" t="str">
        <f t="shared" si="0"/>
        <v>梓言</v>
      </c>
      <c r="H405" s="16" t="str">
        <f t="shared" si="1"/>
        <v>朱</v>
      </c>
      <c r="I405" t="str">
        <f>IF(COUNTIF(D:D,D405)=1,D405,SUBSTITUTE(LOWER(B405)," ", ""))</f>
        <v>s20191111@cloud.lcp.edu.hk</v>
      </c>
    </row>
    <row r="406" spans="1:9">
      <c r="A406" s="49" t="s">
        <v>1543</v>
      </c>
      <c r="B406" s="49" t="s">
        <v>1544</v>
      </c>
      <c r="C406" s="62" t="s">
        <v>352</v>
      </c>
      <c r="D406" s="63" t="s">
        <v>1545</v>
      </c>
      <c r="E406" s="64" t="s">
        <v>1324</v>
      </c>
      <c r="F406" t="s">
        <v>235</v>
      </c>
      <c r="G406" s="16" t="str">
        <f t="shared" si="0"/>
        <v>以哲</v>
      </c>
      <c r="H406" s="16" t="str">
        <f t="shared" si="1"/>
        <v>董</v>
      </c>
      <c r="I406" t="str">
        <f>IF(COUNTIF(D:D,D406)=1,D406,SUBSTITUTE(LOWER(B406)," ", ""))</f>
        <v>s20191160@cloud.lcp.edu.hk</v>
      </c>
    </row>
    <row r="407" spans="1:9">
      <c r="A407" s="49" t="s">
        <v>1546</v>
      </c>
      <c r="B407" s="49" t="s">
        <v>1547</v>
      </c>
      <c r="C407" s="62" t="s">
        <v>352</v>
      </c>
      <c r="D407" s="63" t="s">
        <v>1548</v>
      </c>
      <c r="E407" s="64" t="s">
        <v>1324</v>
      </c>
      <c r="F407" t="s">
        <v>239</v>
      </c>
      <c r="G407" s="16" t="str">
        <f t="shared" si="0"/>
        <v>嘉豪</v>
      </c>
      <c r="H407" s="16" t="str">
        <f t="shared" si="1"/>
        <v>何</v>
      </c>
      <c r="I407" t="str">
        <f>IF(COUNTIF(D:D,D407)=1,D407,SUBSTITUTE(LOWER(B407)," ", ""))</f>
        <v>s20191147@cloud.lcp.edu.hk</v>
      </c>
    </row>
    <row r="408" spans="1:9">
      <c r="A408" s="49" t="s">
        <v>1549</v>
      </c>
      <c r="B408" s="49" t="s">
        <v>1550</v>
      </c>
      <c r="C408" s="62" t="s">
        <v>352</v>
      </c>
      <c r="D408" s="63" t="s">
        <v>1551</v>
      </c>
      <c r="E408" s="64" t="s">
        <v>1324</v>
      </c>
      <c r="F408" t="s">
        <v>243</v>
      </c>
      <c r="G408" s="16" t="str">
        <f t="shared" si="0"/>
        <v>彥臻</v>
      </c>
      <c r="H408" s="16" t="str">
        <f t="shared" si="1"/>
        <v>林</v>
      </c>
      <c r="I408" t="str">
        <f>IF(COUNTIF(D:D,D408)=1,D408,SUBSTITUTE(LOWER(B408)," ", ""))</f>
        <v>s20191176@cloud.lcp.edu.hk</v>
      </c>
    </row>
    <row r="409" spans="1:9">
      <c r="A409" s="49" t="s">
        <v>1552</v>
      </c>
      <c r="B409" s="49" t="s">
        <v>1553</v>
      </c>
      <c r="C409" s="62" t="s">
        <v>352</v>
      </c>
      <c r="D409" s="63" t="s">
        <v>1554</v>
      </c>
      <c r="E409" s="64" t="s">
        <v>1324</v>
      </c>
      <c r="F409" t="s">
        <v>251</v>
      </c>
      <c r="G409" s="16" t="str">
        <f t="shared" si="0"/>
        <v>碩鿋</v>
      </c>
      <c r="H409" s="16" t="str">
        <f t="shared" si="1"/>
        <v>李</v>
      </c>
      <c r="I409" t="str">
        <f>IF(COUNTIF(D:D,D409)=1,D409,SUBSTITUTE(LOWER(B409)," ", ""))</f>
        <v>s20191139@cloud.lcp.edu.hk</v>
      </c>
    </row>
    <row r="410" spans="1:9">
      <c r="A410" s="49" t="s">
        <v>1555</v>
      </c>
      <c r="B410" s="49" t="s">
        <v>1556</v>
      </c>
      <c r="C410" s="62" t="s">
        <v>352</v>
      </c>
      <c r="D410" s="63" t="s">
        <v>1557</v>
      </c>
      <c r="E410" s="64" t="s">
        <v>1324</v>
      </c>
      <c r="F410" t="s">
        <v>255</v>
      </c>
      <c r="G410" s="16" t="str">
        <f t="shared" si="0"/>
        <v>晋健</v>
      </c>
      <c r="H410" s="16" t="str">
        <f t="shared" si="1"/>
        <v>梁</v>
      </c>
      <c r="I410" t="str">
        <f>IF(COUNTIF(D:D,D410)=1,D410,SUBSTITUTE(LOWER(B410)," ", ""))</f>
        <v>s20191138@cloud.lcp.edu.hk</v>
      </c>
    </row>
    <row r="411" spans="1:9">
      <c r="A411" s="49" t="s">
        <v>1558</v>
      </c>
      <c r="B411" s="49" t="s">
        <v>1559</v>
      </c>
      <c r="C411" s="62" t="s">
        <v>352</v>
      </c>
      <c r="D411" s="63" t="s">
        <v>1560</v>
      </c>
      <c r="E411" s="64" t="s">
        <v>1324</v>
      </c>
      <c r="F411" t="s">
        <v>258</v>
      </c>
      <c r="G411" s="16" t="str">
        <f t="shared" si="0"/>
        <v>文鑫</v>
      </c>
      <c r="H411" s="16" t="str">
        <f t="shared" si="1"/>
        <v>李</v>
      </c>
      <c r="I411" t="str">
        <f>IF(COUNTIF(D:D,D411)=1,D411,SUBSTITUTE(LOWER(B411)," ", ""))</f>
        <v>s20191125@cloud.lcp.edu.hk</v>
      </c>
    </row>
    <row r="412" spans="1:9">
      <c r="A412" s="49" t="s">
        <v>1561</v>
      </c>
      <c r="B412" s="49" t="s">
        <v>1562</v>
      </c>
      <c r="C412" s="62" t="s">
        <v>352</v>
      </c>
      <c r="D412" s="63" t="s">
        <v>1563</v>
      </c>
      <c r="E412" s="64" t="s">
        <v>1324</v>
      </c>
      <c r="F412" t="s">
        <v>262</v>
      </c>
      <c r="G412" s="16" t="str">
        <f t="shared" si="0"/>
        <v>璟汶</v>
      </c>
      <c r="H412" s="16" t="str">
        <f t="shared" si="1"/>
        <v>呂</v>
      </c>
      <c r="I412" t="str">
        <f>IF(COUNTIF(D:D,D412)=1,D412,SUBSTITUTE(LOWER(B412)," ", ""))</f>
        <v>s20191162@cloud.lcp.edu.hk</v>
      </c>
    </row>
    <row r="413" spans="1:9">
      <c r="A413" s="49" t="s">
        <v>1564</v>
      </c>
      <c r="B413" s="49" t="s">
        <v>1565</v>
      </c>
      <c r="C413" s="62" t="s">
        <v>352</v>
      </c>
      <c r="D413" s="63" t="s">
        <v>1566</v>
      </c>
      <c r="E413" s="64" t="s">
        <v>1324</v>
      </c>
      <c r="F413" t="s">
        <v>266</v>
      </c>
      <c r="G413" s="16" t="str">
        <f t="shared" si="0"/>
        <v>嘉俊</v>
      </c>
      <c r="H413" s="16" t="str">
        <f t="shared" si="1"/>
        <v>白</v>
      </c>
      <c r="I413" t="str">
        <f>IF(COUNTIF(D:D,D413)=1,D413,SUBSTITUTE(LOWER(B413)," ", ""))</f>
        <v>s20191126@cloud.lcp.edu.hk</v>
      </c>
    </row>
    <row r="414" spans="1:9">
      <c r="A414" s="49" t="s">
        <v>1567</v>
      </c>
      <c r="B414" s="49" t="s">
        <v>1568</v>
      </c>
      <c r="C414" s="62" t="s">
        <v>352</v>
      </c>
      <c r="D414" s="63" t="s">
        <v>1569</v>
      </c>
      <c r="E414" s="64" t="s">
        <v>1324</v>
      </c>
      <c r="F414" t="s">
        <v>274</v>
      </c>
      <c r="G414" s="16" t="str">
        <f t="shared" si="0"/>
        <v>顯龍</v>
      </c>
      <c r="H414" s="16" t="str">
        <f t="shared" si="1"/>
        <v>鄧</v>
      </c>
      <c r="I414" t="str">
        <f>IF(COUNTIF(D:D,D414)=1,D414,SUBSTITUTE(LOWER(B414)," ", ""))</f>
        <v>s20191155@cloud.lcp.edu.hk</v>
      </c>
    </row>
    <row r="415" spans="1:9">
      <c r="A415" s="49" t="s">
        <v>1570</v>
      </c>
      <c r="B415" s="49" t="s">
        <v>1571</v>
      </c>
      <c r="C415" s="62" t="s">
        <v>352</v>
      </c>
      <c r="D415" s="63" t="s">
        <v>1572</v>
      </c>
      <c r="E415" s="64" t="s">
        <v>1324</v>
      </c>
      <c r="F415" t="s">
        <v>132</v>
      </c>
      <c r="G415" s="16" t="str">
        <f t="shared" si="0"/>
        <v>宏業</v>
      </c>
      <c r="H415" s="16" t="str">
        <f t="shared" si="1"/>
        <v>徐</v>
      </c>
      <c r="I415" t="str">
        <f>IF(COUNTIF(D:D,D415)=1,D415,SUBSTITUTE(LOWER(B415)," ", ""))</f>
        <v>s20191164@cloud.lcp.edu.hk</v>
      </c>
    </row>
    <row r="416" spans="1:9">
      <c r="A416" s="49" t="s">
        <v>1573</v>
      </c>
      <c r="B416" s="49" t="s">
        <v>1574</v>
      </c>
      <c r="C416" s="62" t="s">
        <v>352</v>
      </c>
      <c r="D416" s="63" t="s">
        <v>1575</v>
      </c>
      <c r="E416" s="64" t="s">
        <v>1324</v>
      </c>
      <c r="F416" t="s">
        <v>142</v>
      </c>
      <c r="G416" s="16" t="str">
        <f t="shared" si="0"/>
        <v>炳榮</v>
      </c>
      <c r="H416" s="16" t="str">
        <f t="shared" si="1"/>
        <v>黃</v>
      </c>
      <c r="I416" t="str">
        <f>IF(COUNTIF(D:D,D416)=1,D416,SUBSTITUTE(LOWER(B416)," ", ""))</f>
        <v>s20191122@cloud.lcp.edu.hk</v>
      </c>
    </row>
    <row r="417" spans="1:9">
      <c r="A417" s="19" t="s">
        <v>1576</v>
      </c>
      <c r="B417" s="20" t="s">
        <v>1577</v>
      </c>
      <c r="C417" s="19">
        <v>3</v>
      </c>
      <c r="D417" s="67" t="s">
        <v>1578</v>
      </c>
      <c r="E417" s="19" t="s">
        <v>1579</v>
      </c>
      <c r="F417" t="s">
        <v>146</v>
      </c>
      <c r="G417" s="16" t="str">
        <f t="shared" si="0"/>
        <v>子澄</v>
      </c>
      <c r="H417" s="16" t="str">
        <f t="shared" si="1"/>
        <v>袁</v>
      </c>
      <c r="I417" t="str">
        <f>IF(COUNTIF(D:D,D417)=1,D417,SUBSTITUTE(LOWER(B417)," ", ""))</f>
        <v>s190212@ychtcy.edu.hk</v>
      </c>
    </row>
    <row r="418" spans="1:9">
      <c r="A418" s="20" t="s">
        <v>1580</v>
      </c>
      <c r="B418" s="20" t="s">
        <v>1581</v>
      </c>
      <c r="C418" s="20">
        <v>3</v>
      </c>
      <c r="D418" s="67" t="s">
        <v>1582</v>
      </c>
      <c r="E418" s="20" t="s">
        <v>1579</v>
      </c>
      <c r="F418" t="s">
        <v>166</v>
      </c>
      <c r="G418" s="16" t="str">
        <f t="shared" si="0"/>
        <v>祖山</v>
      </c>
      <c r="H418" s="16" t="str">
        <f t="shared" si="1"/>
        <v>朱</v>
      </c>
      <c r="I418" t="str">
        <f>IF(COUNTIF(D:D,D418)=1,D418,SUBSTITUTE(LOWER(B418)," ", ""))</f>
        <v>s190207@ychtcy.edu.hk</v>
      </c>
    </row>
    <row r="419" spans="1:9">
      <c r="A419" s="68" t="s">
        <v>1583</v>
      </c>
      <c r="B419" s="68" t="s">
        <v>1584</v>
      </c>
      <c r="C419" s="20">
        <v>5</v>
      </c>
      <c r="D419" s="69" t="s">
        <v>1585</v>
      </c>
      <c r="E419" s="20" t="s">
        <v>1579</v>
      </c>
      <c r="F419" t="s">
        <v>171</v>
      </c>
      <c r="G419" s="16" t="str">
        <f t="shared" si="0"/>
        <v>鎧栢</v>
      </c>
      <c r="H419" s="16" t="str">
        <f t="shared" si="1"/>
        <v>鄭</v>
      </c>
      <c r="I419" t="str">
        <f>IF(COUNTIF(D:D,D419)=1,D419,SUBSTITUTE(LOWER(B419)," ", ""))</f>
        <v>s170002@ychtcy.edu.hk</v>
      </c>
    </row>
    <row r="420" spans="1:9">
      <c r="A420" s="68" t="s">
        <v>1586</v>
      </c>
      <c r="B420" s="68" t="s">
        <v>1587</v>
      </c>
      <c r="C420" s="20">
        <v>5</v>
      </c>
      <c r="D420" s="69" t="s">
        <v>1588</v>
      </c>
      <c r="E420" s="20" t="s">
        <v>1579</v>
      </c>
      <c r="F420" t="s">
        <v>175</v>
      </c>
      <c r="G420" s="16" t="str">
        <f t="shared" si="0"/>
        <v>芷茵</v>
      </c>
      <c r="H420" s="16" t="str">
        <f t="shared" si="1"/>
        <v>傅</v>
      </c>
      <c r="I420" t="str">
        <f>IF(COUNTIF(D:D,D420)=1,D420,SUBSTITUTE(LOWER(B420)," ", ""))</f>
        <v>s170004@ychtcy.edu.hk</v>
      </c>
    </row>
    <row r="421" spans="1:9">
      <c r="A421" s="68" t="s">
        <v>1589</v>
      </c>
      <c r="B421" s="68" t="s">
        <v>1590</v>
      </c>
      <c r="C421" s="20">
        <v>5</v>
      </c>
      <c r="D421" s="69" t="s">
        <v>1591</v>
      </c>
      <c r="E421" s="20" t="s">
        <v>1579</v>
      </c>
      <c r="F421" t="s">
        <v>188</v>
      </c>
      <c r="G421" s="16" t="str">
        <f t="shared" si="0"/>
        <v>秀梅</v>
      </c>
      <c r="H421" s="16" t="str">
        <f t="shared" si="1"/>
        <v>高</v>
      </c>
      <c r="I421" t="str">
        <f>IF(COUNTIF(D:D,D421)=1,D421,SUBSTITUTE(LOWER(B421)," ", ""))</f>
        <v>s200044@ychtcy.edu.hk</v>
      </c>
    </row>
    <row r="422" spans="1:9">
      <c r="A422" s="68" t="s">
        <v>1592</v>
      </c>
      <c r="B422" s="68" t="s">
        <v>1593</v>
      </c>
      <c r="C422" s="20">
        <v>5</v>
      </c>
      <c r="D422" s="67" t="s">
        <v>1594</v>
      </c>
      <c r="E422" s="20" t="s">
        <v>1579</v>
      </c>
      <c r="F422" t="s">
        <v>196</v>
      </c>
      <c r="G422" s="16" t="str">
        <f t="shared" si="0"/>
        <v>恩烯</v>
      </c>
      <c r="H422" s="16" t="str">
        <f t="shared" si="1"/>
        <v>胡</v>
      </c>
      <c r="I422" t="str">
        <f>IF(COUNTIF(D:D,D422)=1,D422,SUBSTITUTE(LOWER(B422)," ", ""))</f>
        <v>s200042@ychtcy.edu.hk</v>
      </c>
    </row>
    <row r="423" spans="1:9">
      <c r="A423" s="68" t="s">
        <v>1595</v>
      </c>
      <c r="B423" s="68" t="s">
        <v>1596</v>
      </c>
      <c r="C423" s="20">
        <v>5</v>
      </c>
      <c r="D423" s="69" t="s">
        <v>1597</v>
      </c>
      <c r="E423" s="20" t="s">
        <v>1579</v>
      </c>
      <c r="F423" t="s">
        <v>200</v>
      </c>
      <c r="G423" s="16" t="str">
        <f t="shared" si="0"/>
        <v>鎮峰</v>
      </c>
      <c r="H423" s="16" t="str">
        <f t="shared" si="1"/>
        <v>梁</v>
      </c>
      <c r="I423" t="str">
        <f>IF(COUNTIF(D:D,D423)=1,D423,SUBSTITUTE(LOWER(B423)," ", ""))</f>
        <v>s180106@ychtcy.edu.hk</v>
      </c>
    </row>
    <row r="424" spans="1:9">
      <c r="A424" s="68" t="s">
        <v>1598</v>
      </c>
      <c r="B424" s="68" t="s">
        <v>1599</v>
      </c>
      <c r="C424" s="20">
        <v>5</v>
      </c>
      <c r="D424" s="69" t="s">
        <v>1600</v>
      </c>
      <c r="E424" s="20" t="s">
        <v>1579</v>
      </c>
      <c r="F424" t="s">
        <v>203</v>
      </c>
      <c r="G424" s="16" t="str">
        <f t="shared" si="0"/>
        <v>可嘉</v>
      </c>
      <c r="H424" s="16" t="str">
        <f t="shared" si="1"/>
        <v>呂</v>
      </c>
      <c r="I424" t="str">
        <f>IF(COUNTIF(D:D,D424)=1,D424,SUBSTITUTE(LOWER(B424)," ", ""))</f>
        <v>s180107@ychtcy.edu.hk</v>
      </c>
    </row>
    <row r="425" spans="1:9">
      <c r="A425" s="68" t="s">
        <v>1601</v>
      </c>
      <c r="B425" s="68" t="s">
        <v>1602</v>
      </c>
      <c r="C425" s="20">
        <v>5</v>
      </c>
      <c r="D425" s="69" t="s">
        <v>1603</v>
      </c>
      <c r="E425" s="20" t="s">
        <v>1579</v>
      </c>
      <c r="F425" t="s">
        <v>207</v>
      </c>
      <c r="G425" s="16" t="str">
        <f t="shared" si="0"/>
        <v>子淳</v>
      </c>
      <c r="H425" s="16" t="str">
        <f t="shared" si="1"/>
        <v>岳</v>
      </c>
      <c r="I425" t="str">
        <f>IF(COUNTIF(D:D,D425)=1,D425,SUBSTITUTE(LOWER(B425)," ", ""))</f>
        <v>s190010@ychtcy.edu.hk</v>
      </c>
    </row>
    <row r="426" spans="1:9">
      <c r="A426" s="68" t="s">
        <v>1604</v>
      </c>
      <c r="B426" s="68" t="s">
        <v>1605</v>
      </c>
      <c r="C426" s="20">
        <v>5</v>
      </c>
      <c r="D426" s="69" t="s">
        <v>1606</v>
      </c>
      <c r="E426" s="20" t="s">
        <v>1579</v>
      </c>
      <c r="F426" t="s">
        <v>211</v>
      </c>
      <c r="G426" s="16" t="str">
        <f t="shared" si="0"/>
        <v>國政</v>
      </c>
      <c r="H426" s="16" t="str">
        <f t="shared" si="1"/>
        <v>戴</v>
      </c>
      <c r="I426" t="str">
        <f>IF(COUNTIF(D:D,D426)=1,D426,SUBSTITUTE(LOWER(B426)," ", ""))</f>
        <v>s190005@ychtcy.edu.hk</v>
      </c>
    </row>
    <row r="427" spans="1:9">
      <c r="A427" s="68" t="s">
        <v>1607</v>
      </c>
      <c r="B427" s="68" t="s">
        <v>1608</v>
      </c>
      <c r="C427" s="20">
        <v>5</v>
      </c>
      <c r="D427" s="69" t="s">
        <v>1609</v>
      </c>
      <c r="E427" s="20" t="s">
        <v>1579</v>
      </c>
      <c r="F427" t="s">
        <v>223</v>
      </c>
      <c r="G427" s="16" t="str">
        <f t="shared" si="0"/>
        <v>雅欣</v>
      </c>
      <c r="H427" s="16" t="str">
        <f t="shared" si="1"/>
        <v>趙</v>
      </c>
      <c r="I427" t="str">
        <f>IF(COUNTIF(D:D,D427)=1,D427,SUBSTITUTE(LOWER(B427)," ", ""))</f>
        <v>s190216@ychtcy.edu.hk</v>
      </c>
    </row>
    <row r="428" spans="1:9">
      <c r="A428" s="20" t="s">
        <v>1610</v>
      </c>
      <c r="B428" s="70" t="s">
        <v>1611</v>
      </c>
      <c r="C428" s="20">
        <v>4</v>
      </c>
      <c r="D428" s="69" t="s">
        <v>1612</v>
      </c>
      <c r="E428" s="20" t="s">
        <v>1579</v>
      </c>
      <c r="F428" t="s">
        <v>231</v>
      </c>
      <c r="G428" s="16" t="str">
        <f t="shared" si="0"/>
        <v>敏怡</v>
      </c>
      <c r="H428" s="16" t="str">
        <f t="shared" si="1"/>
        <v>鄭</v>
      </c>
      <c r="I428" t="str">
        <f>IF(COUNTIF(D:D,D428)=1,D428,SUBSTITUTE(LOWER(B428)," ", ""))</f>
        <v>s180013@ychtcy.edu.hk</v>
      </c>
    </row>
    <row r="429" spans="1:9">
      <c r="A429" s="20" t="s">
        <v>1613</v>
      </c>
      <c r="B429" s="70" t="s">
        <v>1614</v>
      </c>
      <c r="C429" s="20">
        <v>4</v>
      </c>
      <c r="D429" s="69" t="s">
        <v>1615</v>
      </c>
      <c r="E429" s="20" t="s">
        <v>1579</v>
      </c>
      <c r="F429" t="s">
        <v>235</v>
      </c>
      <c r="G429" s="16" t="str">
        <f t="shared" si="0"/>
        <v>苡琳</v>
      </c>
      <c r="H429" s="16" t="str">
        <f t="shared" si="1"/>
        <v>張</v>
      </c>
      <c r="I429" t="str">
        <f>IF(COUNTIF(D:D,D429)=1,D429,SUBSTITUTE(LOWER(B429)," ", ""))</f>
        <v>s180032@ychtcy.edu.hk</v>
      </c>
    </row>
    <row r="430" spans="1:9">
      <c r="A430" s="20" t="s">
        <v>1616</v>
      </c>
      <c r="B430" s="70" t="s">
        <v>1617</v>
      </c>
      <c r="C430" s="20">
        <v>4</v>
      </c>
      <c r="D430" s="69" t="s">
        <v>1618</v>
      </c>
      <c r="E430" s="20" t="s">
        <v>1579</v>
      </c>
      <c r="F430" t="s">
        <v>239</v>
      </c>
      <c r="G430" s="16" t="str">
        <f t="shared" si="0"/>
        <v>竣輝</v>
      </c>
      <c r="H430" s="16" t="str">
        <f t="shared" si="1"/>
        <v>朱</v>
      </c>
      <c r="I430" t="str">
        <f>IF(COUNTIF(D:D,D430)=1,D430,SUBSTITUTE(LOWER(B430)," ", ""))</f>
        <v>s180075@ychtcy.edu.hk</v>
      </c>
    </row>
    <row r="431" spans="1:9">
      <c r="A431" s="20" t="s">
        <v>1619</v>
      </c>
      <c r="B431" s="70" t="s">
        <v>1620</v>
      </c>
      <c r="C431" s="20">
        <v>4</v>
      </c>
      <c r="D431" s="69" t="s">
        <v>1621</v>
      </c>
      <c r="E431" s="20" t="s">
        <v>1579</v>
      </c>
      <c r="F431" t="s">
        <v>243</v>
      </c>
      <c r="G431" s="16" t="str">
        <f t="shared" si="0"/>
        <v>嘉書</v>
      </c>
      <c r="H431" s="16" t="str">
        <f t="shared" si="1"/>
        <v>黃</v>
      </c>
      <c r="I431" t="str">
        <f>IF(COUNTIF(D:D,D431)=1,D431,SUBSTITUTE(LOWER(B431)," ", ""))</f>
        <v>s180024@ychtcy.edu.hk</v>
      </c>
    </row>
    <row r="432" spans="1:9">
      <c r="A432" s="20" t="s">
        <v>1622</v>
      </c>
      <c r="B432" s="70" t="s">
        <v>1623</v>
      </c>
      <c r="C432" s="20">
        <v>4</v>
      </c>
      <c r="D432" s="69" t="s">
        <v>1624</v>
      </c>
      <c r="E432" s="20" t="s">
        <v>1579</v>
      </c>
      <c r="F432" t="s">
        <v>251</v>
      </c>
      <c r="G432" s="16" t="str">
        <f t="shared" si="0"/>
        <v>詩穎</v>
      </c>
      <c r="H432" s="16" t="str">
        <f t="shared" si="1"/>
        <v>黃</v>
      </c>
      <c r="I432" t="str">
        <f>IF(COUNTIF(D:D,D432)=1,D432,SUBSTITUTE(LOWER(B432)," ", ""))</f>
        <v>s180039@ychtcy.edu.hk</v>
      </c>
    </row>
    <row r="433" spans="1:9">
      <c r="A433" s="31" t="s">
        <v>1625</v>
      </c>
      <c r="B433" s="71" t="s">
        <v>1626</v>
      </c>
      <c r="C433" s="46">
        <v>5</v>
      </c>
      <c r="D433" s="32" t="s">
        <v>1627</v>
      </c>
      <c r="E433" s="50" t="s">
        <v>1628</v>
      </c>
      <c r="F433" t="s">
        <v>255</v>
      </c>
      <c r="G433" s="16" t="str">
        <f t="shared" si="0"/>
        <v>思智</v>
      </c>
      <c r="H433" s="16" t="str">
        <f t="shared" si="1"/>
        <v>李</v>
      </c>
      <c r="I433" t="str">
        <f>IF(COUNTIF(D:D,D433)=1,D433,SUBSTITUTE(LOWER(B433)," ", ""))</f>
        <v>rcc17097@rcphkmc.edu.hk</v>
      </c>
    </row>
    <row r="434" spans="1:9">
      <c r="A434" s="72" t="s">
        <v>1629</v>
      </c>
      <c r="B434" s="71" t="s">
        <v>1630</v>
      </c>
      <c r="C434" s="73">
        <v>5</v>
      </c>
      <c r="D434" s="32" t="s">
        <v>1631</v>
      </c>
      <c r="E434" s="48" t="s">
        <v>1628</v>
      </c>
      <c r="F434" t="s">
        <v>258</v>
      </c>
      <c r="G434" s="16" t="str">
        <f t="shared" si="0"/>
        <v>曉淇</v>
      </c>
      <c r="H434" s="16" t="str">
        <f t="shared" si="1"/>
        <v>彭</v>
      </c>
      <c r="I434" t="str">
        <f>IF(COUNTIF(D:D,D434)=1,D434,SUBSTITUTE(LOWER(B434)," ", ""))</f>
        <v>rcc17068@rcphkmc.edu.hk</v>
      </c>
    </row>
    <row r="435" spans="1:9">
      <c r="A435" s="72" t="s">
        <v>1632</v>
      </c>
      <c r="B435" s="71" t="s">
        <v>1633</v>
      </c>
      <c r="C435" s="73">
        <v>5</v>
      </c>
      <c r="D435" s="32" t="s">
        <v>1634</v>
      </c>
      <c r="E435" s="48" t="s">
        <v>1628</v>
      </c>
      <c r="F435" t="s">
        <v>262</v>
      </c>
      <c r="G435" s="16" t="str">
        <f t="shared" si="0"/>
        <v>可澄</v>
      </c>
      <c r="H435" s="16" t="str">
        <f t="shared" si="1"/>
        <v>温</v>
      </c>
      <c r="I435" t="str">
        <f>IF(COUNTIF(D:D,D435)=1,D435,SUBSTITUTE(LOWER(B435)," ", ""))</f>
        <v>rcc17009@rcphkmc.edu.hk</v>
      </c>
    </row>
    <row r="436" spans="1:9">
      <c r="A436" s="72" t="s">
        <v>1635</v>
      </c>
      <c r="B436" s="71" t="s">
        <v>1636</v>
      </c>
      <c r="C436" s="73">
        <v>4</v>
      </c>
      <c r="D436" s="32" t="s">
        <v>1637</v>
      </c>
      <c r="E436" s="48" t="s">
        <v>1628</v>
      </c>
      <c r="F436" t="s">
        <v>266</v>
      </c>
      <c r="G436" s="16" t="str">
        <f t="shared" si="0"/>
        <v>秀盈</v>
      </c>
      <c r="H436" s="16" t="str">
        <f t="shared" si="1"/>
        <v>蒙</v>
      </c>
      <c r="I436" t="str">
        <f>IF(COUNTIF(D:D,D436)=1,D436,SUBSTITUTE(LOWER(B436)," ", ""))</f>
        <v>mongsauying</v>
      </c>
    </row>
    <row r="437" spans="1:9">
      <c r="A437" s="72" t="s">
        <v>1638</v>
      </c>
      <c r="B437" s="71" t="s">
        <v>1639</v>
      </c>
      <c r="C437" s="73">
        <v>4</v>
      </c>
      <c r="D437" s="32" t="s">
        <v>1637</v>
      </c>
      <c r="E437" s="48" t="s">
        <v>1628</v>
      </c>
      <c r="F437" t="s">
        <v>274</v>
      </c>
      <c r="G437" s="16" t="str">
        <f t="shared" si="0"/>
        <v>卓瑤</v>
      </c>
      <c r="H437" s="16" t="str">
        <f t="shared" si="1"/>
        <v>蕭</v>
      </c>
      <c r="I437" t="str">
        <f>IF(COUNTIF(D:D,D437)=1,D437,SUBSTITUTE(LOWER(B437)," ", ""))</f>
        <v>siucheukyiu</v>
      </c>
    </row>
    <row r="438" spans="1:9">
      <c r="A438" s="72" t="s">
        <v>1640</v>
      </c>
      <c r="B438" s="71" t="s">
        <v>1641</v>
      </c>
      <c r="C438" s="73">
        <v>4</v>
      </c>
      <c r="D438" s="32" t="s">
        <v>1637</v>
      </c>
      <c r="E438" s="48" t="s">
        <v>1628</v>
      </c>
      <c r="F438" s="21" t="s">
        <v>132</v>
      </c>
      <c r="G438" s="16" t="str">
        <f t="shared" si="0"/>
        <v>朗瑤</v>
      </c>
      <c r="H438" s="16" t="str">
        <f t="shared" si="1"/>
        <v>蕭</v>
      </c>
      <c r="I438" t="str">
        <f>IF(COUNTIF(D:D,D438)=1,D438,SUBSTITUTE(LOWER(B438)," ", ""))</f>
        <v>siulongyiu</v>
      </c>
    </row>
    <row r="439" spans="1:9">
      <c r="A439" s="72" t="s">
        <v>1642</v>
      </c>
      <c r="B439" s="71" t="s">
        <v>1643</v>
      </c>
      <c r="C439" s="73">
        <v>4</v>
      </c>
      <c r="D439" s="32" t="s">
        <v>1637</v>
      </c>
      <c r="E439" s="48" t="s">
        <v>1628</v>
      </c>
      <c r="F439" s="21" t="s">
        <v>142</v>
      </c>
      <c r="G439" s="16" t="str">
        <f t="shared" si="0"/>
        <v>熙妍</v>
      </c>
      <c r="H439" s="16" t="str">
        <f t="shared" si="1"/>
        <v>湯</v>
      </c>
      <c r="I439" t="str">
        <f>IF(COUNTIF(D:D,D439)=1,D439,SUBSTITUTE(LOWER(B439)," ", ""))</f>
        <v>tangheiin</v>
      </c>
    </row>
    <row r="440" spans="1:9">
      <c r="A440" s="72" t="s">
        <v>1644</v>
      </c>
      <c r="B440" s="71" t="s">
        <v>1645</v>
      </c>
      <c r="C440" s="73">
        <v>4</v>
      </c>
      <c r="D440" s="32" t="s">
        <v>1637</v>
      </c>
      <c r="E440" s="48" t="s">
        <v>1628</v>
      </c>
      <c r="F440" s="21" t="s">
        <v>146</v>
      </c>
      <c r="G440" s="16" t="str">
        <f t="shared" si="0"/>
        <v>雯詩</v>
      </c>
      <c r="H440" s="16" t="str">
        <f t="shared" si="1"/>
        <v>王</v>
      </c>
      <c r="I440" t="str">
        <f>IF(COUNTIF(D:D,D440)=1,D440,SUBSTITUTE(LOWER(B440)," ", ""))</f>
        <v>wongmansze</v>
      </c>
    </row>
    <row r="441" spans="1:9">
      <c r="A441" s="72" t="s">
        <v>1646</v>
      </c>
      <c r="B441" s="71" t="s">
        <v>1647</v>
      </c>
      <c r="C441" s="73">
        <v>4</v>
      </c>
      <c r="D441" s="32" t="s">
        <v>1637</v>
      </c>
      <c r="E441" s="48" t="s">
        <v>1628</v>
      </c>
      <c r="F441" s="21" t="s">
        <v>166</v>
      </c>
      <c r="G441" s="16" t="str">
        <f t="shared" si="0"/>
        <v>嘉淇</v>
      </c>
      <c r="H441" s="16" t="str">
        <f t="shared" si="1"/>
        <v>周</v>
      </c>
      <c r="I441" t="str">
        <f>IF(COUNTIF(D:D,D441)=1,D441,SUBSTITUTE(LOWER(B441)," ", ""))</f>
        <v>zhoukakei</v>
      </c>
    </row>
    <row r="442" spans="1:9">
      <c r="A442" s="72" t="s">
        <v>1648</v>
      </c>
      <c r="B442" s="71" t="s">
        <v>1649</v>
      </c>
      <c r="C442" s="73">
        <v>4</v>
      </c>
      <c r="D442" s="32" t="s">
        <v>1637</v>
      </c>
      <c r="E442" s="48" t="s">
        <v>1628</v>
      </c>
      <c r="F442" s="21" t="s">
        <v>171</v>
      </c>
      <c r="G442" s="16" t="str">
        <f t="shared" si="0"/>
        <v>慧怡</v>
      </c>
      <c r="H442" s="16" t="str">
        <f t="shared" si="1"/>
        <v>胡</v>
      </c>
      <c r="I442" t="str">
        <f>IF(COUNTIF(D:D,D442)=1,D442,SUBSTITUTE(LOWER(B442)," ", ""))</f>
        <v>woowaiyi</v>
      </c>
    </row>
    <row r="443" spans="1:9">
      <c r="A443" s="22" t="s">
        <v>1650</v>
      </c>
      <c r="C443" s="22" t="s">
        <v>367</v>
      </c>
      <c r="D443" s="22" t="s">
        <v>1651</v>
      </c>
      <c r="E443" s="74" t="s">
        <v>1652</v>
      </c>
      <c r="F443" s="21" t="s">
        <v>175</v>
      </c>
      <c r="G443" s="16" t="str">
        <f t="shared" si="0"/>
        <v>品旭</v>
      </c>
      <c r="H443" s="16" t="str">
        <f t="shared" si="1"/>
        <v>陳</v>
      </c>
      <c r="I443" t="str">
        <f>IF(COUNTIF(D:D,D443)=1,D443,SUBSTITUTE(LOWER(B443)," ", ""))</f>
        <v>s18s10006@yenching.edu.hk</v>
      </c>
    </row>
    <row r="444" spans="1:9">
      <c r="A444" s="21" t="s">
        <v>1653</v>
      </c>
      <c r="C444" s="21" t="s">
        <v>367</v>
      </c>
      <c r="D444" s="22" t="s">
        <v>1654</v>
      </c>
      <c r="E444" s="74" t="s">
        <v>1652</v>
      </c>
      <c r="F444" s="21" t="s">
        <v>188</v>
      </c>
      <c r="G444" s="16" t="str">
        <f t="shared" si="0"/>
        <v>玳瀅</v>
      </c>
      <c r="H444" s="16" t="str">
        <f t="shared" si="1"/>
        <v>陳</v>
      </c>
      <c r="I444" t="str">
        <f>IF(COUNTIF(D:D,D444)=1,D444,SUBSTITUTE(LOWER(B444)," ", ""))</f>
        <v>s18s10008@yenching.edu.hk</v>
      </c>
    </row>
    <row r="445" spans="1:9">
      <c r="A445" s="21" t="s">
        <v>1655</v>
      </c>
      <c r="C445" s="21" t="s">
        <v>367</v>
      </c>
      <c r="D445" s="22" t="s">
        <v>1656</v>
      </c>
      <c r="E445" s="74" t="s">
        <v>1652</v>
      </c>
      <c r="F445" s="21" t="s">
        <v>196</v>
      </c>
      <c r="G445" s="16" t="str">
        <f t="shared" si="0"/>
        <v>嘉瑜</v>
      </c>
      <c r="H445" s="16" t="str">
        <f t="shared" si="1"/>
        <v>陳</v>
      </c>
      <c r="I445" t="str">
        <f>IF(COUNTIF(D:D,D445)=1,D445,SUBSTITUTE(LOWER(B445)," ", ""))</f>
        <v>s20s30002@yenching.edu.hk</v>
      </c>
    </row>
    <row r="446" spans="1:9">
      <c r="A446" s="21" t="s">
        <v>1657</v>
      </c>
      <c r="C446" s="21" t="s">
        <v>367</v>
      </c>
      <c r="D446" s="22" t="s">
        <v>1658</v>
      </c>
      <c r="E446" s="74" t="s">
        <v>1652</v>
      </c>
      <c r="F446" s="21" t="s">
        <v>200</v>
      </c>
      <c r="G446" s="16" t="str">
        <f t="shared" si="0"/>
        <v>朗晴</v>
      </c>
      <c r="H446" s="16" t="str">
        <f t="shared" si="1"/>
        <v>林</v>
      </c>
      <c r="I446" t="str">
        <f>IF(COUNTIF(D:D,D446)=1,D446,SUBSTITUTE(LOWER(B446)," ", ""))</f>
        <v>s18s10039@yenching.edu.hk</v>
      </c>
    </row>
    <row r="447" spans="1:9">
      <c r="A447" s="75" t="s">
        <v>1659</v>
      </c>
      <c r="C447" s="75" t="s">
        <v>367</v>
      </c>
      <c r="D447" s="22" t="s">
        <v>1660</v>
      </c>
      <c r="E447" s="74" t="s">
        <v>1652</v>
      </c>
      <c r="F447" s="21" t="s">
        <v>203</v>
      </c>
      <c r="G447" s="16" t="str">
        <f t="shared" si="0"/>
        <v>偉林</v>
      </c>
      <c r="H447" s="16" t="str">
        <f t="shared" si="1"/>
        <v>廖</v>
      </c>
      <c r="I447" t="str">
        <f>IF(COUNTIF(D:D,D447)=1,D447,SUBSTITUTE(LOWER(B447)," ", ""))</f>
        <v>s18s10060@yenching.edu.hk</v>
      </c>
    </row>
    <row r="448" spans="1:9">
      <c r="A448" s="21" t="s">
        <v>1661</v>
      </c>
      <c r="C448" s="21" t="s">
        <v>367</v>
      </c>
      <c r="D448" s="22" t="s">
        <v>1662</v>
      </c>
      <c r="E448" s="74" t="s">
        <v>1652</v>
      </c>
      <c r="F448" s="21" t="s">
        <v>207</v>
      </c>
      <c r="G448" s="16" t="str">
        <f t="shared" si="0"/>
        <v>樂沂</v>
      </c>
      <c r="H448" s="16" t="str">
        <f t="shared" si="1"/>
        <v>鄧</v>
      </c>
      <c r="I448" t="str">
        <f>IF(COUNTIF(D:D,D448)=1,D448,SUBSTITUTE(LOWER(B448)," ", ""))</f>
        <v>s18s10077@yenching.edu.hk</v>
      </c>
    </row>
    <row r="449" spans="1:9">
      <c r="A449" s="21" t="s">
        <v>1663</v>
      </c>
      <c r="C449" s="21" t="s">
        <v>367</v>
      </c>
      <c r="D449" s="22" t="s">
        <v>1664</v>
      </c>
      <c r="E449" s="74" t="s">
        <v>1652</v>
      </c>
      <c r="F449" s="21" t="s">
        <v>211</v>
      </c>
      <c r="G449" s="16" t="str">
        <f t="shared" si="0"/>
        <v>健華</v>
      </c>
      <c r="H449" s="16" t="str">
        <f t="shared" si="1"/>
        <v>唐</v>
      </c>
      <c r="I449" t="str">
        <f>IF(COUNTIF(D:D,D449)=1,D449,SUBSTITUTE(LOWER(B449)," ", ""))</f>
        <v>s18s10078@yenching.edu.hk</v>
      </c>
    </row>
    <row r="450" spans="1:9">
      <c r="A450" s="21" t="s">
        <v>1665</v>
      </c>
      <c r="C450" s="21" t="s">
        <v>367</v>
      </c>
      <c r="D450" s="22" t="s">
        <v>1666</v>
      </c>
      <c r="E450" s="74" t="s">
        <v>1652</v>
      </c>
      <c r="F450" s="21" t="s">
        <v>223</v>
      </c>
      <c r="G450" s="16" t="str">
        <f t="shared" si="0"/>
        <v>偉怡</v>
      </c>
      <c r="H450" s="16" t="str">
        <f t="shared" si="1"/>
        <v>楊</v>
      </c>
      <c r="I450" t="str">
        <f>IF(COUNTIF(D:D,D450)=1,D450,SUBSTITUTE(LOWER(B450)," ", ""))</f>
        <v>s18s10100@yenching.edu.hk</v>
      </c>
    </row>
    <row r="451" spans="1:9">
      <c r="A451" s="21" t="s">
        <v>1667</v>
      </c>
      <c r="C451" s="21" t="s">
        <v>367</v>
      </c>
      <c r="D451" s="22" t="s">
        <v>1668</v>
      </c>
      <c r="E451" s="74" t="s">
        <v>1652</v>
      </c>
      <c r="F451" s="21" t="s">
        <v>231</v>
      </c>
      <c r="G451" s="16" t="str">
        <f t="shared" si="0"/>
        <v>偉光</v>
      </c>
      <c r="H451" s="16" t="str">
        <f t="shared" si="1"/>
        <v>袁</v>
      </c>
      <c r="I451" t="str">
        <f>IF(COUNTIF(D:D,D451)=1,D451,SUBSTITUTE(LOWER(B451)," ", ""))</f>
        <v>s18s10108@yenching.edu.hk</v>
      </c>
    </row>
    <row r="452" spans="1:9">
      <c r="A452" s="21" t="s">
        <v>1669</v>
      </c>
      <c r="C452" s="21" t="s">
        <v>356</v>
      </c>
      <c r="D452" s="22" t="s">
        <v>1670</v>
      </c>
      <c r="E452" s="74" t="s">
        <v>1652</v>
      </c>
      <c r="F452" s="21" t="s">
        <v>235</v>
      </c>
      <c r="G452" s="16" t="str">
        <f t="shared" si="0"/>
        <v>俊伊</v>
      </c>
      <c r="H452" s="16" t="str">
        <f t="shared" si="1"/>
        <v>陳</v>
      </c>
      <c r="I452" t="str">
        <f>IF(COUNTIF(D:D,D452)=1,D452,SUBSTITUTE(LOWER(B452)," ", ""))</f>
        <v>s18s10012@yenching.edu.hk</v>
      </c>
    </row>
    <row r="453" spans="1:9">
      <c r="A453" s="21" t="s">
        <v>1671</v>
      </c>
      <c r="C453" s="21" t="s">
        <v>356</v>
      </c>
      <c r="D453" s="22" t="s">
        <v>1672</v>
      </c>
      <c r="E453" s="74" t="s">
        <v>1652</v>
      </c>
      <c r="F453" s="21" t="s">
        <v>239</v>
      </c>
      <c r="G453" s="16" t="str">
        <f t="shared" si="0"/>
        <v>厚棠</v>
      </c>
      <c r="H453" s="16" t="str">
        <f t="shared" si="1"/>
        <v>何</v>
      </c>
      <c r="I453" t="str">
        <f>IF(COUNTIF(D:D,D453)=1,D453,SUBSTITUTE(LOWER(B453)," ", ""))</f>
        <v>s18s10026@yenching.edu.hk</v>
      </c>
    </row>
    <row r="454" spans="1:9">
      <c r="A454" s="21" t="s">
        <v>1673</v>
      </c>
      <c r="C454" s="21" t="s">
        <v>356</v>
      </c>
      <c r="D454" s="22" t="s">
        <v>1674</v>
      </c>
      <c r="E454" s="74" t="s">
        <v>1652</v>
      </c>
      <c r="F454" s="21" t="s">
        <v>243</v>
      </c>
      <c r="G454" s="16" t="str">
        <f t="shared" si="0"/>
        <v>祖澤</v>
      </c>
      <c r="H454" s="16" t="str">
        <f t="shared" si="1"/>
        <v>鄧</v>
      </c>
      <c r="I454" t="str">
        <f>IF(COUNTIF(D:D,D454)=1,D454,SUBSTITUTE(LOWER(B454)," ", ""))</f>
        <v>s18s10076@yenching.edu.hk</v>
      </c>
    </row>
    <row r="455" spans="1:9">
      <c r="A455" s="21" t="s">
        <v>1675</v>
      </c>
      <c r="C455" s="21" t="s">
        <v>371</v>
      </c>
      <c r="D455" s="22" t="s">
        <v>1676</v>
      </c>
      <c r="E455" s="74" t="s">
        <v>1652</v>
      </c>
      <c r="F455" s="21" t="s">
        <v>251</v>
      </c>
      <c r="G455" s="16" t="str">
        <f t="shared" si="0"/>
        <v>卓勤</v>
      </c>
      <c r="H455" s="16" t="str">
        <f t="shared" si="1"/>
        <v>游</v>
      </c>
      <c r="I455" t="str">
        <f>IF(COUNTIF(D:D,D455)=1,D455,SUBSTITUTE(LOWER(B455)," ", ""))</f>
        <v>s18s10099@yenching.edu.hk</v>
      </c>
    </row>
    <row r="456" spans="1:9">
      <c r="A456" s="21" t="s">
        <v>1677</v>
      </c>
      <c r="C456" s="21" t="s">
        <v>1283</v>
      </c>
      <c r="D456" s="22" t="s">
        <v>1678</v>
      </c>
      <c r="E456" s="74" t="s">
        <v>1652</v>
      </c>
      <c r="F456" s="21" t="s">
        <v>255</v>
      </c>
      <c r="G456" s="16" t="str">
        <f t="shared" si="0"/>
        <v>壁淇</v>
      </c>
      <c r="H456" s="16" t="str">
        <f t="shared" si="1"/>
        <v>冉</v>
      </c>
      <c r="I456" t="str">
        <f>IF(COUNTIF(D:D,D456)=1,D456,SUBSTITUTE(LOWER(B456)," ", ""))</f>
        <v>s17s10075@yenching.edu.hk</v>
      </c>
    </row>
    <row r="457" spans="1:9">
      <c r="A457" s="21" t="s">
        <v>1679</v>
      </c>
      <c r="C457" s="21" t="s">
        <v>1283</v>
      </c>
      <c r="D457" s="22" t="s">
        <v>1680</v>
      </c>
      <c r="E457" s="74" t="s">
        <v>1652</v>
      </c>
      <c r="F457" s="21" t="s">
        <v>258</v>
      </c>
      <c r="G457" s="16" t="str">
        <f t="shared" si="0"/>
        <v>芷妍</v>
      </c>
      <c r="H457" s="16" t="str">
        <f t="shared" si="1"/>
        <v>蔡</v>
      </c>
      <c r="I457" t="str">
        <f>IF(COUNTIF(D:D,D457)=1,D457,SUBSTITUTE(LOWER(B457)," ", ""))</f>
        <v>s17s10086@yenching.edu.hk</v>
      </c>
    </row>
    <row r="458" spans="1:9">
      <c r="A458" s="21" t="s">
        <v>1681</v>
      </c>
      <c r="C458" s="21" t="s">
        <v>371</v>
      </c>
      <c r="D458" s="22" t="s">
        <v>1682</v>
      </c>
      <c r="E458" s="74" t="s">
        <v>1652</v>
      </c>
      <c r="F458" s="21" t="s">
        <v>262</v>
      </c>
      <c r="G458" s="16" t="str">
        <f t="shared" si="0"/>
        <v>曜智</v>
      </c>
      <c r="H458" s="16" t="str">
        <f t="shared" si="1"/>
        <v>鍾</v>
      </c>
      <c r="I458" t="str">
        <f>IF(COUNTIF(D:D,D458)=1,D458,SUBSTITUTE(LOWER(B458)," ", ""))</f>
        <v>s16s10033@yenching.edu.hk</v>
      </c>
    </row>
    <row r="459" spans="1:9" ht="15.75" customHeight="1">
      <c r="F459" s="76"/>
    </row>
    <row r="460" spans="1:9" ht="15.75" customHeight="1">
      <c r="F460" s="76"/>
    </row>
  </sheetData>
  <autoFilter ref="A1:X460" xr:uid="{00000000-0009-0000-0000-000002000000}"/>
  <hyperlinks>
    <hyperlink ref="D68" r:id="rId1" xr:uid="{00000000-0004-0000-0200-000000000000}"/>
    <hyperlink ref="D120" r:id="rId2" xr:uid="{00000000-0004-0000-0200-000001000000}"/>
    <hyperlink ref="D121" r:id="rId3" xr:uid="{00000000-0004-0000-0200-000002000000}"/>
    <hyperlink ref="D122" r:id="rId4" xr:uid="{00000000-0004-0000-0200-000003000000}"/>
    <hyperlink ref="D123" r:id="rId5" xr:uid="{00000000-0004-0000-0200-000004000000}"/>
    <hyperlink ref="D124" r:id="rId6" xr:uid="{00000000-0004-0000-0200-000005000000}"/>
    <hyperlink ref="D125" r:id="rId7" xr:uid="{00000000-0004-0000-0200-000006000000}"/>
    <hyperlink ref="D126" r:id="rId8" xr:uid="{00000000-0004-0000-0200-000007000000}"/>
    <hyperlink ref="D127" r:id="rId9" xr:uid="{00000000-0004-0000-0200-000008000000}"/>
    <hyperlink ref="D128" r:id="rId10" xr:uid="{00000000-0004-0000-0200-000009000000}"/>
    <hyperlink ref="D129" r:id="rId11" xr:uid="{00000000-0004-0000-0200-00000A000000}"/>
    <hyperlink ref="D130" r:id="rId12" xr:uid="{00000000-0004-0000-0200-00000B000000}"/>
    <hyperlink ref="D131" r:id="rId13" xr:uid="{00000000-0004-0000-0200-00000C000000}"/>
    <hyperlink ref="D132" r:id="rId14" xr:uid="{00000000-0004-0000-0200-00000D000000}"/>
    <hyperlink ref="D133" r:id="rId15" xr:uid="{00000000-0004-0000-0200-00000E000000}"/>
    <hyperlink ref="D134" r:id="rId16" xr:uid="{00000000-0004-0000-0200-00000F000000}"/>
    <hyperlink ref="D135" r:id="rId17" xr:uid="{00000000-0004-0000-0200-000010000000}"/>
    <hyperlink ref="D136" r:id="rId18" xr:uid="{00000000-0004-0000-0200-000011000000}"/>
    <hyperlink ref="D158" r:id="rId19" xr:uid="{00000000-0004-0000-0200-000012000000}"/>
    <hyperlink ref="D159" r:id="rId20" xr:uid="{00000000-0004-0000-0200-000013000000}"/>
    <hyperlink ref="D160" r:id="rId21" xr:uid="{00000000-0004-0000-0200-000014000000}"/>
    <hyperlink ref="D161" r:id="rId22" xr:uid="{00000000-0004-0000-0200-000015000000}"/>
    <hyperlink ref="D162" r:id="rId23" xr:uid="{00000000-0004-0000-0200-000016000000}"/>
    <hyperlink ref="D163" r:id="rId24" xr:uid="{00000000-0004-0000-0200-000017000000}"/>
    <hyperlink ref="D164" r:id="rId25" xr:uid="{00000000-0004-0000-0200-000018000000}"/>
    <hyperlink ref="D165" r:id="rId26" xr:uid="{00000000-0004-0000-0200-000019000000}"/>
    <hyperlink ref="D166" r:id="rId27" xr:uid="{00000000-0004-0000-0200-00001A000000}"/>
    <hyperlink ref="D167" r:id="rId28" xr:uid="{00000000-0004-0000-0200-00001B000000}"/>
    <hyperlink ref="D168" r:id="rId29" xr:uid="{00000000-0004-0000-0200-00001C000000}"/>
    <hyperlink ref="D169" r:id="rId30" xr:uid="{00000000-0004-0000-0200-00001D000000}"/>
    <hyperlink ref="D170" r:id="rId31" xr:uid="{00000000-0004-0000-0200-00001E000000}"/>
    <hyperlink ref="D171" r:id="rId32" xr:uid="{00000000-0004-0000-0200-00001F000000}"/>
    <hyperlink ref="D172" r:id="rId33" xr:uid="{00000000-0004-0000-0200-000020000000}"/>
    <hyperlink ref="D173" r:id="rId34" xr:uid="{00000000-0004-0000-0200-000021000000}"/>
    <hyperlink ref="D174" r:id="rId35" xr:uid="{00000000-0004-0000-0200-000022000000}"/>
    <hyperlink ref="D175" r:id="rId36" xr:uid="{00000000-0004-0000-0200-000023000000}"/>
    <hyperlink ref="D176" r:id="rId37" xr:uid="{00000000-0004-0000-0200-000024000000}"/>
    <hyperlink ref="D177" r:id="rId38" xr:uid="{00000000-0004-0000-0200-000025000000}"/>
    <hyperlink ref="D178" r:id="rId39" xr:uid="{00000000-0004-0000-0200-000026000000}"/>
    <hyperlink ref="D179" r:id="rId40" xr:uid="{00000000-0004-0000-0200-000027000000}"/>
    <hyperlink ref="D180" r:id="rId41" xr:uid="{00000000-0004-0000-0200-000028000000}"/>
    <hyperlink ref="D181" r:id="rId42" xr:uid="{00000000-0004-0000-0200-000029000000}"/>
    <hyperlink ref="D182" r:id="rId43" xr:uid="{00000000-0004-0000-0200-00002A000000}"/>
    <hyperlink ref="D183" r:id="rId44" xr:uid="{00000000-0004-0000-0200-00002B000000}"/>
    <hyperlink ref="D184" r:id="rId45" xr:uid="{00000000-0004-0000-0200-00002C000000}"/>
    <hyperlink ref="D185" r:id="rId46" xr:uid="{00000000-0004-0000-0200-00002D000000}"/>
    <hyperlink ref="D186" r:id="rId47" xr:uid="{00000000-0004-0000-0200-00002E000000}"/>
    <hyperlink ref="D187" r:id="rId48" xr:uid="{00000000-0004-0000-0200-00002F000000}"/>
    <hyperlink ref="D188" r:id="rId49" xr:uid="{00000000-0004-0000-0200-000030000000}"/>
    <hyperlink ref="D189" r:id="rId50" xr:uid="{00000000-0004-0000-0200-000031000000}"/>
    <hyperlink ref="D190" r:id="rId51" xr:uid="{00000000-0004-0000-0200-000032000000}"/>
    <hyperlink ref="D191" r:id="rId52" xr:uid="{00000000-0004-0000-0200-000033000000}"/>
    <hyperlink ref="D192" r:id="rId53" xr:uid="{00000000-0004-0000-0200-000034000000}"/>
    <hyperlink ref="D193" r:id="rId54" xr:uid="{00000000-0004-0000-0200-000035000000}"/>
    <hyperlink ref="D194" r:id="rId55" xr:uid="{00000000-0004-0000-0200-000036000000}"/>
    <hyperlink ref="D195" r:id="rId56" xr:uid="{00000000-0004-0000-0200-000037000000}"/>
    <hyperlink ref="D196" r:id="rId57" xr:uid="{00000000-0004-0000-0200-000038000000}"/>
    <hyperlink ref="D197" r:id="rId58" xr:uid="{00000000-0004-0000-0200-000039000000}"/>
    <hyperlink ref="D198" r:id="rId59" xr:uid="{00000000-0004-0000-0200-00003A000000}"/>
    <hyperlink ref="D199" r:id="rId60" xr:uid="{00000000-0004-0000-0200-00003B000000}"/>
    <hyperlink ref="D200" r:id="rId61" xr:uid="{00000000-0004-0000-0200-00003C000000}"/>
    <hyperlink ref="D201" r:id="rId62" xr:uid="{00000000-0004-0000-0200-00003D000000}"/>
    <hyperlink ref="D202" r:id="rId63" xr:uid="{00000000-0004-0000-0200-00003E000000}"/>
    <hyperlink ref="D203" r:id="rId64" xr:uid="{00000000-0004-0000-0200-00003F000000}"/>
    <hyperlink ref="D204" r:id="rId65" xr:uid="{00000000-0004-0000-0200-000040000000}"/>
    <hyperlink ref="D205" r:id="rId66" xr:uid="{00000000-0004-0000-0200-000041000000}"/>
    <hyperlink ref="D206" r:id="rId67" xr:uid="{00000000-0004-0000-0200-000042000000}"/>
    <hyperlink ref="D207" r:id="rId68" xr:uid="{00000000-0004-0000-0200-000043000000}"/>
    <hyperlink ref="D208" r:id="rId69" xr:uid="{00000000-0004-0000-0200-000044000000}"/>
    <hyperlink ref="D209" r:id="rId70" xr:uid="{00000000-0004-0000-0200-000045000000}"/>
    <hyperlink ref="D210" r:id="rId71" xr:uid="{00000000-0004-0000-0200-000046000000}"/>
    <hyperlink ref="D211" r:id="rId72" xr:uid="{00000000-0004-0000-0200-000047000000}"/>
    <hyperlink ref="D212" r:id="rId73" xr:uid="{00000000-0004-0000-0200-000048000000}"/>
    <hyperlink ref="D213" r:id="rId74" xr:uid="{00000000-0004-0000-0200-000049000000}"/>
    <hyperlink ref="D214" r:id="rId75" xr:uid="{00000000-0004-0000-0200-00004A000000}"/>
    <hyperlink ref="D215" r:id="rId76" xr:uid="{00000000-0004-0000-0200-00004B000000}"/>
    <hyperlink ref="D217" r:id="rId77" xr:uid="{00000000-0004-0000-0200-00004C000000}"/>
    <hyperlink ref="D218" r:id="rId78" xr:uid="{00000000-0004-0000-0200-00004D000000}"/>
    <hyperlink ref="D219" r:id="rId79" xr:uid="{00000000-0004-0000-0200-00004E000000}"/>
    <hyperlink ref="D220" r:id="rId80" xr:uid="{00000000-0004-0000-0200-00004F000000}"/>
    <hyperlink ref="D221" r:id="rId81" xr:uid="{00000000-0004-0000-0200-000050000000}"/>
    <hyperlink ref="D222" r:id="rId82" xr:uid="{00000000-0004-0000-0200-000051000000}"/>
    <hyperlink ref="D223" r:id="rId83" xr:uid="{00000000-0004-0000-0200-000052000000}"/>
    <hyperlink ref="D224" r:id="rId84" xr:uid="{00000000-0004-0000-0200-000053000000}"/>
    <hyperlink ref="D225" r:id="rId85" xr:uid="{00000000-0004-0000-0200-000054000000}"/>
    <hyperlink ref="D226" r:id="rId86" xr:uid="{00000000-0004-0000-0200-000055000000}"/>
    <hyperlink ref="D227" r:id="rId87" xr:uid="{00000000-0004-0000-0200-000056000000}"/>
    <hyperlink ref="D228" r:id="rId88" xr:uid="{00000000-0004-0000-0200-000057000000}"/>
    <hyperlink ref="D229" r:id="rId89" xr:uid="{00000000-0004-0000-0200-000058000000}"/>
    <hyperlink ref="D230" r:id="rId90" xr:uid="{00000000-0004-0000-0200-000059000000}"/>
    <hyperlink ref="D232" r:id="rId91" xr:uid="{00000000-0004-0000-0200-00005A000000}"/>
    <hyperlink ref="D235" r:id="rId92" xr:uid="{00000000-0004-0000-0200-00005B000000}"/>
    <hyperlink ref="D338" r:id="rId93" xr:uid="{00000000-0004-0000-0200-00005C000000}"/>
    <hyperlink ref="D417" r:id="rId94" xr:uid="{00000000-0004-0000-0200-00005D000000}"/>
    <hyperlink ref="D418" r:id="rId95" xr:uid="{00000000-0004-0000-0200-00005E000000}"/>
    <hyperlink ref="D419" r:id="rId96" xr:uid="{00000000-0004-0000-0200-00005F000000}"/>
    <hyperlink ref="D420" r:id="rId97" xr:uid="{00000000-0004-0000-0200-000060000000}"/>
    <hyperlink ref="D421" r:id="rId98" xr:uid="{00000000-0004-0000-0200-000061000000}"/>
    <hyperlink ref="D422" r:id="rId99" xr:uid="{00000000-0004-0000-0200-000062000000}"/>
    <hyperlink ref="D423" r:id="rId100" xr:uid="{00000000-0004-0000-0200-000063000000}"/>
    <hyperlink ref="D424" r:id="rId101" xr:uid="{00000000-0004-0000-0200-000064000000}"/>
    <hyperlink ref="D425" r:id="rId102" xr:uid="{00000000-0004-0000-0200-000065000000}"/>
    <hyperlink ref="D426" r:id="rId103" xr:uid="{00000000-0004-0000-0200-000066000000}"/>
    <hyperlink ref="D427" r:id="rId104" xr:uid="{00000000-0004-0000-0200-000067000000}"/>
    <hyperlink ref="D428" r:id="rId105" xr:uid="{00000000-0004-0000-0200-000068000000}"/>
    <hyperlink ref="D429" r:id="rId106" xr:uid="{00000000-0004-0000-0200-000069000000}"/>
    <hyperlink ref="D430" r:id="rId107" xr:uid="{00000000-0004-0000-0200-00006A000000}"/>
    <hyperlink ref="D431" r:id="rId108" xr:uid="{00000000-0004-0000-0200-00006B000000}"/>
    <hyperlink ref="D432" r:id="rId109" xr:uid="{00000000-0004-0000-0200-00006C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"/>
  <sheetViews>
    <sheetView workbookViewId="0"/>
  </sheetViews>
  <sheetFormatPr baseColWidth="10" defaultColWidth="14.5" defaultRowHeight="15.75" customHeight="1"/>
  <sheetData>
    <row r="1" spans="1:2" ht="15.75" customHeight="1">
      <c r="A1" s="1" t="s">
        <v>1683</v>
      </c>
      <c r="B1" s="1">
        <v>17</v>
      </c>
    </row>
    <row r="2" spans="1:2" ht="15.75" customHeight="1">
      <c r="A2" s="1" t="s">
        <v>1684</v>
      </c>
      <c r="B2" s="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booth list</vt:lpstr>
      <vt:lpstr>樞紐分析表 1</vt:lpstr>
      <vt:lpstr>student</vt:lpstr>
      <vt:lpstr>guest acc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</cp:lastModifiedBy>
  <dcterms:modified xsi:type="dcterms:W3CDTF">2021-11-06T15:40:22Z</dcterms:modified>
</cp:coreProperties>
</file>