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ython Stuff\kaggle\House Prices Advanced Regression Techniques\"/>
    </mc:Choice>
  </mc:AlternateContent>
  <bookViews>
    <workbookView xWindow="0" yWindow="0" windowWidth="20490" windowHeight="8205" tabRatio="500"/>
  </bookViews>
  <sheets>
    <sheet name="Fields" sheetId="2" r:id="rId1"/>
    <sheet name="Categories" sheetId="3" r:id="rId2"/>
    <sheet name="NAs" sheetId="4" r:id="rId3"/>
  </sheets>
  <definedNames>
    <definedName name="_xlnm._FilterDatabase" localSheetId="0" hidden="1">Fields!$A$1:$E$81</definedName>
    <definedName name="_xlnm._FilterDatabase" localSheetId="2" hidden="1">NAs!$A$1:$B$1</definedName>
    <definedName name="missing">NAs!$A$2:$B$35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</calcChain>
</file>

<file path=xl/sharedStrings.xml><?xml version="1.0" encoding="utf-8"?>
<sst xmlns="http://schemas.openxmlformats.org/spreadsheetml/2006/main" count="1231" uniqueCount="558">
  <si>
    <t>Alley</t>
  </si>
  <si>
    <t>Grvl</t>
  </si>
  <si>
    <t>Gravel</t>
  </si>
  <si>
    <t>Paved</t>
  </si>
  <si>
    <t>No alley access</t>
  </si>
  <si>
    <t>Pave</t>
  </si>
  <si>
    <t xml:space="preserve">NA </t>
  </si>
  <si>
    <t>Street</t>
  </si>
  <si>
    <t>BsmtCond</t>
  </si>
  <si>
    <t>Excellent</t>
  </si>
  <si>
    <t>Good</t>
  </si>
  <si>
    <t>Typical - slight dampness allowed</t>
  </si>
  <si>
    <t>Fair - dampness or some cracking or settling</t>
  </si>
  <si>
    <t>Poor - Severe cracking, settling, or wetness</t>
  </si>
  <si>
    <t>No Basement</t>
  </si>
  <si>
    <t>Ex</t>
  </si>
  <si>
    <t>Gd</t>
  </si>
  <si>
    <t>TA</t>
  </si>
  <si>
    <t>Fa</t>
  </si>
  <si>
    <t>Po</t>
  </si>
  <si>
    <t>NA</t>
  </si>
  <si>
    <t>BsmtExposure</t>
  </si>
  <si>
    <t>Good Exposure</t>
  </si>
  <si>
    <t>Average Exposure (split levels or foyers typically score average or above)</t>
  </si>
  <si>
    <t>Mimimum Exposure</t>
  </si>
  <si>
    <t>No Exposure</t>
  </si>
  <si>
    <t>Av</t>
  </si>
  <si>
    <t>Mn</t>
  </si>
  <si>
    <t>No</t>
  </si>
  <si>
    <t>BsmtFinType1</t>
  </si>
  <si>
    <t>GLQ</t>
  </si>
  <si>
    <t>Good Living Quarters</t>
  </si>
  <si>
    <t>Average Living Quarters</t>
  </si>
  <si>
    <t>Below Average Living Quarters</t>
  </si>
  <si>
    <t>Average Rec Room</t>
  </si>
  <si>
    <t>Low Quality</t>
  </si>
  <si>
    <t>Unfinshed</t>
  </si>
  <si>
    <t>ALQ</t>
  </si>
  <si>
    <t>BLQ</t>
  </si>
  <si>
    <t>Rec</t>
  </si>
  <si>
    <t>LwQ</t>
  </si>
  <si>
    <t>Unf</t>
  </si>
  <si>
    <t>BsmtFinType2</t>
  </si>
  <si>
    <t>BsmtQual</t>
  </si>
  <si>
    <t>Excellent (100+ inches)</t>
  </si>
  <si>
    <t>Good (90-99 inches)</t>
  </si>
  <si>
    <t>Typical (80-89 inches)</t>
  </si>
  <si>
    <t>Fair (70-79 inches)</t>
  </si>
  <si>
    <t>Poor (&lt;70 inches</t>
  </si>
  <si>
    <t xml:space="preserve">No Basement  </t>
  </si>
  <si>
    <t>ExterCond</t>
  </si>
  <si>
    <t>Average/Typical</t>
  </si>
  <si>
    <t>Fair</t>
  </si>
  <si>
    <t>Poor</t>
  </si>
  <si>
    <t>ExterQual</t>
  </si>
  <si>
    <t>FireplaceQu</t>
  </si>
  <si>
    <t>Fireplace quality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</si>
  <si>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</si>
  <si>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</si>
  <si>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</si>
  <si>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</si>
  <si>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</si>
  <si>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</si>
  <si>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>Typical Functionality</t>
  </si>
  <si>
    <t>Minor Deductions 1</t>
  </si>
  <si>
    <t>Minor Deductions 2</t>
  </si>
  <si>
    <t>Moderate Deductions</t>
  </si>
  <si>
    <t>Major Deductions 1</t>
  </si>
  <si>
    <t>Major Deductions 2</t>
  </si>
  <si>
    <t>Severely Damaged</t>
  </si>
  <si>
    <t>Salvage only</t>
  </si>
  <si>
    <t>Functional</t>
  </si>
  <si>
    <t>Typ</t>
  </si>
  <si>
    <t>Min1</t>
  </si>
  <si>
    <t>Min2</t>
  </si>
  <si>
    <t>Mod</t>
  </si>
  <si>
    <t>Maj1</t>
  </si>
  <si>
    <t>Maj2</t>
  </si>
  <si>
    <t>Sev</t>
  </si>
  <si>
    <t>Sal</t>
  </si>
  <si>
    <t>MSSubClass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</si>
  <si>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</si>
  <si>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</si>
  <si>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</si>
  <si>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</si>
  <si>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</si>
  <si>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</si>
  <si>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2-STORY 1945 &amp; OLDER</t>
  </si>
  <si>
    <t>2-1/2 STORY ALL AGES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</si>
  <si>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</si>
  <si>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</si>
  <si>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</si>
  <si>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</si>
  <si>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</si>
  <si>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</si>
  <si>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</si>
  <si>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 FAMILY CONVERSION - ALL STYLES AND AGES</t>
  </si>
  <si>
    <t>GarageCond</t>
  </si>
  <si>
    <t>Garage condition</t>
  </si>
  <si>
    <t>Typical/Average</t>
  </si>
  <si>
    <t>No Garage</t>
  </si>
  <si>
    <t>GarageQual</t>
  </si>
  <si>
    <t>Garage quality</t>
  </si>
  <si>
    <t>HeatingQC</t>
  </si>
  <si>
    <t>Heating quality and condition</t>
  </si>
  <si>
    <t>KitchenQual</t>
  </si>
  <si>
    <t>Kitchen quality</t>
  </si>
  <si>
    <t>LandSlope</t>
  </si>
  <si>
    <t>Slope of property</t>
  </si>
  <si>
    <t>Gtl</t>
  </si>
  <si>
    <t>Gentle slope</t>
  </si>
  <si>
    <t>Moderate Slope</t>
  </si>
  <si>
    <t>Severe Slope</t>
  </si>
  <si>
    <t>LotShape</t>
  </si>
  <si>
    <t>General shape of property</t>
  </si>
  <si>
    <t>Reg</t>
  </si>
  <si>
    <t>Regular</t>
  </si>
  <si>
    <t>Slightly irregular</t>
  </si>
  <si>
    <t>Moderately Irregular</t>
  </si>
  <si>
    <t>Irregular</t>
  </si>
  <si>
    <t xml:space="preserve">Paved </t>
  </si>
  <si>
    <t>Partial Pavement</t>
  </si>
  <si>
    <t>Dirt/Gravel</t>
  </si>
  <si>
    <t>PavedDrive</t>
  </si>
  <si>
    <t>Paved driveway</t>
  </si>
  <si>
    <t>PoolQC</t>
  </si>
  <si>
    <t>Pool quality</t>
  </si>
  <si>
    <t>No Pool</t>
  </si>
  <si>
    <t>1stFlrSF</t>
  </si>
  <si>
    <t>First Floor square feet</t>
  </si>
  <si>
    <t>2ndFlrSF</t>
  </si>
  <si>
    <t>Second floor square feet</t>
  </si>
  <si>
    <t>3SsnPorch</t>
  </si>
  <si>
    <t>Three season porch area in square feet</t>
  </si>
  <si>
    <t>Type of alley access</t>
  </si>
  <si>
    <t>Bedroom</t>
  </si>
  <si>
    <t>BldgType</t>
  </si>
  <si>
    <t>Type of dwelling</t>
  </si>
  <si>
    <t>General condition of the basement</t>
  </si>
  <si>
    <t>Walkout or garden level basement walls</t>
  </si>
  <si>
    <t>BsmtFinSF1</t>
  </si>
  <si>
    <t>Type 1 finished square feet</t>
  </si>
  <si>
    <t>BsmtFinSF2</t>
  </si>
  <si>
    <t>Type 2 finished square feet</t>
  </si>
  <si>
    <t>Quality of basement finished area</t>
  </si>
  <si>
    <t>Quality of second finished area (if present)</t>
  </si>
  <si>
    <t>BsmtFullBath</t>
  </si>
  <si>
    <t>Basement full bathrooms</t>
  </si>
  <si>
    <t>BsmtHalfBath</t>
  </si>
  <si>
    <t>Basement half bathrooms</t>
  </si>
  <si>
    <t>Height of the basement</t>
  </si>
  <si>
    <t>BsmtUnfSF</t>
  </si>
  <si>
    <t>Unfinished square feet of basement area</t>
  </si>
  <si>
    <t>CentralAir</t>
  </si>
  <si>
    <t>Central air conditioning</t>
  </si>
  <si>
    <t>Condition1</t>
  </si>
  <si>
    <t>Proximity to main road or railroad</t>
  </si>
  <si>
    <t>Condition2</t>
  </si>
  <si>
    <t>Proximity to main road or railroad (if a second is present)</t>
  </si>
  <si>
    <t>Electrical</t>
  </si>
  <si>
    <t>Electrical system</t>
  </si>
  <si>
    <t>EnclosedPorch</t>
  </si>
  <si>
    <t>Enclosed porch area in square feet</t>
  </si>
  <si>
    <t>Present condition of the material on the exterior</t>
  </si>
  <si>
    <t>Exterior1st</t>
  </si>
  <si>
    <t>Exterior covering on house</t>
  </si>
  <si>
    <t>Exterior2nd</t>
  </si>
  <si>
    <t>Exterior covering on house (if more than one material)</t>
  </si>
  <si>
    <t>Exterior material quality</t>
  </si>
  <si>
    <t>Fence</t>
  </si>
  <si>
    <t>Fence quality</t>
  </si>
  <si>
    <t>Fireplaces</t>
  </si>
  <si>
    <t>Number of fireplaces</t>
  </si>
  <si>
    <t>Foundation</t>
  </si>
  <si>
    <t>Type of foundation</t>
  </si>
  <si>
    <t>FullBath</t>
  </si>
  <si>
    <t>Full bathrooms above grade</t>
  </si>
  <si>
    <t>Home functionality rating</t>
  </si>
  <si>
    <t>GarageArea</t>
  </si>
  <si>
    <t>Size of garage in square feet</t>
  </si>
  <si>
    <t>GarageCars</t>
  </si>
  <si>
    <t>Size of garage in car capacity</t>
  </si>
  <si>
    <t>GarageFinish</t>
  </si>
  <si>
    <t>Interior finish of the garage</t>
  </si>
  <si>
    <t>GarageType</t>
  </si>
  <si>
    <t>Garage location</t>
  </si>
  <si>
    <t>GarageYrBlt</t>
  </si>
  <si>
    <t>Year garage was built</t>
  </si>
  <si>
    <t>GrLivArea</t>
  </si>
  <si>
    <t>Above grade (ground) living area square feet</t>
  </si>
  <si>
    <t>HalfBath</t>
  </si>
  <si>
    <t>Half baths above grade</t>
  </si>
  <si>
    <t>Heating</t>
  </si>
  <si>
    <t>Type of heating</t>
  </si>
  <si>
    <t>HouseStyle</t>
  </si>
  <si>
    <t>Style of dwelling</t>
  </si>
  <si>
    <t>Kitchen</t>
  </si>
  <si>
    <t>Number of kitchens</t>
  </si>
  <si>
    <t>LandContour</t>
  </si>
  <si>
    <t>Flatness of the property</t>
  </si>
  <si>
    <t>LotArea</t>
  </si>
  <si>
    <t>Lot size in square feet</t>
  </si>
  <si>
    <t>LotConfig</t>
  </si>
  <si>
    <t>Lot configuration</t>
  </si>
  <si>
    <t>LotFrontage</t>
  </si>
  <si>
    <t>Linear feet of street connected to property</t>
  </si>
  <si>
    <t>LowQualFinSF</t>
  </si>
  <si>
    <t>Low quality finished square feet (all floors)</t>
  </si>
  <si>
    <t>MasVnrArea</t>
  </si>
  <si>
    <t>Masonry veneer area in square feet</t>
  </si>
  <si>
    <t>MasVnrType</t>
  </si>
  <si>
    <t>Masonry veneer type</t>
  </si>
  <si>
    <t>MiscFeature</t>
  </si>
  <si>
    <t>Miscellaneous feature not covered in other categories</t>
  </si>
  <si>
    <t>MiscVal</t>
  </si>
  <si>
    <t>$Value of miscellaneous feature</t>
  </si>
  <si>
    <t>MoSold</t>
  </si>
  <si>
    <t>Month Sold</t>
  </si>
  <si>
    <t>The building class</t>
  </si>
  <si>
    <t>MSZoning</t>
  </si>
  <si>
    <t>The general zoning classification</t>
  </si>
  <si>
    <t>Neighborhood</t>
  </si>
  <si>
    <t>Physical locations within Ames city limits</t>
  </si>
  <si>
    <t>OpenPorchSF</t>
  </si>
  <si>
    <t>Open porch area in square feet</t>
  </si>
  <si>
    <t>OverallCond</t>
  </si>
  <si>
    <t>Overall condition rating</t>
  </si>
  <si>
    <t>OverallQual</t>
  </si>
  <si>
    <t>Overall material and finish quality</t>
  </si>
  <si>
    <t>PoolArea</t>
  </si>
  <si>
    <t>Pool area in square feet</t>
  </si>
  <si>
    <t>RoofMatl</t>
  </si>
  <si>
    <t>Roof material</t>
  </si>
  <si>
    <t>RoofStyle</t>
  </si>
  <si>
    <t>Type of roof</t>
  </si>
  <si>
    <t>SaleCondition</t>
  </si>
  <si>
    <t>Condition of sale</t>
  </si>
  <si>
    <t>SaleType</t>
  </si>
  <si>
    <t>Type of sale</t>
  </si>
  <si>
    <t>ScreenPorch</t>
  </si>
  <si>
    <t>Screen porch area in square feet</t>
  </si>
  <si>
    <t>Type of road access</t>
  </si>
  <si>
    <t>TotalBsmtSF</t>
  </si>
  <si>
    <t>Total square feet of basement area</t>
  </si>
  <si>
    <t>TotRmsAbvGrd</t>
  </si>
  <si>
    <t>Total rooms above grade (does not include bathrooms)</t>
  </si>
  <si>
    <t>Utilities</t>
  </si>
  <si>
    <t>Type of utilities available</t>
  </si>
  <si>
    <t>WoodDeckSF</t>
  </si>
  <si>
    <t>Wood deck area in square feet</t>
  </si>
  <si>
    <t>YearBuilt</t>
  </si>
  <si>
    <t>Original construction date</t>
  </si>
  <si>
    <t>YearRemodAdd</t>
  </si>
  <si>
    <t>Remodel date</t>
  </si>
  <si>
    <t>YrSold</t>
  </si>
  <si>
    <t>Year Sold</t>
  </si>
  <si>
    <t>SalePrice</t>
  </si>
  <si>
    <t>Field</t>
  </si>
  <si>
    <t>Description</t>
  </si>
  <si>
    <t>% NA</t>
  </si>
  <si>
    <t>Type</t>
  </si>
  <si>
    <t>Categorical</t>
  </si>
  <si>
    <t>the property's sale price in dollars</t>
  </si>
  <si>
    <t>Numerical</t>
  </si>
  <si>
    <t>Elev</t>
  </si>
  <si>
    <t>Elevator</t>
  </si>
  <si>
    <t>2nd Garage (if not described in garage section)</t>
  </si>
  <si>
    <t>Other</t>
  </si>
  <si>
    <t>Shed (over 100 SF)</t>
  </si>
  <si>
    <t>Tennis Court</t>
  </si>
  <si>
    <t>None</t>
  </si>
  <si>
    <t>GdPrv</t>
  </si>
  <si>
    <t>Good Privacy</t>
  </si>
  <si>
    <t>Minimum Privacy</t>
  </si>
  <si>
    <t>Good Wood</t>
  </si>
  <si>
    <t>Minimum Wood/Wire</t>
  </si>
  <si>
    <t>No Fence</t>
  </si>
  <si>
    <t>Number of bedrooms above basement level (does NOT include basement bedrooms)</t>
  </si>
  <si>
    <t>1Fam</t>
  </si>
  <si>
    <t>Single-family Detached</t>
  </si>
  <si>
    <t>Two-family Conversion; originally built as one-family dwelling</t>
  </si>
  <si>
    <t>Duplex</t>
  </si>
  <si>
    <t>Townhouse End Unit</t>
  </si>
  <si>
    <t>Townhouse Inside Unit</t>
  </si>
  <si>
    <t>2FmCon</t>
  </si>
  <si>
    <t>Duplx</t>
  </si>
  <si>
    <t>TwnhsE</t>
  </si>
  <si>
    <t>TwnhsI</t>
  </si>
  <si>
    <t>N</t>
  </si>
  <si>
    <t>Yes</t>
  </si>
  <si>
    <t>Y</t>
  </si>
  <si>
    <t>Artery</t>
  </si>
  <si>
    <t>Adjacent to arterial street</t>
  </si>
  <si>
    <t>Adjacent to feeder street</t>
  </si>
  <si>
    <t>Normal</t>
  </si>
  <si>
    <t>Within 200' of North-South Railroad</t>
  </si>
  <si>
    <t>Adjacent to North-South Railroad</t>
  </si>
  <si>
    <t>Near positive off-site feature--park, greenbelt, etc.</t>
  </si>
  <si>
    <t>Adjacent to postive off-site feature</t>
  </si>
  <si>
    <t>Within 200' of East-West Railroad</t>
  </si>
  <si>
    <t>Adjacent to East-West Railroad</t>
  </si>
  <si>
    <t>Feedr</t>
  </si>
  <si>
    <t>Norm</t>
  </si>
  <si>
    <t>RRNn</t>
  </si>
  <si>
    <t>RRAn</t>
  </si>
  <si>
    <t>PosN</t>
  </si>
  <si>
    <t>PosA</t>
  </si>
  <si>
    <t>RRNe</t>
  </si>
  <si>
    <t>RRAe</t>
  </si>
  <si>
    <t>SBrkr</t>
  </si>
  <si>
    <t>Standard Circuit Breakers &amp; Romex</t>
  </si>
  <si>
    <t>Fuse Box over 60 AMP and all Romex wiring (Average)</t>
  </si>
  <si>
    <t>60 AMP Fuse Box and mostly Romex wiring (Fair)</t>
  </si>
  <si>
    <t>60 AMP Fuse Box and mostly knob &amp; tube wiring (poor)</t>
  </si>
  <si>
    <t>Mixed</t>
  </si>
  <si>
    <t>FuseA</t>
  </si>
  <si>
    <t>FuseF</t>
  </si>
  <si>
    <t>FuseP</t>
  </si>
  <si>
    <t>Mix</t>
  </si>
  <si>
    <t>AsbShng</t>
  </si>
  <si>
    <t>Asbestos Shingles</t>
  </si>
  <si>
    <t>AsphShn</t>
  </si>
  <si>
    <t>Asphalt Shingles</t>
  </si>
  <si>
    <t>BrkComm</t>
  </si>
  <si>
    <t>Brick Common</t>
  </si>
  <si>
    <t>BrkFace</t>
  </si>
  <si>
    <t>Brick Face</t>
  </si>
  <si>
    <t>CBlock</t>
  </si>
  <si>
    <t>Cinder Block</t>
  </si>
  <si>
    <t>CemntBd</t>
  </si>
  <si>
    <t>Cement Board</t>
  </si>
  <si>
    <t>HdBoard</t>
  </si>
  <si>
    <t>Hard Board</t>
  </si>
  <si>
    <t>ImStucc</t>
  </si>
  <si>
    <t>Imitation Stucco</t>
  </si>
  <si>
    <t>MetalSd</t>
  </si>
  <si>
    <t>Metal Siding</t>
  </si>
  <si>
    <t>Plywood</t>
  </si>
  <si>
    <t>PreCast</t>
  </si>
  <si>
    <t>Stone</t>
  </si>
  <si>
    <t>Stucco</t>
  </si>
  <si>
    <t>VinylSd</t>
  </si>
  <si>
    <t>Vinyl Siding</t>
  </si>
  <si>
    <t>Wd Sdng</t>
  </si>
  <si>
    <t>Wood Siding</t>
  </si>
  <si>
    <t>WdShing</t>
  </si>
  <si>
    <t>Wood Shingles</t>
  </si>
  <si>
    <t>BrkTil</t>
  </si>
  <si>
    <t>Brick &amp; Tile</t>
  </si>
  <si>
    <t>PConc</t>
  </si>
  <si>
    <t>Poured Contrete</t>
  </si>
  <si>
    <t>Slab</t>
  </si>
  <si>
    <t>Wood</t>
  </si>
  <si>
    <t>Fin</t>
  </si>
  <si>
    <t>Finished</t>
  </si>
  <si>
    <t>RFn</t>
  </si>
  <si>
    <t>Rough Finished</t>
  </si>
  <si>
    <t>Unfinished</t>
  </si>
  <si>
    <t>2Types</t>
  </si>
  <si>
    <t>More than one type of garage</t>
  </si>
  <si>
    <t>Attchd</t>
  </si>
  <si>
    <t>Attached to home</t>
  </si>
  <si>
    <t>Basment</t>
  </si>
  <si>
    <t>Basement Garage</t>
  </si>
  <si>
    <t>BuiltIn</t>
  </si>
  <si>
    <t>Built-In (Garage part of house - typically has room above garage)</t>
  </si>
  <si>
    <t>CarPort</t>
  </si>
  <si>
    <t>Car Port</t>
  </si>
  <si>
    <t>Detchd</t>
  </si>
  <si>
    <t>Detached from home</t>
  </si>
  <si>
    <t>Floor</t>
  </si>
  <si>
    <t>Floor Furnace</t>
  </si>
  <si>
    <t>GasA</t>
  </si>
  <si>
    <t>Gas forced warm air furnace</t>
  </si>
  <si>
    <t>GasW</t>
  </si>
  <si>
    <t>Gas hot water or steam heat</t>
  </si>
  <si>
    <t>Grav</t>
  </si>
  <si>
    <t>Gravity furnace</t>
  </si>
  <si>
    <t>OthW</t>
  </si>
  <si>
    <t>Hot water or steam heat other than gas</t>
  </si>
  <si>
    <t>Wall</t>
  </si>
  <si>
    <t>Wall furnace</t>
  </si>
  <si>
    <t>1Story</t>
  </si>
  <si>
    <t>One story</t>
  </si>
  <si>
    <t>1.5Fin</t>
  </si>
  <si>
    <t>One and one-half story: 2nd level finished</t>
  </si>
  <si>
    <t>1.5Unf</t>
  </si>
  <si>
    <t>One and one-half story: 2nd level unfinished</t>
  </si>
  <si>
    <t>2Story</t>
  </si>
  <si>
    <t>Two story</t>
  </si>
  <si>
    <t>2.5Fin</t>
  </si>
  <si>
    <t>Two and one-half story: 2nd level finished</t>
  </si>
  <si>
    <t>2.5Unf</t>
  </si>
  <si>
    <t>Two and one-half story: 2nd level unfinished</t>
  </si>
  <si>
    <t>SFoyer</t>
  </si>
  <si>
    <t>Split Foyer</t>
  </si>
  <si>
    <t>SLvl</t>
  </si>
  <si>
    <t>Split Level</t>
  </si>
  <si>
    <t>Lvl</t>
  </si>
  <si>
    <t>Near Flat/Level</t>
  </si>
  <si>
    <t>Bnk</t>
  </si>
  <si>
    <t>Banked - Quick and significant rise from street grade to building</t>
  </si>
  <si>
    <t>HLS</t>
  </si>
  <si>
    <t>Hillside - Significant slope from side to side</t>
  </si>
  <si>
    <t>Low</t>
  </si>
  <si>
    <t>Depression</t>
  </si>
  <si>
    <t>Inside</t>
  </si>
  <si>
    <t>Inside lot</t>
  </si>
  <si>
    <t>Corner</t>
  </si>
  <si>
    <t>Corner lot</t>
  </si>
  <si>
    <t>CulDSac</t>
  </si>
  <si>
    <t>Cul-de-sac</t>
  </si>
  <si>
    <t>FR2</t>
  </si>
  <si>
    <t>Frontage on 2 sides of property</t>
  </si>
  <si>
    <t>FR3</t>
  </si>
  <si>
    <t>Frontage on 3 sides of property</t>
  </si>
  <si>
    <t>IR1</t>
  </si>
  <si>
    <t>IR2</t>
  </si>
  <si>
    <t>IR3</t>
  </si>
  <si>
    <t>BrkCmn</t>
  </si>
  <si>
    <t>Gar2</t>
  </si>
  <si>
    <t>Othr</t>
  </si>
  <si>
    <t>Shed</t>
  </si>
  <si>
    <t>TenC</t>
  </si>
  <si>
    <t>MnPrv</t>
  </si>
  <si>
    <t>GdWo</t>
  </si>
  <si>
    <t>MnWw</t>
  </si>
  <si>
    <t>P</t>
  </si>
  <si>
    <t>A</t>
  </si>
  <si>
    <t>Agriculture</t>
  </si>
  <si>
    <t>C</t>
  </si>
  <si>
    <t>Commercial</t>
  </si>
  <si>
    <t>FV</t>
  </si>
  <si>
    <t>Floating Village Residential</t>
  </si>
  <si>
    <t>I</t>
  </si>
  <si>
    <t>Industrial</t>
  </si>
  <si>
    <t>RH</t>
  </si>
  <si>
    <t>Residential High Density</t>
  </si>
  <si>
    <t>RL</t>
  </si>
  <si>
    <t>Residential Low Density</t>
  </si>
  <si>
    <t>RP</t>
  </si>
  <si>
    <t xml:space="preserve">Residential Low Density Park </t>
  </si>
  <si>
    <t>RM</t>
  </si>
  <si>
    <t>Residential Medium Density</t>
  </si>
  <si>
    <t>Blmngtn</t>
  </si>
  <si>
    <t>Bloomington Heights</t>
  </si>
  <si>
    <t>Blueste</t>
  </si>
  <si>
    <t>Bluestem</t>
  </si>
  <si>
    <t>BrDale</t>
  </si>
  <si>
    <t>Briardale</t>
  </si>
  <si>
    <t>BrkSide</t>
  </si>
  <si>
    <t>Brookside</t>
  </si>
  <si>
    <t>ClearCr</t>
  </si>
  <si>
    <t>Clear Creek</t>
  </si>
  <si>
    <t>CollgCr</t>
  </si>
  <si>
    <t>College Creek</t>
  </si>
  <si>
    <t>Crawfor</t>
  </si>
  <si>
    <t>Crawford</t>
  </si>
  <si>
    <t>Edwards</t>
  </si>
  <si>
    <t>Gilbert</t>
  </si>
  <si>
    <t>IDOTRR</t>
  </si>
  <si>
    <t>Iowa DOT and Rail Road</t>
  </si>
  <si>
    <t>MeadowV</t>
  </si>
  <si>
    <t>Meadow Village</t>
  </si>
  <si>
    <t>Mitchel</t>
  </si>
  <si>
    <t>Mitchell</t>
  </si>
  <si>
    <t>Names</t>
  </si>
  <si>
    <t>North Ames</t>
  </si>
  <si>
    <t>NoRidge</t>
  </si>
  <si>
    <t>Northridge</t>
  </si>
  <si>
    <t>NPkVill</t>
  </si>
  <si>
    <t>Northpark Villa</t>
  </si>
  <si>
    <t>NridgHt</t>
  </si>
  <si>
    <t>Northridge Heights</t>
  </si>
  <si>
    <t>NWAmes</t>
  </si>
  <si>
    <t>Northwest Ames</t>
  </si>
  <si>
    <t>OldTown</t>
  </si>
  <si>
    <t>Old Town</t>
  </si>
  <si>
    <t>SWISU</t>
  </si>
  <si>
    <t>South &amp; West of Iowa State University</t>
  </si>
  <si>
    <t>Sawyer</t>
  </si>
  <si>
    <t>SawyerW</t>
  </si>
  <si>
    <t>Sawyer West</t>
  </si>
  <si>
    <t>Somerst</t>
  </si>
  <si>
    <t>Somerset</t>
  </si>
  <si>
    <t>StoneBr</t>
  </si>
  <si>
    <t>Stone Brook</t>
  </si>
  <si>
    <t>Timber</t>
  </si>
  <si>
    <t>Timberland</t>
  </si>
  <si>
    <t>Veenker</t>
  </si>
  <si>
    <t>Very Excellent</t>
  </si>
  <si>
    <t>Very Good</t>
  </si>
  <si>
    <t>Above Average</t>
  </si>
  <si>
    <t>Average</t>
  </si>
  <si>
    <t>Below Average</t>
  </si>
  <si>
    <t>Very Poor</t>
  </si>
  <si>
    <t>Mas é numérica</t>
  </si>
  <si>
    <t>ClyTile</t>
  </si>
  <si>
    <t>Clay or Tile</t>
  </si>
  <si>
    <t>CompShg</t>
  </si>
  <si>
    <t>Standard (Composite) Shingle</t>
  </si>
  <si>
    <t>Membran</t>
  </si>
  <si>
    <t>Membrane</t>
  </si>
  <si>
    <t>Metal</t>
  </si>
  <si>
    <t>Roll</t>
  </si>
  <si>
    <t>Tar&amp;Grv</t>
  </si>
  <si>
    <t>Gravel &amp; Tar</t>
  </si>
  <si>
    <t>WdShake</t>
  </si>
  <si>
    <t>Wood Shakes</t>
  </si>
  <si>
    <t>WdShngl</t>
  </si>
  <si>
    <t>Flat</t>
  </si>
  <si>
    <t>Gable</t>
  </si>
  <si>
    <t>Gambrel</t>
  </si>
  <si>
    <t>Gabrel (Barn)</t>
  </si>
  <si>
    <t>Hip</t>
  </si>
  <si>
    <t>Mansard</t>
  </si>
  <si>
    <t>Normal Sale</t>
  </si>
  <si>
    <t>Abnorml</t>
  </si>
  <si>
    <t>Abnormal Sale -  trade, foreclosure, short sale</t>
  </si>
  <si>
    <t>AdjLand</t>
  </si>
  <si>
    <t>Adjoining Land Purchase</t>
  </si>
  <si>
    <t>Alloca</t>
  </si>
  <si>
    <t>Allocation - two linked properties with separate deeds, typically condo with a garage unit</t>
  </si>
  <si>
    <t>Family</t>
  </si>
  <si>
    <t>Sale between family members</t>
  </si>
  <si>
    <t>Partial</t>
  </si>
  <si>
    <t>Home was not completed when last assessed (associated with New Homes)</t>
  </si>
  <si>
    <t xml:space="preserve">WD </t>
  </si>
  <si>
    <t>Warranty Deed - Conventional</t>
  </si>
  <si>
    <t>CWD</t>
  </si>
  <si>
    <t>Warranty Deed - Cash</t>
  </si>
  <si>
    <t>VWD</t>
  </si>
  <si>
    <t>Warranty Deed - VA Loan</t>
  </si>
  <si>
    <t>New</t>
  </si>
  <si>
    <t>Home just constructed and sold</t>
  </si>
  <si>
    <t>COD</t>
  </si>
  <si>
    <t>Court Officer Deed/Estate</t>
  </si>
  <si>
    <t>Con</t>
  </si>
  <si>
    <t>Contract 15% Down payment regular terms</t>
  </si>
  <si>
    <t>ConLw</t>
  </si>
  <si>
    <t>Contract Low Down payment and low interest</t>
  </si>
  <si>
    <t>ConLI</t>
  </si>
  <si>
    <t>Contract Low Interest</t>
  </si>
  <si>
    <t>ConLD</t>
  </si>
  <si>
    <t>Contract Low Down</t>
  </si>
  <si>
    <t>Oth</t>
  </si>
  <si>
    <t xml:space="preserve">All public Utilities (E,G,W,&amp; S)        </t>
  </si>
  <si>
    <t>Electricity, Gas, and Water (Septic Tank)</t>
  </si>
  <si>
    <t>Electricity and Gas Only</t>
  </si>
  <si>
    <t>Electricity only</t>
  </si>
  <si>
    <t>AllPub</t>
  </si>
  <si>
    <t>NoSewr</t>
  </si>
  <si>
    <t>NoSeWa</t>
  </si>
  <si>
    <t>ELO</t>
  </si>
  <si>
    <t>Missing Ratio</t>
  </si>
  <si>
    <t>Campo</t>
  </si>
  <si>
    <t>Categorical Order?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</si>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</sst>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0"/>
      <color rgb="FF000000"/>
      <name val="Arial Unicode MS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B6" sqref="B6"/>
    </sheetView>
  </sheetViews>
  <sheetFormatPr defaultRowHeight="18" customHeight="1" x14ac:dyDescent="0.25"/>
  <cols>
    <col min="1" max="1" width="11.125" style="5" bestFit="1" customWidth="1"/>
    <col min="2" max="2" width="59.5" style="5" bestFit="1" customWidth="1"/>
    <col min="3" max="3" width="8.75" style="5" bestFit="1" customWidth="1"/>
    <col min="4" max="4" width="6.5" style="5" bestFit="1" customWidth="1"/>
    <col min="5" max="5" width="13.75" style="7" bestFit="1" customWidth="1"/>
    <col min="6" max="6" width="9" style="5"/>
    <col min="7" max="7" width="11.875" style="5" bestFit="1" customWidth="1"/>
    <col min="8" max="16384" width="9" style="5"/>
  </cols>
  <sheetData>
    <row r="1" spans="1:5" ht="18" customHeight="1" x14ac:dyDescent="0.25">
      <c r="A1" s="4" t="s">
        <v>257</v>
      </c>
      <c r="B1" s="4" t="s">
        <v>258</v>
      </c>
      <c r="C1" s="4" t="s">
        <v>260</v>
      </c>
      <c r="D1" s="4" t="s">
        <v>259</v>
      </c>
      <c r="E1" s="8" t="s">
        <v>556</v>
      </c>
    </row>
    <row r="2" spans="1:5" ht="18" customHeight="1" x14ac:dyDescent="0.25">
      <c r="A2" s="5" t="s">
        <v>128</v>
      </c>
      <c r="B2" s="5" t="s">
        <v>129</v>
      </c>
      <c r="C2" s="5" t="s">
        <v>263</v>
      </c>
      <c r="D2" s="6">
        <f>IFERROR(VLOOKUP(A2,missing,2,FALSE),0)</f>
        <v>0</v>
      </c>
      <c r="E2" s="5"/>
    </row>
    <row r="3" spans="1:5" ht="18" customHeight="1" x14ac:dyDescent="0.25">
      <c r="A3" s="5" t="s">
        <v>130</v>
      </c>
      <c r="B3" s="5" t="s">
        <v>131</v>
      </c>
      <c r="C3" s="5" t="s">
        <v>263</v>
      </c>
      <c r="D3" s="6">
        <f>IFERROR(VLOOKUP(A3,missing,2,FALSE),0)</f>
        <v>0</v>
      </c>
      <c r="E3" s="5"/>
    </row>
    <row r="4" spans="1:5" ht="18" customHeight="1" x14ac:dyDescent="0.25">
      <c r="A4" s="5" t="s">
        <v>132</v>
      </c>
      <c r="B4" s="5" t="s">
        <v>133</v>
      </c>
      <c r="C4" s="5" t="s">
        <v>263</v>
      </c>
      <c r="D4" s="6">
        <f>IFERROR(VLOOKUP(A4,missing,2,FALSE),0)</f>
        <v>0</v>
      </c>
      <c r="E4" s="5"/>
    </row>
    <row r="5" spans="1:5" ht="18" customHeight="1" x14ac:dyDescent="0.25">
      <c r="A5" s="5" t="s">
        <v>0</v>
      </c>
      <c r="B5" s="5" t="s">
        <v>134</v>
      </c>
      <c r="C5" s="5" t="s">
        <v>261</v>
      </c>
      <c r="D5" s="6">
        <f>IFERROR(VLOOKUP(A5,missing,2,FALSE),0)</f>
        <v>93.212204319506299</v>
      </c>
      <c r="E5" s="7" t="s">
        <v>557</v>
      </c>
    </row>
    <row r="6" spans="1:5" ht="18" customHeight="1" x14ac:dyDescent="0.25">
      <c r="A6" s="5" t="s">
        <v>135</v>
      </c>
      <c r="B6" s="5" t="s">
        <v>277</v>
      </c>
      <c r="C6" s="5" t="s">
        <v>263</v>
      </c>
      <c r="D6" s="6">
        <f>IFERROR(VLOOKUP(A6,missing,2,FALSE),0)</f>
        <v>0</v>
      </c>
      <c r="E6" s="5"/>
    </row>
    <row r="7" spans="1:5" ht="18" customHeight="1" x14ac:dyDescent="0.25">
      <c r="A7" s="5" t="s">
        <v>136</v>
      </c>
      <c r="B7" s="5" t="s">
        <v>137</v>
      </c>
      <c r="C7" s="5" t="s">
        <v>261</v>
      </c>
      <c r="D7" s="6">
        <f>IFERROR(VLOOKUP(A7,missing,2,FALSE),0)</f>
        <v>0</v>
      </c>
    </row>
    <row r="8" spans="1:5" ht="18" customHeight="1" x14ac:dyDescent="0.25">
      <c r="A8" s="5" t="s">
        <v>8</v>
      </c>
      <c r="B8" s="5" t="s">
        <v>138</v>
      </c>
      <c r="C8" s="5" t="s">
        <v>261</v>
      </c>
      <c r="D8" s="6">
        <f>IFERROR(VLOOKUP(A8,missing,2,FALSE),0)</f>
        <v>2.81110730202262</v>
      </c>
      <c r="E8" s="7" t="s">
        <v>557</v>
      </c>
    </row>
    <row r="9" spans="1:5" ht="18" customHeight="1" x14ac:dyDescent="0.25">
      <c r="A9" s="5" t="s">
        <v>21</v>
      </c>
      <c r="B9" s="5" t="s">
        <v>139</v>
      </c>
      <c r="C9" s="5" t="s">
        <v>261</v>
      </c>
      <c r="D9" s="6">
        <f>IFERROR(VLOOKUP(A9,missing,2,FALSE),0)</f>
        <v>2.81110730202262</v>
      </c>
      <c r="E9" s="7" t="s">
        <v>557</v>
      </c>
    </row>
    <row r="10" spans="1:5" ht="18" customHeight="1" x14ac:dyDescent="0.25">
      <c r="A10" s="5" t="s">
        <v>140</v>
      </c>
      <c r="B10" s="5" t="s">
        <v>141</v>
      </c>
      <c r="C10" s="5" t="s">
        <v>263</v>
      </c>
      <c r="D10" s="6">
        <f>IFERROR(VLOOKUP(A10,missing,2,FALSE),0)</f>
        <v>3.4281796366129498E-2</v>
      </c>
      <c r="E10" s="5"/>
    </row>
    <row r="11" spans="1:5" ht="18" customHeight="1" x14ac:dyDescent="0.25">
      <c r="A11" s="5" t="s">
        <v>142</v>
      </c>
      <c r="B11" s="5" t="s">
        <v>143</v>
      </c>
      <c r="C11" s="5" t="s">
        <v>263</v>
      </c>
      <c r="D11" s="6">
        <f>IFERROR(VLOOKUP(A11,missing,2,FALSE),0)</f>
        <v>3.4281796366129498E-2</v>
      </c>
      <c r="E11" s="5"/>
    </row>
    <row r="12" spans="1:5" ht="18" customHeight="1" x14ac:dyDescent="0.25">
      <c r="A12" s="5" t="s">
        <v>29</v>
      </c>
      <c r="B12" s="5" t="s">
        <v>144</v>
      </c>
      <c r="C12" s="5" t="s">
        <v>261</v>
      </c>
      <c r="D12" s="6">
        <f>IFERROR(VLOOKUP(A12,missing,2,FALSE),0)</f>
        <v>2.7082619129242298</v>
      </c>
      <c r="E12" s="7" t="s">
        <v>557</v>
      </c>
    </row>
    <row r="13" spans="1:5" ht="18" customHeight="1" x14ac:dyDescent="0.25">
      <c r="A13" s="5" t="s">
        <v>42</v>
      </c>
      <c r="B13" s="5" t="s">
        <v>145</v>
      </c>
      <c r="C13" s="5" t="s">
        <v>261</v>
      </c>
      <c r="D13" s="6">
        <f>IFERROR(VLOOKUP(A13,missing,2,FALSE),0)</f>
        <v>2.7425437092903602</v>
      </c>
      <c r="E13" s="7" t="s">
        <v>557</v>
      </c>
    </row>
    <row r="14" spans="1:5" ht="18" customHeight="1" x14ac:dyDescent="0.25">
      <c r="A14" s="5" t="s">
        <v>146</v>
      </c>
      <c r="B14" s="5" t="s">
        <v>147</v>
      </c>
      <c r="C14" s="5" t="s">
        <v>263</v>
      </c>
      <c r="D14" s="6">
        <f>IFERROR(VLOOKUP(A14,missing,2,FALSE),0)</f>
        <v>6.8563592732259093E-2</v>
      </c>
      <c r="E14" s="5"/>
    </row>
    <row r="15" spans="1:5" ht="18" customHeight="1" x14ac:dyDescent="0.25">
      <c r="A15" s="5" t="s">
        <v>148</v>
      </c>
      <c r="B15" s="5" t="s">
        <v>149</v>
      </c>
      <c r="C15" s="5" t="s">
        <v>263</v>
      </c>
      <c r="D15" s="6">
        <f>IFERROR(VLOOKUP(A15,missing,2,FALSE),0)</f>
        <v>6.8563592732259093E-2</v>
      </c>
      <c r="E15" s="5"/>
    </row>
    <row r="16" spans="1:5" ht="18" customHeight="1" x14ac:dyDescent="0.25">
      <c r="A16" s="5" t="s">
        <v>43</v>
      </c>
      <c r="B16" s="5" t="s">
        <v>150</v>
      </c>
      <c r="C16" s="5" t="s">
        <v>261</v>
      </c>
      <c r="D16" s="6">
        <f>IFERROR(VLOOKUP(A16,missing,2,FALSE),0)</f>
        <v>2.7768255056564901</v>
      </c>
      <c r="E16" s="7" t="s">
        <v>557</v>
      </c>
    </row>
    <row r="17" spans="1:5" ht="18" customHeight="1" x14ac:dyDescent="0.25">
      <c r="A17" s="5" t="s">
        <v>151</v>
      </c>
      <c r="B17" s="5" t="s">
        <v>152</v>
      </c>
      <c r="C17" s="5" t="s">
        <v>263</v>
      </c>
      <c r="D17" s="6">
        <f>IFERROR(VLOOKUP(A17,missing,2,FALSE),0)</f>
        <v>3.4281796366129498E-2</v>
      </c>
      <c r="E17" s="5"/>
    </row>
    <row r="18" spans="1:5" ht="18" customHeight="1" x14ac:dyDescent="0.25">
      <c r="A18" s="5" t="s">
        <v>153</v>
      </c>
      <c r="B18" s="5" t="s">
        <v>154</v>
      </c>
      <c r="C18" s="5" t="s">
        <v>261</v>
      </c>
      <c r="D18" s="6">
        <f>IFERROR(VLOOKUP(A18,missing,2,FALSE),0)</f>
        <v>0</v>
      </c>
      <c r="E18" s="7" t="s">
        <v>557</v>
      </c>
    </row>
    <row r="19" spans="1:5" ht="18" customHeight="1" x14ac:dyDescent="0.25">
      <c r="A19" s="5" t="s">
        <v>155</v>
      </c>
      <c r="B19" s="5" t="s">
        <v>156</v>
      </c>
      <c r="C19" s="5" t="s">
        <v>261</v>
      </c>
      <c r="D19" s="6">
        <f>IFERROR(VLOOKUP(A19,missing,2,FALSE),0)</f>
        <v>0</v>
      </c>
    </row>
    <row r="20" spans="1:5" ht="18" customHeight="1" x14ac:dyDescent="0.25">
      <c r="A20" s="5" t="s">
        <v>157</v>
      </c>
      <c r="B20" s="5" t="s">
        <v>158</v>
      </c>
      <c r="C20" s="5" t="s">
        <v>261</v>
      </c>
      <c r="D20" s="6">
        <f>IFERROR(VLOOKUP(A20,missing,2,FALSE),0)</f>
        <v>0</v>
      </c>
    </row>
    <row r="21" spans="1:5" ht="18" customHeight="1" x14ac:dyDescent="0.25">
      <c r="A21" s="5" t="s">
        <v>159</v>
      </c>
      <c r="B21" s="5" t="s">
        <v>160</v>
      </c>
      <c r="C21" s="5" t="s">
        <v>261</v>
      </c>
      <c r="D21" s="6">
        <f>IFERROR(VLOOKUP(A21,missing,2,FALSE),0)</f>
        <v>3.4281796366129498E-2</v>
      </c>
    </row>
    <row r="22" spans="1:5" ht="18" customHeight="1" x14ac:dyDescent="0.25">
      <c r="A22" s="5" t="s">
        <v>161</v>
      </c>
      <c r="B22" s="5" t="s">
        <v>162</v>
      </c>
      <c r="C22" s="5" t="s">
        <v>263</v>
      </c>
      <c r="D22" s="6">
        <f>IFERROR(VLOOKUP(A22,missing,2,FALSE),0)</f>
        <v>0</v>
      </c>
      <c r="E22" s="5"/>
    </row>
    <row r="23" spans="1:5" ht="18" customHeight="1" x14ac:dyDescent="0.25">
      <c r="A23" s="5" t="s">
        <v>50</v>
      </c>
      <c r="B23" s="5" t="s">
        <v>163</v>
      </c>
      <c r="C23" s="5" t="s">
        <v>261</v>
      </c>
      <c r="D23" s="6">
        <f>IFERROR(VLOOKUP(A23,missing,2,FALSE),0)</f>
        <v>0</v>
      </c>
      <c r="E23" s="7" t="s">
        <v>557</v>
      </c>
    </row>
    <row r="24" spans="1:5" ht="18" customHeight="1" x14ac:dyDescent="0.25">
      <c r="A24" s="5" t="s">
        <v>164</v>
      </c>
      <c r="B24" s="5" t="s">
        <v>165</v>
      </c>
      <c r="C24" s="5" t="s">
        <v>261</v>
      </c>
      <c r="D24" s="6">
        <f>IFERROR(VLOOKUP(A24,missing,2,FALSE),0)</f>
        <v>3.4281796366129498E-2</v>
      </c>
    </row>
    <row r="25" spans="1:5" ht="18" customHeight="1" x14ac:dyDescent="0.25">
      <c r="A25" s="5" t="s">
        <v>166</v>
      </c>
      <c r="B25" s="5" t="s">
        <v>167</v>
      </c>
      <c r="C25" s="5" t="s">
        <v>261</v>
      </c>
      <c r="D25" s="6">
        <f>IFERROR(VLOOKUP(A25,missing,2,FALSE),0)</f>
        <v>3.4281796366129498E-2</v>
      </c>
    </row>
    <row r="26" spans="1:5" ht="18" customHeight="1" x14ac:dyDescent="0.25">
      <c r="A26" s="5" t="s">
        <v>54</v>
      </c>
      <c r="B26" s="5" t="s">
        <v>168</v>
      </c>
      <c r="C26" s="5" t="s">
        <v>261</v>
      </c>
      <c r="D26" s="6">
        <f>IFERROR(VLOOKUP(A26,missing,2,FALSE),0)</f>
        <v>0</v>
      </c>
      <c r="E26" s="7" t="s">
        <v>557</v>
      </c>
    </row>
    <row r="27" spans="1:5" ht="18" customHeight="1" x14ac:dyDescent="0.25">
      <c r="A27" s="5" t="s">
        <v>169</v>
      </c>
      <c r="B27" s="5" t="s">
        <v>170</v>
      </c>
      <c r="C27" s="5" t="s">
        <v>261</v>
      </c>
      <c r="D27" s="6">
        <f>IFERROR(VLOOKUP(A27,missing,2,FALSE),0)</f>
        <v>80.425094274939994</v>
      </c>
    </row>
    <row r="28" spans="1:5" ht="18" customHeight="1" x14ac:dyDescent="0.25">
      <c r="A28" s="5" t="s">
        <v>55</v>
      </c>
      <c r="B28" s="5" t="s">
        <v>56</v>
      </c>
      <c r="C28" s="5" t="s">
        <v>261</v>
      </c>
      <c r="D28" s="6">
        <f>IFERROR(VLOOKUP(A28,missing,2,FALSE),0)</f>
        <v>48.680150839904002</v>
      </c>
      <c r="E28" s="7" t="s">
        <v>557</v>
      </c>
    </row>
    <row r="29" spans="1:5" ht="18" customHeight="1" x14ac:dyDescent="0.25">
      <c r="A29" s="5" t="s">
        <v>171</v>
      </c>
      <c r="B29" s="5" t="s">
        <v>172</v>
      </c>
      <c r="C29" s="5" t="s">
        <v>263</v>
      </c>
      <c r="D29" s="6">
        <f>IFERROR(VLOOKUP(A29,missing,2,FALSE),0)</f>
        <v>0</v>
      </c>
      <c r="E29" s="5"/>
    </row>
    <row r="30" spans="1:5" ht="18" customHeight="1" x14ac:dyDescent="0.25">
      <c r="A30" s="5" t="s">
        <v>173</v>
      </c>
      <c r="B30" s="5" t="s">
        <v>174</v>
      </c>
      <c r="C30" s="5" t="s">
        <v>261</v>
      </c>
      <c r="D30" s="6">
        <f>IFERROR(VLOOKUP(A30,missing,2,FALSE),0)</f>
        <v>0</v>
      </c>
    </row>
    <row r="31" spans="1:5" ht="18" customHeight="1" x14ac:dyDescent="0.25">
      <c r="A31" s="5" t="s">
        <v>175</v>
      </c>
      <c r="B31" s="5" t="s">
        <v>176</v>
      </c>
      <c r="C31" s="5" t="s">
        <v>263</v>
      </c>
      <c r="D31" s="6">
        <f>IFERROR(VLOOKUP(A31,missing,2,FALSE),0)</f>
        <v>0</v>
      </c>
      <c r="E31" s="5"/>
    </row>
    <row r="32" spans="1:5" ht="18" customHeight="1" x14ac:dyDescent="0.25">
      <c r="A32" s="5" t="s">
        <v>71</v>
      </c>
      <c r="B32" s="5" t="s">
        <v>177</v>
      </c>
      <c r="C32" s="5" t="s">
        <v>261</v>
      </c>
      <c r="D32" s="6">
        <f>IFERROR(VLOOKUP(A32,missing,2,FALSE),0)</f>
        <v>6.8563592732259093E-2</v>
      </c>
      <c r="E32" s="7" t="s">
        <v>557</v>
      </c>
    </row>
    <row r="33" spans="1:5" ht="18" customHeight="1" x14ac:dyDescent="0.25">
      <c r="A33" s="5" t="s">
        <v>178</v>
      </c>
      <c r="B33" s="5" t="s">
        <v>179</v>
      </c>
      <c r="C33" s="5" t="s">
        <v>263</v>
      </c>
      <c r="D33" s="6">
        <f>IFERROR(VLOOKUP(A33,missing,2,FALSE),0)</f>
        <v>3.4281796366129498E-2</v>
      </c>
      <c r="E33" s="5"/>
    </row>
    <row r="34" spans="1:5" ht="18" customHeight="1" x14ac:dyDescent="0.25">
      <c r="A34" s="5" t="s">
        <v>180</v>
      </c>
      <c r="B34" s="5" t="s">
        <v>181</v>
      </c>
      <c r="C34" s="5" t="s">
        <v>263</v>
      </c>
      <c r="D34" s="6">
        <f>IFERROR(VLOOKUP(A34,missing,2,FALSE),0)</f>
        <v>3.4281796366129498E-2</v>
      </c>
      <c r="E34" s="5"/>
    </row>
    <row r="35" spans="1:5" ht="18" customHeight="1" x14ac:dyDescent="0.25">
      <c r="A35" s="5" t="s">
        <v>97</v>
      </c>
      <c r="B35" s="5" t="s">
        <v>98</v>
      </c>
      <c r="C35" s="5" t="s">
        <v>261</v>
      </c>
      <c r="D35" s="6">
        <f>IFERROR(VLOOKUP(A35,missing,2,FALSE),0)</f>
        <v>5.4508056222145997</v>
      </c>
      <c r="E35" s="7" t="s">
        <v>557</v>
      </c>
    </row>
    <row r="36" spans="1:5" ht="18" customHeight="1" x14ac:dyDescent="0.25">
      <c r="A36" s="5" t="s">
        <v>182</v>
      </c>
      <c r="B36" s="5" t="s">
        <v>183</v>
      </c>
      <c r="C36" s="5" t="s">
        <v>261</v>
      </c>
      <c r="D36" s="6">
        <f>IFERROR(VLOOKUP(A36,missing,2,FALSE),0)</f>
        <v>5.4508056222145997</v>
      </c>
      <c r="E36" s="7" t="s">
        <v>557</v>
      </c>
    </row>
    <row r="37" spans="1:5" ht="18" customHeight="1" x14ac:dyDescent="0.25">
      <c r="A37" s="5" t="s">
        <v>101</v>
      </c>
      <c r="B37" s="5" t="s">
        <v>102</v>
      </c>
      <c r="C37" s="5" t="s">
        <v>261</v>
      </c>
      <c r="D37" s="6">
        <f>IFERROR(VLOOKUP(A37,missing,2,FALSE),0)</f>
        <v>5.4508056222145997</v>
      </c>
      <c r="E37" s="7" t="s">
        <v>557</v>
      </c>
    </row>
    <row r="38" spans="1:5" ht="18" customHeight="1" x14ac:dyDescent="0.25">
      <c r="A38" s="5" t="s">
        <v>184</v>
      </c>
      <c r="B38" s="5" t="s">
        <v>185</v>
      </c>
      <c r="C38" s="5" t="s">
        <v>261</v>
      </c>
      <c r="D38" s="6">
        <f>IFERROR(VLOOKUP(A38,missing,2,FALSE),0)</f>
        <v>5.3822420294823399</v>
      </c>
    </row>
    <row r="39" spans="1:5" ht="18" customHeight="1" x14ac:dyDescent="0.25">
      <c r="A39" s="5" t="s">
        <v>186</v>
      </c>
      <c r="B39" s="5" t="s">
        <v>187</v>
      </c>
      <c r="C39" s="5" t="s">
        <v>263</v>
      </c>
      <c r="D39" s="6">
        <f>IFERROR(VLOOKUP(A39,missing,2,FALSE),0)</f>
        <v>5.4508056222145997</v>
      </c>
      <c r="E39" s="5"/>
    </row>
    <row r="40" spans="1:5" ht="18" customHeight="1" x14ac:dyDescent="0.25">
      <c r="A40" s="5" t="s">
        <v>188</v>
      </c>
      <c r="B40" s="5" t="s">
        <v>189</v>
      </c>
      <c r="C40" s="5" t="s">
        <v>263</v>
      </c>
      <c r="D40" s="6">
        <f>IFERROR(VLOOKUP(A40,missing,2,FALSE),0)</f>
        <v>0</v>
      </c>
      <c r="E40" s="5"/>
    </row>
    <row r="41" spans="1:5" ht="18" customHeight="1" x14ac:dyDescent="0.25">
      <c r="A41" s="5" t="s">
        <v>190</v>
      </c>
      <c r="B41" s="5" t="s">
        <v>191</v>
      </c>
      <c r="C41" s="5" t="s">
        <v>263</v>
      </c>
      <c r="D41" s="6">
        <f>IFERROR(VLOOKUP(A41,missing,2,FALSE),0)</f>
        <v>0</v>
      </c>
      <c r="E41" s="5"/>
    </row>
    <row r="42" spans="1:5" ht="18" customHeight="1" x14ac:dyDescent="0.25">
      <c r="A42" s="5" t="s">
        <v>192</v>
      </c>
      <c r="B42" s="5" t="s">
        <v>193</v>
      </c>
      <c r="C42" s="5" t="s">
        <v>261</v>
      </c>
      <c r="D42" s="6">
        <f>IFERROR(VLOOKUP(A42,missing,2,FALSE),0)</f>
        <v>0</v>
      </c>
    </row>
    <row r="43" spans="1:5" ht="18" customHeight="1" x14ac:dyDescent="0.25">
      <c r="A43" s="5" t="s">
        <v>103</v>
      </c>
      <c r="B43" s="5" t="s">
        <v>104</v>
      </c>
      <c r="C43" s="5" t="s">
        <v>261</v>
      </c>
      <c r="D43" s="6">
        <f>IFERROR(VLOOKUP(A43,missing,2,FALSE),0)</f>
        <v>0</v>
      </c>
      <c r="E43" s="7" t="s">
        <v>557</v>
      </c>
    </row>
    <row r="44" spans="1:5" ht="18" customHeight="1" x14ac:dyDescent="0.25">
      <c r="A44" s="5" t="s">
        <v>194</v>
      </c>
      <c r="B44" s="5" t="s">
        <v>195</v>
      </c>
      <c r="C44" s="5" t="s">
        <v>261</v>
      </c>
      <c r="D44" s="6">
        <f>IFERROR(VLOOKUP(A44,missing,2,FALSE),0)</f>
        <v>0</v>
      </c>
    </row>
    <row r="45" spans="1:5" ht="18" customHeight="1" x14ac:dyDescent="0.25">
      <c r="A45" s="5" t="s">
        <v>196</v>
      </c>
      <c r="B45" s="5" t="s">
        <v>197</v>
      </c>
      <c r="C45" s="5" t="s">
        <v>263</v>
      </c>
      <c r="D45" s="6">
        <f>IFERROR(VLOOKUP(A45,missing,2,FALSE),0)</f>
        <v>0</v>
      </c>
      <c r="E45" s="5"/>
    </row>
    <row r="46" spans="1:5" ht="18" customHeight="1" x14ac:dyDescent="0.25">
      <c r="A46" s="5" t="s">
        <v>105</v>
      </c>
      <c r="B46" s="5" t="s">
        <v>106</v>
      </c>
      <c r="C46" s="5" t="s">
        <v>261</v>
      </c>
      <c r="D46" s="6">
        <f>IFERROR(VLOOKUP(A46,missing,2,FALSE),0)</f>
        <v>3.4281796366129498E-2</v>
      </c>
      <c r="E46" s="7" t="s">
        <v>557</v>
      </c>
    </row>
    <row r="47" spans="1:5" ht="18" customHeight="1" x14ac:dyDescent="0.25">
      <c r="A47" s="5" t="s">
        <v>198</v>
      </c>
      <c r="B47" s="5" t="s">
        <v>199</v>
      </c>
      <c r="C47" s="5" t="s">
        <v>261</v>
      </c>
      <c r="D47" s="6">
        <f>IFERROR(VLOOKUP(A47,missing,2,FALSE),0)</f>
        <v>0</v>
      </c>
    </row>
    <row r="48" spans="1:5" ht="18" customHeight="1" x14ac:dyDescent="0.25">
      <c r="A48" s="5" t="s">
        <v>107</v>
      </c>
      <c r="B48" s="5" t="s">
        <v>108</v>
      </c>
      <c r="C48" s="5" t="s">
        <v>261</v>
      </c>
      <c r="D48" s="6">
        <f>IFERROR(VLOOKUP(A48,missing,2,FALSE),0)</f>
        <v>0</v>
      </c>
      <c r="E48" s="7" t="s">
        <v>557</v>
      </c>
    </row>
    <row r="49" spans="1:7" ht="18" customHeight="1" x14ac:dyDescent="0.25">
      <c r="A49" s="5" t="s">
        <v>200</v>
      </c>
      <c r="B49" s="5" t="s">
        <v>201</v>
      </c>
      <c r="C49" s="5" t="s">
        <v>263</v>
      </c>
      <c r="D49" s="6">
        <f>IFERROR(VLOOKUP(A49,missing,2,FALSE),0)</f>
        <v>0</v>
      </c>
      <c r="E49" s="5"/>
    </row>
    <row r="50" spans="1:7" ht="18" customHeight="1" x14ac:dyDescent="0.25">
      <c r="A50" s="5" t="s">
        <v>202</v>
      </c>
      <c r="B50" s="5" t="s">
        <v>203</v>
      </c>
      <c r="C50" s="5" t="s">
        <v>261</v>
      </c>
      <c r="D50" s="6">
        <f>IFERROR(VLOOKUP(A50,missing,2,FALSE),0)</f>
        <v>0</v>
      </c>
    </row>
    <row r="51" spans="1:7" ht="18" customHeight="1" x14ac:dyDescent="0.25">
      <c r="A51" s="5" t="s">
        <v>204</v>
      </c>
      <c r="B51" s="5" t="s">
        <v>205</v>
      </c>
      <c r="C51" s="5" t="s">
        <v>263</v>
      </c>
      <c r="D51" s="6">
        <f>IFERROR(VLOOKUP(A51,missing,2,FALSE),0)</f>
        <v>16.660953033938899</v>
      </c>
      <c r="E51" s="5"/>
    </row>
    <row r="52" spans="1:7" ht="18" customHeight="1" x14ac:dyDescent="0.25">
      <c r="A52" s="5" t="s">
        <v>113</v>
      </c>
      <c r="B52" s="5" t="s">
        <v>114</v>
      </c>
      <c r="C52" s="5" t="s">
        <v>261</v>
      </c>
      <c r="D52" s="6">
        <f>IFERROR(VLOOKUP(A52,missing,2,FALSE),0)</f>
        <v>0</v>
      </c>
      <c r="E52" s="7" t="s">
        <v>557</v>
      </c>
    </row>
    <row r="53" spans="1:7" ht="18" customHeight="1" x14ac:dyDescent="0.25">
      <c r="A53" s="5" t="s">
        <v>206</v>
      </c>
      <c r="B53" s="5" t="s">
        <v>207</v>
      </c>
      <c r="C53" s="5" t="s">
        <v>263</v>
      </c>
      <c r="D53" s="6">
        <f>IFERROR(VLOOKUP(A53,missing,2,FALSE),0)</f>
        <v>0</v>
      </c>
      <c r="E53" s="5"/>
    </row>
    <row r="54" spans="1:7" ht="18" customHeight="1" x14ac:dyDescent="0.25">
      <c r="A54" s="5" t="s">
        <v>208</v>
      </c>
      <c r="B54" s="5" t="s">
        <v>209</v>
      </c>
      <c r="C54" s="5" t="s">
        <v>263</v>
      </c>
      <c r="D54" s="6">
        <f>IFERROR(VLOOKUP(A54,missing,2,FALSE),0)</f>
        <v>0.78848131642097996</v>
      </c>
      <c r="E54" s="5"/>
    </row>
    <row r="55" spans="1:7" ht="18" customHeight="1" x14ac:dyDescent="0.25">
      <c r="A55" s="5" t="s">
        <v>210</v>
      </c>
      <c r="B55" s="5" t="s">
        <v>211</v>
      </c>
      <c r="C55" s="5" t="s">
        <v>261</v>
      </c>
      <c r="D55" s="6">
        <f>IFERROR(VLOOKUP(A55,missing,2,FALSE),0)</f>
        <v>0.82276311278711001</v>
      </c>
    </row>
    <row r="56" spans="1:7" ht="18" customHeight="1" x14ac:dyDescent="0.25">
      <c r="A56" s="5" t="s">
        <v>212</v>
      </c>
      <c r="B56" s="5" t="s">
        <v>213</v>
      </c>
      <c r="C56" s="5" t="s">
        <v>261</v>
      </c>
      <c r="D56" s="6">
        <f>IFERROR(VLOOKUP(A56,missing,2,FALSE),0)</f>
        <v>96.400411381556395</v>
      </c>
    </row>
    <row r="57" spans="1:7" ht="18" customHeight="1" x14ac:dyDescent="0.25">
      <c r="A57" s="5" t="s">
        <v>214</v>
      </c>
      <c r="B57" s="5" t="s">
        <v>215</v>
      </c>
      <c r="C57" s="5" t="s">
        <v>263</v>
      </c>
      <c r="D57" s="6">
        <f>IFERROR(VLOOKUP(A57,missing,2,FALSE),0)</f>
        <v>0</v>
      </c>
      <c r="E57" s="5"/>
    </row>
    <row r="58" spans="1:7" ht="18" customHeight="1" x14ac:dyDescent="0.25">
      <c r="A58" s="5" t="s">
        <v>216</v>
      </c>
      <c r="B58" s="5" t="s">
        <v>217</v>
      </c>
      <c r="C58" s="5" t="s">
        <v>263</v>
      </c>
      <c r="D58" s="6">
        <f>IFERROR(VLOOKUP(A58,missing,2,FALSE),0)</f>
        <v>0</v>
      </c>
      <c r="E58" s="5"/>
    </row>
    <row r="59" spans="1:7" ht="18" customHeight="1" x14ac:dyDescent="0.25">
      <c r="A59" s="5" t="s">
        <v>80</v>
      </c>
      <c r="B59" s="5" t="s">
        <v>218</v>
      </c>
      <c r="C59" s="5" t="s">
        <v>261</v>
      </c>
      <c r="D59" s="6">
        <f>IFERROR(VLOOKUP(A59,missing,2,FALSE),0)</f>
        <v>0</v>
      </c>
    </row>
    <row r="60" spans="1:7" ht="18" customHeight="1" x14ac:dyDescent="0.25">
      <c r="A60" s="5" t="s">
        <v>219</v>
      </c>
      <c r="B60" s="5" t="s">
        <v>220</v>
      </c>
      <c r="C60" s="5" t="s">
        <v>261</v>
      </c>
      <c r="D60" s="6">
        <f>IFERROR(VLOOKUP(A60,missing,2,FALSE),0)</f>
        <v>0.13712718546451799</v>
      </c>
    </row>
    <row r="61" spans="1:7" ht="18" customHeight="1" x14ac:dyDescent="0.25">
      <c r="A61" s="5" t="s">
        <v>221</v>
      </c>
      <c r="B61" s="5" t="s">
        <v>222</v>
      </c>
      <c r="C61" s="5" t="s">
        <v>261</v>
      </c>
      <c r="D61" s="6">
        <f>IFERROR(VLOOKUP(A61,missing,2,FALSE),0)</f>
        <v>0</v>
      </c>
    </row>
    <row r="62" spans="1:7" ht="18" customHeight="1" x14ac:dyDescent="0.25">
      <c r="A62" s="5" t="s">
        <v>223</v>
      </c>
      <c r="B62" s="5" t="s">
        <v>224</v>
      </c>
      <c r="C62" s="5" t="s">
        <v>263</v>
      </c>
      <c r="D62" s="6">
        <f>IFERROR(VLOOKUP(A62,missing,2,FALSE),0)</f>
        <v>0</v>
      </c>
      <c r="E62" s="5"/>
    </row>
    <row r="63" spans="1:7" ht="18" customHeight="1" x14ac:dyDescent="0.25">
      <c r="A63" s="5" t="s">
        <v>225</v>
      </c>
      <c r="B63" s="5" t="s">
        <v>226</v>
      </c>
      <c r="C63" s="5" t="s">
        <v>261</v>
      </c>
      <c r="D63" s="6">
        <f>IFERROR(VLOOKUP(A63,missing,2,FALSE),0)</f>
        <v>0</v>
      </c>
      <c r="E63" s="7" t="s">
        <v>557</v>
      </c>
      <c r="G63" s="5" t="s">
        <v>496</v>
      </c>
    </row>
    <row r="64" spans="1:7" ht="18" customHeight="1" x14ac:dyDescent="0.25">
      <c r="A64" s="5" t="s">
        <v>227</v>
      </c>
      <c r="B64" s="5" t="s">
        <v>228</v>
      </c>
      <c r="C64" s="5" t="s">
        <v>261</v>
      </c>
      <c r="D64" s="6">
        <f>IFERROR(VLOOKUP(A64,missing,2,FALSE),0)</f>
        <v>0</v>
      </c>
      <c r="E64" s="7" t="s">
        <v>557</v>
      </c>
      <c r="G64" s="5" t="s">
        <v>496</v>
      </c>
    </row>
    <row r="65" spans="1:5" ht="18" customHeight="1" x14ac:dyDescent="0.25">
      <c r="A65" s="5" t="s">
        <v>123</v>
      </c>
      <c r="B65" s="5" t="s">
        <v>124</v>
      </c>
      <c r="C65" s="5" t="s">
        <v>261</v>
      </c>
      <c r="D65" s="6">
        <f>IFERROR(VLOOKUP(A65,missing,2,FALSE),0)</f>
        <v>0</v>
      </c>
      <c r="E65" s="7" t="s">
        <v>557</v>
      </c>
    </row>
    <row r="66" spans="1:5" ht="18" customHeight="1" x14ac:dyDescent="0.25">
      <c r="A66" s="5" t="s">
        <v>229</v>
      </c>
      <c r="B66" s="5" t="s">
        <v>230</v>
      </c>
      <c r="C66" s="5" t="s">
        <v>263</v>
      </c>
      <c r="D66" s="6">
        <f>IFERROR(VLOOKUP(A66,missing,2,FALSE),0)</f>
        <v>0</v>
      </c>
      <c r="E66" s="5"/>
    </row>
    <row r="67" spans="1:5" ht="18" customHeight="1" x14ac:dyDescent="0.25">
      <c r="A67" s="5" t="s">
        <v>125</v>
      </c>
      <c r="B67" s="5" t="s">
        <v>126</v>
      </c>
      <c r="C67" s="5" t="s">
        <v>261</v>
      </c>
      <c r="D67" s="6">
        <f>IFERROR(VLOOKUP(A67,missing,2,FALSE),0)</f>
        <v>99.691463832704798</v>
      </c>
      <c r="E67" s="7" t="s">
        <v>557</v>
      </c>
    </row>
    <row r="68" spans="1:5" ht="18" customHeight="1" x14ac:dyDescent="0.25">
      <c r="A68" s="5" t="s">
        <v>231</v>
      </c>
      <c r="B68" s="5" t="s">
        <v>232</v>
      </c>
      <c r="C68" s="5" t="s">
        <v>261</v>
      </c>
      <c r="D68" s="6">
        <f>IFERROR(VLOOKUP(A68,missing,2,FALSE),0)</f>
        <v>0</v>
      </c>
    </row>
    <row r="69" spans="1:5" ht="18" customHeight="1" x14ac:dyDescent="0.25">
      <c r="A69" s="5" t="s">
        <v>233</v>
      </c>
      <c r="B69" s="5" t="s">
        <v>234</v>
      </c>
      <c r="C69" s="5" t="s">
        <v>261</v>
      </c>
      <c r="D69" s="6">
        <f>IFERROR(VLOOKUP(A69,missing,2,FALSE),0)</f>
        <v>0</v>
      </c>
    </row>
    <row r="70" spans="1:5" ht="18" customHeight="1" x14ac:dyDescent="0.25">
      <c r="A70" s="5" t="s">
        <v>235</v>
      </c>
      <c r="B70" s="5" t="s">
        <v>236</v>
      </c>
      <c r="C70" s="5" t="s">
        <v>261</v>
      </c>
      <c r="D70" s="6">
        <f>IFERROR(VLOOKUP(A70,missing,2,FALSE),0)</f>
        <v>0</v>
      </c>
    </row>
    <row r="71" spans="1:5" ht="18" customHeight="1" x14ac:dyDescent="0.25">
      <c r="A71" s="5" t="s">
        <v>256</v>
      </c>
      <c r="B71" s="5" t="s">
        <v>262</v>
      </c>
      <c r="C71" s="5" t="s">
        <v>263</v>
      </c>
      <c r="D71" s="6">
        <f>IFERROR(VLOOKUP(A71,missing,2,FALSE),0)</f>
        <v>0</v>
      </c>
      <c r="E71" s="5"/>
    </row>
    <row r="72" spans="1:5" ht="18" customHeight="1" x14ac:dyDescent="0.25">
      <c r="A72" s="5" t="s">
        <v>237</v>
      </c>
      <c r="B72" s="5" t="s">
        <v>238</v>
      </c>
      <c r="C72" s="5" t="s">
        <v>261</v>
      </c>
      <c r="D72" s="6">
        <f>IFERROR(VLOOKUP(A72,missing,2,FALSE),0)</f>
        <v>3.4281796366129498E-2</v>
      </c>
    </row>
    <row r="73" spans="1:5" ht="18" customHeight="1" x14ac:dyDescent="0.25">
      <c r="A73" s="5" t="s">
        <v>239</v>
      </c>
      <c r="B73" s="5" t="s">
        <v>240</v>
      </c>
      <c r="C73" s="5" t="s">
        <v>263</v>
      </c>
      <c r="D73" s="6">
        <f>IFERROR(VLOOKUP(A73,missing,2,FALSE),0)</f>
        <v>0</v>
      </c>
      <c r="E73" s="5"/>
    </row>
    <row r="74" spans="1:5" ht="18" customHeight="1" x14ac:dyDescent="0.25">
      <c r="A74" s="5" t="s">
        <v>7</v>
      </c>
      <c r="B74" s="5" t="s">
        <v>241</v>
      </c>
      <c r="C74" s="5" t="s">
        <v>261</v>
      </c>
      <c r="D74" s="6">
        <f>IFERROR(VLOOKUP(A74,missing,2,FALSE),0)</f>
        <v>0</v>
      </c>
      <c r="E74" s="7" t="s">
        <v>557</v>
      </c>
    </row>
    <row r="75" spans="1:5" ht="18" customHeight="1" x14ac:dyDescent="0.25">
      <c r="A75" s="5" t="s">
        <v>242</v>
      </c>
      <c r="B75" s="5" t="s">
        <v>243</v>
      </c>
      <c r="C75" s="5" t="s">
        <v>263</v>
      </c>
      <c r="D75" s="6">
        <f>IFERROR(VLOOKUP(A75,missing,2,FALSE),0)</f>
        <v>3.4281796366129498E-2</v>
      </c>
      <c r="E75" s="5"/>
    </row>
    <row r="76" spans="1:5" ht="18" customHeight="1" x14ac:dyDescent="0.25">
      <c r="A76" s="5" t="s">
        <v>244</v>
      </c>
      <c r="B76" s="5" t="s">
        <v>245</v>
      </c>
      <c r="C76" s="5" t="s">
        <v>263</v>
      </c>
      <c r="D76" s="6">
        <f>IFERROR(VLOOKUP(A76,missing,2,FALSE),0)</f>
        <v>0</v>
      </c>
      <c r="E76" s="5"/>
    </row>
    <row r="77" spans="1:5" ht="18" customHeight="1" x14ac:dyDescent="0.25">
      <c r="A77" s="5" t="s">
        <v>246</v>
      </c>
      <c r="B77" s="5" t="s">
        <v>247</v>
      </c>
      <c r="C77" s="5" t="s">
        <v>261</v>
      </c>
      <c r="D77" s="6">
        <f>IFERROR(VLOOKUP(A77,missing,2,FALSE),0)</f>
        <v>6.8563592732259093E-2</v>
      </c>
      <c r="E77" s="7" t="s">
        <v>557</v>
      </c>
    </row>
    <row r="78" spans="1:5" ht="18" customHeight="1" x14ac:dyDescent="0.25">
      <c r="A78" s="5" t="s">
        <v>248</v>
      </c>
      <c r="B78" s="5" t="s">
        <v>249</v>
      </c>
      <c r="C78" s="5" t="s">
        <v>263</v>
      </c>
      <c r="D78" s="6">
        <f>IFERROR(VLOOKUP(A78,missing,2,FALSE),0)</f>
        <v>0</v>
      </c>
      <c r="E78" s="5"/>
    </row>
    <row r="79" spans="1:5" ht="18" customHeight="1" x14ac:dyDescent="0.25">
      <c r="A79" s="5" t="s">
        <v>250</v>
      </c>
      <c r="B79" s="5" t="s">
        <v>251</v>
      </c>
      <c r="C79" s="5" t="s">
        <v>263</v>
      </c>
      <c r="D79" s="6">
        <f>IFERROR(VLOOKUP(A79,missing,2,FALSE),0)</f>
        <v>0</v>
      </c>
      <c r="E79" s="5"/>
    </row>
    <row r="80" spans="1:5" ht="18" customHeight="1" x14ac:dyDescent="0.25">
      <c r="A80" s="5" t="s">
        <v>252</v>
      </c>
      <c r="B80" s="5" t="s">
        <v>253</v>
      </c>
      <c r="C80" s="5" t="s">
        <v>263</v>
      </c>
      <c r="D80" s="6">
        <f>IFERROR(VLOOKUP(A80,missing,2,FALSE),0)</f>
        <v>0</v>
      </c>
      <c r="E80" s="5"/>
    </row>
    <row r="81" spans="1:4" s="5" customFormat="1" ht="18" customHeight="1" x14ac:dyDescent="0.25">
      <c r="A81" s="5" t="s">
        <v>254</v>
      </c>
      <c r="B81" s="5" t="s">
        <v>255</v>
      </c>
      <c r="C81" s="5" t="s">
        <v>263</v>
      </c>
      <c r="D81" s="6">
        <f>IFERROR(VLOOKUP(A81,missing,2,FALSE),0)</f>
        <v>0</v>
      </c>
    </row>
  </sheetData>
  <autoFilter ref="A1:E8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"/>
  <sheetViews>
    <sheetView topLeftCell="A346" workbookViewId="0">
      <selection activeCell="C362" sqref="C362"/>
    </sheetView>
  </sheetViews>
  <sheetFormatPr defaultRowHeight="15.75" x14ac:dyDescent="0.25"/>
  <cols>
    <col min="1" max="1" width="12.375" bestFit="1" customWidth="1"/>
    <col min="2" max="2" width="9" bestFit="1" customWidth="1"/>
    <col min="3" max="3" width="75.125" bestFit="1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t="s">
        <v>0</v>
      </c>
      <c r="B2" s="1" t="s">
        <v>5</v>
      </c>
      <c r="C2" s="1" t="s">
        <v>3</v>
      </c>
    </row>
    <row r="3" spans="1:3" x14ac:dyDescent="0.25">
      <c r="A3" t="s">
        <v>0</v>
      </c>
      <c r="B3" s="1" t="s">
        <v>6</v>
      </c>
      <c r="C3" s="1" t="s">
        <v>4</v>
      </c>
    </row>
    <row r="5" spans="1:3" x14ac:dyDescent="0.25">
      <c r="A5" t="s">
        <v>136</v>
      </c>
      <c r="B5" t="s">
        <v>278</v>
      </c>
      <c r="C5" t="s">
        <v>279</v>
      </c>
    </row>
    <row r="6" spans="1:3" x14ac:dyDescent="0.25">
      <c r="A6" t="s">
        <v>136</v>
      </c>
      <c r="B6" t="s">
        <v>284</v>
      </c>
      <c r="C6" t="s">
        <v>280</v>
      </c>
    </row>
    <row r="7" spans="1:3" x14ac:dyDescent="0.25">
      <c r="A7" t="s">
        <v>136</v>
      </c>
      <c r="B7" t="s">
        <v>285</v>
      </c>
      <c r="C7" t="s">
        <v>281</v>
      </c>
    </row>
    <row r="8" spans="1:3" x14ac:dyDescent="0.25">
      <c r="A8" t="s">
        <v>136</v>
      </c>
      <c r="B8" t="s">
        <v>286</v>
      </c>
      <c r="C8" t="s">
        <v>282</v>
      </c>
    </row>
    <row r="9" spans="1:3" x14ac:dyDescent="0.25">
      <c r="A9" t="s">
        <v>136</v>
      </c>
      <c r="B9" t="s">
        <v>287</v>
      </c>
      <c r="C9" t="s">
        <v>283</v>
      </c>
    </row>
    <row r="11" spans="1:3" x14ac:dyDescent="0.25">
      <c r="A11" s="1" t="s">
        <v>8</v>
      </c>
      <c r="B11" s="1" t="s">
        <v>15</v>
      </c>
      <c r="C11" s="1" t="s">
        <v>9</v>
      </c>
    </row>
    <row r="12" spans="1:3" x14ac:dyDescent="0.25">
      <c r="A12" s="1" t="s">
        <v>8</v>
      </c>
      <c r="B12" s="1" t="s">
        <v>16</v>
      </c>
      <c r="C12" s="1" t="s">
        <v>10</v>
      </c>
    </row>
    <row r="13" spans="1:3" x14ac:dyDescent="0.25">
      <c r="A13" s="1" t="s">
        <v>8</v>
      </c>
      <c r="B13" s="1" t="s">
        <v>17</v>
      </c>
      <c r="C13" s="1" t="s">
        <v>11</v>
      </c>
    </row>
    <row r="14" spans="1:3" x14ac:dyDescent="0.25">
      <c r="A14" s="1" t="s">
        <v>8</v>
      </c>
      <c r="B14" s="1" t="s">
        <v>18</v>
      </c>
      <c r="C14" s="1" t="s">
        <v>12</v>
      </c>
    </row>
    <row r="15" spans="1:3" x14ac:dyDescent="0.25">
      <c r="A15" s="1" t="s">
        <v>8</v>
      </c>
      <c r="B15" s="1" t="s">
        <v>19</v>
      </c>
      <c r="C15" s="1" t="s">
        <v>13</v>
      </c>
    </row>
    <row r="16" spans="1:3" x14ac:dyDescent="0.25">
      <c r="A16" s="1" t="s">
        <v>8</v>
      </c>
      <c r="B16" s="1" t="s">
        <v>20</v>
      </c>
      <c r="C16" s="1" t="s">
        <v>14</v>
      </c>
    </row>
    <row r="18" spans="1:3" x14ac:dyDescent="0.25">
      <c r="A18" s="1" t="s">
        <v>21</v>
      </c>
      <c r="B18" s="1" t="s">
        <v>16</v>
      </c>
      <c r="C18" s="1" t="s">
        <v>22</v>
      </c>
    </row>
    <row r="19" spans="1:3" x14ac:dyDescent="0.25">
      <c r="A19" s="1" t="s">
        <v>21</v>
      </c>
      <c r="B19" s="1" t="s">
        <v>26</v>
      </c>
      <c r="C19" s="1" t="s">
        <v>23</v>
      </c>
    </row>
    <row r="20" spans="1:3" x14ac:dyDescent="0.25">
      <c r="A20" s="1" t="s">
        <v>21</v>
      </c>
      <c r="B20" s="1" t="s">
        <v>27</v>
      </c>
      <c r="C20" s="1" t="s">
        <v>24</v>
      </c>
    </row>
    <row r="21" spans="1:3" x14ac:dyDescent="0.25">
      <c r="A21" s="1" t="s">
        <v>21</v>
      </c>
      <c r="B21" s="1" t="s">
        <v>28</v>
      </c>
      <c r="C21" s="1" t="s">
        <v>25</v>
      </c>
    </row>
    <row r="22" spans="1:3" x14ac:dyDescent="0.25">
      <c r="A22" s="1" t="s">
        <v>21</v>
      </c>
      <c r="B22" s="1" t="s">
        <v>20</v>
      </c>
      <c r="C22" s="1" t="s">
        <v>14</v>
      </c>
    </row>
    <row r="24" spans="1:3" x14ac:dyDescent="0.25">
      <c r="A24" s="1" t="s">
        <v>29</v>
      </c>
      <c r="B24" s="1" t="s">
        <v>30</v>
      </c>
      <c r="C24" s="1" t="s">
        <v>31</v>
      </c>
    </row>
    <row r="25" spans="1:3" x14ac:dyDescent="0.25">
      <c r="A25" s="1" t="s">
        <v>29</v>
      </c>
      <c r="B25" s="1" t="s">
        <v>37</v>
      </c>
      <c r="C25" s="1" t="s">
        <v>32</v>
      </c>
    </row>
    <row r="26" spans="1:3" x14ac:dyDescent="0.25">
      <c r="A26" s="1" t="s">
        <v>29</v>
      </c>
      <c r="B26" s="1" t="s">
        <v>38</v>
      </c>
      <c r="C26" s="1" t="s">
        <v>33</v>
      </c>
    </row>
    <row r="27" spans="1:3" x14ac:dyDescent="0.25">
      <c r="A27" s="1" t="s">
        <v>29</v>
      </c>
      <c r="B27" s="1" t="s">
        <v>39</v>
      </c>
      <c r="C27" s="1" t="s">
        <v>34</v>
      </c>
    </row>
    <row r="28" spans="1:3" x14ac:dyDescent="0.25">
      <c r="A28" s="1" t="s">
        <v>29</v>
      </c>
      <c r="B28" s="1" t="s">
        <v>40</v>
      </c>
      <c r="C28" s="1" t="s">
        <v>35</v>
      </c>
    </row>
    <row r="29" spans="1:3" x14ac:dyDescent="0.25">
      <c r="A29" s="1" t="s">
        <v>29</v>
      </c>
      <c r="B29" s="1" t="s">
        <v>41</v>
      </c>
      <c r="C29" s="1" t="s">
        <v>36</v>
      </c>
    </row>
    <row r="30" spans="1:3" x14ac:dyDescent="0.25">
      <c r="A30" s="1" t="s">
        <v>29</v>
      </c>
      <c r="B30" s="1" t="s">
        <v>20</v>
      </c>
      <c r="C30" s="1" t="s">
        <v>14</v>
      </c>
    </row>
    <row r="32" spans="1:3" x14ac:dyDescent="0.25">
      <c r="A32" s="1" t="s">
        <v>42</v>
      </c>
      <c r="B32" s="1" t="s">
        <v>30</v>
      </c>
      <c r="C32" s="1" t="s">
        <v>31</v>
      </c>
    </row>
    <row r="33" spans="1:3" x14ac:dyDescent="0.25">
      <c r="A33" s="1" t="s">
        <v>42</v>
      </c>
      <c r="B33" s="1" t="s">
        <v>37</v>
      </c>
      <c r="C33" s="1" t="s">
        <v>32</v>
      </c>
    </row>
    <row r="34" spans="1:3" x14ac:dyDescent="0.25">
      <c r="A34" s="1" t="s">
        <v>42</v>
      </c>
      <c r="B34" s="1" t="s">
        <v>38</v>
      </c>
      <c r="C34" s="1" t="s">
        <v>33</v>
      </c>
    </row>
    <row r="35" spans="1:3" x14ac:dyDescent="0.25">
      <c r="A35" s="1" t="s">
        <v>42</v>
      </c>
      <c r="B35" s="1" t="s">
        <v>39</v>
      </c>
      <c r="C35" s="1" t="s">
        <v>34</v>
      </c>
    </row>
    <row r="36" spans="1:3" x14ac:dyDescent="0.25">
      <c r="A36" s="1" t="s">
        <v>42</v>
      </c>
      <c r="B36" s="1" t="s">
        <v>40</v>
      </c>
      <c r="C36" s="1" t="s">
        <v>35</v>
      </c>
    </row>
    <row r="37" spans="1:3" x14ac:dyDescent="0.25">
      <c r="A37" s="1" t="s">
        <v>42</v>
      </c>
      <c r="B37" s="1" t="s">
        <v>41</v>
      </c>
      <c r="C37" s="1" t="s">
        <v>36</v>
      </c>
    </row>
    <row r="38" spans="1:3" x14ac:dyDescent="0.25">
      <c r="A38" s="1" t="s">
        <v>42</v>
      </c>
      <c r="B38" s="1" t="s">
        <v>20</v>
      </c>
      <c r="C38" s="1" t="s">
        <v>14</v>
      </c>
    </row>
    <row r="40" spans="1:3" x14ac:dyDescent="0.25">
      <c r="A40" s="1" t="s">
        <v>43</v>
      </c>
      <c r="B40" s="1" t="s">
        <v>15</v>
      </c>
      <c r="C40" s="1" t="s">
        <v>44</v>
      </c>
    </row>
    <row r="41" spans="1:3" x14ac:dyDescent="0.25">
      <c r="A41" s="1" t="s">
        <v>43</v>
      </c>
      <c r="B41" s="1" t="s">
        <v>16</v>
      </c>
      <c r="C41" s="1" t="s">
        <v>45</v>
      </c>
    </row>
    <row r="42" spans="1:3" x14ac:dyDescent="0.25">
      <c r="A42" s="1" t="s">
        <v>43</v>
      </c>
      <c r="B42" s="1" t="s">
        <v>17</v>
      </c>
      <c r="C42" s="1" t="s">
        <v>46</v>
      </c>
    </row>
    <row r="43" spans="1:3" x14ac:dyDescent="0.25">
      <c r="A43" s="1" t="s">
        <v>43</v>
      </c>
      <c r="B43" s="1" t="s">
        <v>18</v>
      </c>
      <c r="C43" s="1" t="s">
        <v>47</v>
      </c>
    </row>
    <row r="44" spans="1:3" x14ac:dyDescent="0.25">
      <c r="A44" s="1" t="s">
        <v>43</v>
      </c>
      <c r="B44" s="1" t="s">
        <v>19</v>
      </c>
      <c r="C44" s="1" t="s">
        <v>48</v>
      </c>
    </row>
    <row r="45" spans="1:3" x14ac:dyDescent="0.25">
      <c r="A45" s="1" t="s">
        <v>43</v>
      </c>
      <c r="B45" s="1" t="s">
        <v>20</v>
      </c>
      <c r="C45" s="1" t="s">
        <v>49</v>
      </c>
    </row>
    <row r="47" spans="1:3" x14ac:dyDescent="0.25">
      <c r="A47" s="1" t="s">
        <v>153</v>
      </c>
      <c r="B47" t="s">
        <v>288</v>
      </c>
      <c r="C47" t="s">
        <v>28</v>
      </c>
    </row>
    <row r="48" spans="1:3" x14ac:dyDescent="0.25">
      <c r="A48" s="1" t="s">
        <v>153</v>
      </c>
      <c r="B48" t="s">
        <v>290</v>
      </c>
      <c r="C48" t="s">
        <v>289</v>
      </c>
    </row>
    <row r="50" spans="1:3" x14ac:dyDescent="0.25">
      <c r="A50" s="1" t="s">
        <v>155</v>
      </c>
      <c r="B50" t="s">
        <v>291</v>
      </c>
      <c r="C50" t="s">
        <v>292</v>
      </c>
    </row>
    <row r="51" spans="1:3" x14ac:dyDescent="0.25">
      <c r="A51" s="1" t="s">
        <v>155</v>
      </c>
      <c r="B51" t="s">
        <v>301</v>
      </c>
      <c r="C51" t="s">
        <v>293</v>
      </c>
    </row>
    <row r="52" spans="1:3" x14ac:dyDescent="0.25">
      <c r="A52" s="1" t="s">
        <v>155</v>
      </c>
      <c r="B52" t="s">
        <v>302</v>
      </c>
      <c r="C52" t="s">
        <v>294</v>
      </c>
    </row>
    <row r="53" spans="1:3" x14ac:dyDescent="0.25">
      <c r="A53" s="1" t="s">
        <v>155</v>
      </c>
      <c r="B53" t="s">
        <v>303</v>
      </c>
      <c r="C53" t="s">
        <v>295</v>
      </c>
    </row>
    <row r="54" spans="1:3" x14ac:dyDescent="0.25">
      <c r="A54" s="1" t="s">
        <v>155</v>
      </c>
      <c r="B54" t="s">
        <v>304</v>
      </c>
      <c r="C54" t="s">
        <v>296</v>
      </c>
    </row>
    <row r="55" spans="1:3" x14ac:dyDescent="0.25">
      <c r="A55" s="1" t="s">
        <v>155</v>
      </c>
      <c r="B55" t="s">
        <v>305</v>
      </c>
      <c r="C55" t="s">
        <v>297</v>
      </c>
    </row>
    <row r="56" spans="1:3" x14ac:dyDescent="0.25">
      <c r="A56" s="1" t="s">
        <v>155</v>
      </c>
      <c r="B56" t="s">
        <v>306</v>
      </c>
      <c r="C56" t="s">
        <v>298</v>
      </c>
    </row>
    <row r="57" spans="1:3" x14ac:dyDescent="0.25">
      <c r="A57" s="1" t="s">
        <v>155</v>
      </c>
      <c r="B57" t="s">
        <v>307</v>
      </c>
      <c r="C57" t="s">
        <v>299</v>
      </c>
    </row>
    <row r="58" spans="1:3" x14ac:dyDescent="0.25">
      <c r="A58" s="1" t="s">
        <v>155</v>
      </c>
      <c r="B58" t="s">
        <v>308</v>
      </c>
      <c r="C58" t="s">
        <v>300</v>
      </c>
    </row>
    <row r="60" spans="1:3" x14ac:dyDescent="0.25">
      <c r="A60" s="1" t="s">
        <v>157</v>
      </c>
      <c r="B60" t="s">
        <v>291</v>
      </c>
      <c r="C60" t="s">
        <v>292</v>
      </c>
    </row>
    <row r="61" spans="1:3" x14ac:dyDescent="0.25">
      <c r="A61" s="1" t="s">
        <v>157</v>
      </c>
      <c r="B61" t="s">
        <v>301</v>
      </c>
      <c r="C61" t="s">
        <v>293</v>
      </c>
    </row>
    <row r="62" spans="1:3" x14ac:dyDescent="0.25">
      <c r="A62" s="1" t="s">
        <v>157</v>
      </c>
      <c r="B62" t="s">
        <v>302</v>
      </c>
      <c r="C62" t="s">
        <v>294</v>
      </c>
    </row>
    <row r="63" spans="1:3" x14ac:dyDescent="0.25">
      <c r="A63" s="1" t="s">
        <v>157</v>
      </c>
      <c r="B63" t="s">
        <v>303</v>
      </c>
      <c r="C63" t="s">
        <v>295</v>
      </c>
    </row>
    <row r="64" spans="1:3" x14ac:dyDescent="0.25">
      <c r="A64" s="1" t="s">
        <v>157</v>
      </c>
      <c r="B64" t="s">
        <v>304</v>
      </c>
      <c r="C64" t="s">
        <v>296</v>
      </c>
    </row>
    <row r="65" spans="1:3" x14ac:dyDescent="0.25">
      <c r="A65" s="1" t="s">
        <v>157</v>
      </c>
      <c r="B65" t="s">
        <v>305</v>
      </c>
      <c r="C65" t="s">
        <v>297</v>
      </c>
    </row>
    <row r="66" spans="1:3" x14ac:dyDescent="0.25">
      <c r="A66" s="1" t="s">
        <v>157</v>
      </c>
      <c r="B66" t="s">
        <v>306</v>
      </c>
      <c r="C66" t="s">
        <v>298</v>
      </c>
    </row>
    <row r="67" spans="1:3" x14ac:dyDescent="0.25">
      <c r="A67" s="1" t="s">
        <v>157</v>
      </c>
      <c r="B67" t="s">
        <v>307</v>
      </c>
      <c r="C67" t="s">
        <v>299</v>
      </c>
    </row>
    <row r="68" spans="1:3" x14ac:dyDescent="0.25">
      <c r="A68" s="1" t="s">
        <v>157</v>
      </c>
      <c r="B68" t="s">
        <v>308</v>
      </c>
      <c r="C68" t="s">
        <v>300</v>
      </c>
    </row>
    <row r="70" spans="1:3" x14ac:dyDescent="0.25">
      <c r="A70" t="s">
        <v>159</v>
      </c>
      <c r="B70" t="s">
        <v>309</v>
      </c>
      <c r="C70" t="s">
        <v>310</v>
      </c>
    </row>
    <row r="71" spans="1:3" x14ac:dyDescent="0.25">
      <c r="A71" t="s">
        <v>159</v>
      </c>
      <c r="B71" t="s">
        <v>315</v>
      </c>
      <c r="C71" t="s">
        <v>311</v>
      </c>
    </row>
    <row r="72" spans="1:3" x14ac:dyDescent="0.25">
      <c r="A72" t="s">
        <v>159</v>
      </c>
      <c r="B72" t="s">
        <v>316</v>
      </c>
      <c r="C72" t="s">
        <v>312</v>
      </c>
    </row>
    <row r="73" spans="1:3" x14ac:dyDescent="0.25">
      <c r="A73" t="s">
        <v>159</v>
      </c>
      <c r="B73" t="s">
        <v>317</v>
      </c>
      <c r="C73" t="s">
        <v>313</v>
      </c>
    </row>
    <row r="74" spans="1:3" x14ac:dyDescent="0.25">
      <c r="A74" t="s">
        <v>159</v>
      </c>
      <c r="B74" t="s">
        <v>318</v>
      </c>
      <c r="C74" t="s">
        <v>314</v>
      </c>
    </row>
    <row r="76" spans="1:3" x14ac:dyDescent="0.25">
      <c r="A76" t="s">
        <v>50</v>
      </c>
      <c r="B76" s="1" t="s">
        <v>15</v>
      </c>
      <c r="C76" s="1" t="s">
        <v>9</v>
      </c>
    </row>
    <row r="77" spans="1:3" x14ac:dyDescent="0.25">
      <c r="A77" t="s">
        <v>50</v>
      </c>
      <c r="B77" s="1" t="s">
        <v>16</v>
      </c>
      <c r="C77" s="1" t="s">
        <v>10</v>
      </c>
    </row>
    <row r="78" spans="1:3" x14ac:dyDescent="0.25">
      <c r="A78" t="s">
        <v>50</v>
      </c>
      <c r="B78" s="1" t="s">
        <v>17</v>
      </c>
      <c r="C78" s="1" t="s">
        <v>51</v>
      </c>
    </row>
    <row r="79" spans="1:3" x14ac:dyDescent="0.25">
      <c r="A79" t="s">
        <v>50</v>
      </c>
      <c r="B79" s="1" t="s">
        <v>18</v>
      </c>
      <c r="C79" s="1" t="s">
        <v>52</v>
      </c>
    </row>
    <row r="80" spans="1:3" x14ac:dyDescent="0.25">
      <c r="A80" t="s">
        <v>50</v>
      </c>
      <c r="B80" s="1" t="s">
        <v>19</v>
      </c>
      <c r="C80" s="1" t="s">
        <v>53</v>
      </c>
    </row>
    <row r="82" spans="1:3" x14ac:dyDescent="0.25">
      <c r="A82" t="s">
        <v>164</v>
      </c>
      <c r="B82" t="s">
        <v>319</v>
      </c>
      <c r="C82" t="s">
        <v>320</v>
      </c>
    </row>
    <row r="83" spans="1:3" x14ac:dyDescent="0.25">
      <c r="A83" t="s">
        <v>164</v>
      </c>
      <c r="B83" t="s">
        <v>321</v>
      </c>
      <c r="C83" t="s">
        <v>322</v>
      </c>
    </row>
    <row r="84" spans="1:3" x14ac:dyDescent="0.25">
      <c r="A84" t="s">
        <v>164</v>
      </c>
      <c r="B84" t="s">
        <v>323</v>
      </c>
      <c r="C84" t="s">
        <v>324</v>
      </c>
    </row>
    <row r="85" spans="1:3" x14ac:dyDescent="0.25">
      <c r="A85" t="s">
        <v>164</v>
      </c>
      <c r="B85" t="s">
        <v>325</v>
      </c>
      <c r="C85" t="s">
        <v>326</v>
      </c>
    </row>
    <row r="86" spans="1:3" x14ac:dyDescent="0.25">
      <c r="A86" t="s">
        <v>164</v>
      </c>
      <c r="B86" t="s">
        <v>327</v>
      </c>
      <c r="C86" t="s">
        <v>328</v>
      </c>
    </row>
    <row r="87" spans="1:3" x14ac:dyDescent="0.25">
      <c r="A87" t="s">
        <v>164</v>
      </c>
      <c r="B87" t="s">
        <v>329</v>
      </c>
      <c r="C87" t="s">
        <v>330</v>
      </c>
    </row>
    <row r="88" spans="1:3" x14ac:dyDescent="0.25">
      <c r="A88" t="s">
        <v>164</v>
      </c>
      <c r="B88" t="s">
        <v>331</v>
      </c>
      <c r="C88" t="s">
        <v>332</v>
      </c>
    </row>
    <row r="89" spans="1:3" x14ac:dyDescent="0.25">
      <c r="A89" t="s">
        <v>164</v>
      </c>
      <c r="B89" t="s">
        <v>333</v>
      </c>
      <c r="C89" t="s">
        <v>334</v>
      </c>
    </row>
    <row r="90" spans="1:3" x14ac:dyDescent="0.25">
      <c r="A90" t="s">
        <v>164</v>
      </c>
      <c r="B90" t="s">
        <v>335</v>
      </c>
      <c r="C90" t="s">
        <v>336</v>
      </c>
    </row>
    <row r="91" spans="1:3" x14ac:dyDescent="0.25">
      <c r="A91" t="s">
        <v>164</v>
      </c>
      <c r="B91" t="s">
        <v>267</v>
      </c>
      <c r="C91" t="s">
        <v>267</v>
      </c>
    </row>
    <row r="92" spans="1:3" x14ac:dyDescent="0.25">
      <c r="A92" t="s">
        <v>164</v>
      </c>
      <c r="B92" t="s">
        <v>337</v>
      </c>
      <c r="C92" t="s">
        <v>337</v>
      </c>
    </row>
    <row r="93" spans="1:3" x14ac:dyDescent="0.25">
      <c r="A93" t="s">
        <v>164</v>
      </c>
      <c r="B93" t="s">
        <v>338</v>
      </c>
      <c r="C93" t="s">
        <v>338</v>
      </c>
    </row>
    <row r="94" spans="1:3" x14ac:dyDescent="0.25">
      <c r="A94" t="s">
        <v>164</v>
      </c>
      <c r="B94" t="s">
        <v>339</v>
      </c>
      <c r="C94" t="s">
        <v>339</v>
      </c>
    </row>
    <row r="95" spans="1:3" x14ac:dyDescent="0.25">
      <c r="A95" t="s">
        <v>164</v>
      </c>
      <c r="B95" t="s">
        <v>340</v>
      </c>
      <c r="C95" t="s">
        <v>340</v>
      </c>
    </row>
    <row r="96" spans="1:3" x14ac:dyDescent="0.25">
      <c r="A96" t="s">
        <v>164</v>
      </c>
      <c r="B96" t="s">
        <v>341</v>
      </c>
      <c r="C96" t="s">
        <v>342</v>
      </c>
    </row>
    <row r="97" spans="1:3" x14ac:dyDescent="0.25">
      <c r="A97" t="s">
        <v>164</v>
      </c>
      <c r="B97" t="s">
        <v>343</v>
      </c>
      <c r="C97" t="s">
        <v>344</v>
      </c>
    </row>
    <row r="98" spans="1:3" x14ac:dyDescent="0.25">
      <c r="A98" t="s">
        <v>164</v>
      </c>
      <c r="B98" t="s">
        <v>345</v>
      </c>
      <c r="C98" t="s">
        <v>346</v>
      </c>
    </row>
    <row r="100" spans="1:3" x14ac:dyDescent="0.25">
      <c r="A100" t="s">
        <v>166</v>
      </c>
      <c r="B100" t="s">
        <v>319</v>
      </c>
      <c r="C100" t="s">
        <v>320</v>
      </c>
    </row>
    <row r="101" spans="1:3" x14ac:dyDescent="0.25">
      <c r="A101" t="s">
        <v>166</v>
      </c>
      <c r="B101" t="s">
        <v>321</v>
      </c>
      <c r="C101" t="s">
        <v>322</v>
      </c>
    </row>
    <row r="102" spans="1:3" x14ac:dyDescent="0.25">
      <c r="A102" t="s">
        <v>166</v>
      </c>
      <c r="B102" t="s">
        <v>323</v>
      </c>
      <c r="C102" t="s">
        <v>324</v>
      </c>
    </row>
    <row r="103" spans="1:3" x14ac:dyDescent="0.25">
      <c r="A103" t="s">
        <v>166</v>
      </c>
      <c r="B103" t="s">
        <v>325</v>
      </c>
      <c r="C103" t="s">
        <v>326</v>
      </c>
    </row>
    <row r="104" spans="1:3" x14ac:dyDescent="0.25">
      <c r="A104" t="s">
        <v>166</v>
      </c>
      <c r="B104" t="s">
        <v>327</v>
      </c>
      <c r="C104" t="s">
        <v>328</v>
      </c>
    </row>
    <row r="105" spans="1:3" x14ac:dyDescent="0.25">
      <c r="A105" t="s">
        <v>166</v>
      </c>
      <c r="B105" t="s">
        <v>329</v>
      </c>
      <c r="C105" t="s">
        <v>330</v>
      </c>
    </row>
    <row r="106" spans="1:3" x14ac:dyDescent="0.25">
      <c r="A106" t="s">
        <v>166</v>
      </c>
      <c r="B106" t="s">
        <v>331</v>
      </c>
      <c r="C106" t="s">
        <v>332</v>
      </c>
    </row>
    <row r="107" spans="1:3" x14ac:dyDescent="0.25">
      <c r="A107" t="s">
        <v>166</v>
      </c>
      <c r="B107" t="s">
        <v>333</v>
      </c>
      <c r="C107" t="s">
        <v>334</v>
      </c>
    </row>
    <row r="108" spans="1:3" x14ac:dyDescent="0.25">
      <c r="A108" t="s">
        <v>166</v>
      </c>
      <c r="B108" t="s">
        <v>335</v>
      </c>
      <c r="C108" t="s">
        <v>336</v>
      </c>
    </row>
    <row r="109" spans="1:3" x14ac:dyDescent="0.25">
      <c r="A109" t="s">
        <v>166</v>
      </c>
      <c r="B109" t="s">
        <v>267</v>
      </c>
      <c r="C109" t="s">
        <v>267</v>
      </c>
    </row>
    <row r="110" spans="1:3" x14ac:dyDescent="0.25">
      <c r="A110" t="s">
        <v>166</v>
      </c>
      <c r="B110" t="s">
        <v>337</v>
      </c>
      <c r="C110" t="s">
        <v>337</v>
      </c>
    </row>
    <row r="111" spans="1:3" x14ac:dyDescent="0.25">
      <c r="A111" t="s">
        <v>166</v>
      </c>
      <c r="B111" t="s">
        <v>338</v>
      </c>
      <c r="C111" t="s">
        <v>338</v>
      </c>
    </row>
    <row r="112" spans="1:3" x14ac:dyDescent="0.25">
      <c r="A112" t="s">
        <v>166</v>
      </c>
      <c r="B112" t="s">
        <v>339</v>
      </c>
      <c r="C112" t="s">
        <v>339</v>
      </c>
    </row>
    <row r="113" spans="1:3" x14ac:dyDescent="0.25">
      <c r="A113" t="s">
        <v>166</v>
      </c>
      <c r="B113" t="s">
        <v>340</v>
      </c>
      <c r="C113" t="s">
        <v>340</v>
      </c>
    </row>
    <row r="114" spans="1:3" x14ac:dyDescent="0.25">
      <c r="A114" t="s">
        <v>166</v>
      </c>
      <c r="B114" t="s">
        <v>341</v>
      </c>
      <c r="C114" t="s">
        <v>342</v>
      </c>
    </row>
    <row r="115" spans="1:3" x14ac:dyDescent="0.25">
      <c r="A115" t="s">
        <v>166</v>
      </c>
      <c r="B115" t="s">
        <v>343</v>
      </c>
      <c r="C115" t="s">
        <v>344</v>
      </c>
    </row>
    <row r="116" spans="1:3" x14ac:dyDescent="0.25">
      <c r="A116" t="s">
        <v>166</v>
      </c>
      <c r="B116" t="s">
        <v>345</v>
      </c>
      <c r="C116" t="s">
        <v>346</v>
      </c>
    </row>
    <row r="118" spans="1:3" x14ac:dyDescent="0.25">
      <c r="A118" t="s">
        <v>54</v>
      </c>
      <c r="B118" s="1" t="s">
        <v>15</v>
      </c>
      <c r="C118" s="1" t="s">
        <v>9</v>
      </c>
    </row>
    <row r="119" spans="1:3" x14ac:dyDescent="0.25">
      <c r="A119" t="s">
        <v>54</v>
      </c>
      <c r="B119" s="1" t="s">
        <v>16</v>
      </c>
      <c r="C119" s="1" t="s">
        <v>10</v>
      </c>
    </row>
    <row r="120" spans="1:3" x14ac:dyDescent="0.25">
      <c r="A120" t="s">
        <v>54</v>
      </c>
      <c r="B120" s="1" t="s">
        <v>17</v>
      </c>
      <c r="C120" s="1" t="s">
        <v>51</v>
      </c>
    </row>
    <row r="121" spans="1:3" x14ac:dyDescent="0.25">
      <c r="A121" t="s">
        <v>54</v>
      </c>
      <c r="B121" s="1" t="s">
        <v>18</v>
      </c>
      <c r="C121" s="1" t="s">
        <v>52</v>
      </c>
    </row>
    <row r="122" spans="1:3" x14ac:dyDescent="0.25">
      <c r="A122" t="s">
        <v>54</v>
      </c>
      <c r="B122" s="1" t="s">
        <v>19</v>
      </c>
      <c r="C122" s="1" t="s">
        <v>53</v>
      </c>
    </row>
    <row r="124" spans="1:3" x14ac:dyDescent="0.25">
      <c r="A124" t="s">
        <v>169</v>
      </c>
      <c r="B124" s="1" t="s">
        <v>271</v>
      </c>
      <c r="C124" s="1" t="s">
        <v>272</v>
      </c>
    </row>
    <row r="125" spans="1:3" x14ac:dyDescent="0.25">
      <c r="A125" t="s">
        <v>169</v>
      </c>
      <c r="B125" s="1" t="s">
        <v>424</v>
      </c>
      <c r="C125" s="1" t="s">
        <v>273</v>
      </c>
    </row>
    <row r="126" spans="1:3" x14ac:dyDescent="0.25">
      <c r="A126" t="s">
        <v>169</v>
      </c>
      <c r="B126" s="1" t="s">
        <v>425</v>
      </c>
      <c r="C126" s="1" t="s">
        <v>274</v>
      </c>
    </row>
    <row r="127" spans="1:3" x14ac:dyDescent="0.25">
      <c r="A127" t="s">
        <v>169</v>
      </c>
      <c r="B127" s="1" t="s">
        <v>426</v>
      </c>
      <c r="C127" s="1" t="s">
        <v>275</v>
      </c>
    </row>
    <row r="128" spans="1:3" x14ac:dyDescent="0.25">
      <c r="A128" t="s">
        <v>169</v>
      </c>
      <c r="B128" s="1" t="s">
        <v>20</v>
      </c>
      <c r="C128" s="1" t="s">
        <v>276</v>
      </c>
    </row>
    <row r="130" spans="1:3" x14ac:dyDescent="0.25">
      <c r="A130" t="s">
        <v>173</v>
      </c>
      <c r="B130" t="s">
        <v>347</v>
      </c>
      <c r="C130" t="s">
        <v>348</v>
      </c>
    </row>
    <row r="131" spans="1:3" x14ac:dyDescent="0.25">
      <c r="A131" t="s">
        <v>173</v>
      </c>
      <c r="B131" t="s">
        <v>327</v>
      </c>
      <c r="C131" t="s">
        <v>328</v>
      </c>
    </row>
    <row r="132" spans="1:3" x14ac:dyDescent="0.25">
      <c r="A132" t="s">
        <v>173</v>
      </c>
      <c r="B132" t="s">
        <v>349</v>
      </c>
      <c r="C132" t="s">
        <v>350</v>
      </c>
    </row>
    <row r="133" spans="1:3" x14ac:dyDescent="0.25">
      <c r="A133" t="s">
        <v>173</v>
      </c>
      <c r="B133" t="s">
        <v>351</v>
      </c>
      <c r="C133" t="s">
        <v>351</v>
      </c>
    </row>
    <row r="134" spans="1:3" x14ac:dyDescent="0.25">
      <c r="A134" t="s">
        <v>173</v>
      </c>
      <c r="B134" t="s">
        <v>339</v>
      </c>
      <c r="C134" t="s">
        <v>339</v>
      </c>
    </row>
    <row r="135" spans="1:3" x14ac:dyDescent="0.25">
      <c r="A135" t="s">
        <v>173</v>
      </c>
      <c r="B135" t="s">
        <v>352</v>
      </c>
      <c r="C135" t="s">
        <v>352</v>
      </c>
    </row>
    <row r="137" spans="1:3" x14ac:dyDescent="0.25">
      <c r="A137" s="1" t="s">
        <v>71</v>
      </c>
      <c r="B137" s="1" t="s">
        <v>72</v>
      </c>
      <c r="C137" s="1" t="s">
        <v>63</v>
      </c>
    </row>
    <row r="138" spans="1:3" x14ac:dyDescent="0.25">
      <c r="A138" s="1" t="s">
        <v>71</v>
      </c>
      <c r="B138" s="1" t="s">
        <v>73</v>
      </c>
      <c r="C138" s="1" t="s">
        <v>64</v>
      </c>
    </row>
    <row r="139" spans="1:3" x14ac:dyDescent="0.25">
      <c r="A139" s="1" t="s">
        <v>71</v>
      </c>
      <c r="B139" s="1" t="s">
        <v>74</v>
      </c>
      <c r="C139" s="1" t="s">
        <v>65</v>
      </c>
    </row>
    <row r="140" spans="1:3" x14ac:dyDescent="0.25">
      <c r="A140" s="1" t="s">
        <v>71</v>
      </c>
      <c r="B140" s="1" t="s">
        <v>75</v>
      </c>
      <c r="C140" s="1" t="s">
        <v>66</v>
      </c>
    </row>
    <row r="141" spans="1:3" x14ac:dyDescent="0.25">
      <c r="A141" s="1" t="s">
        <v>71</v>
      </c>
      <c r="B141" s="1" t="s">
        <v>76</v>
      </c>
      <c r="C141" s="1" t="s">
        <v>67</v>
      </c>
    </row>
    <row r="142" spans="1:3" x14ac:dyDescent="0.25">
      <c r="A142" s="1" t="s">
        <v>71</v>
      </c>
      <c r="B142" s="1" t="s">
        <v>77</v>
      </c>
      <c r="C142" s="1" t="s">
        <v>68</v>
      </c>
    </row>
    <row r="143" spans="1:3" x14ac:dyDescent="0.25">
      <c r="A143" s="1" t="s">
        <v>71</v>
      </c>
      <c r="B143" s="1" t="s">
        <v>78</v>
      </c>
      <c r="C143" s="1" t="s">
        <v>69</v>
      </c>
    </row>
    <row r="144" spans="1:3" x14ac:dyDescent="0.25">
      <c r="A144" s="1" t="s">
        <v>71</v>
      </c>
      <c r="B144" s="1" t="s">
        <v>79</v>
      </c>
      <c r="C144" s="1" t="s">
        <v>70</v>
      </c>
    </row>
    <row r="146" spans="1:3" x14ac:dyDescent="0.25">
      <c r="A146" t="s">
        <v>97</v>
      </c>
      <c r="B146" s="1" t="s">
        <v>15</v>
      </c>
      <c r="C146" s="1" t="s">
        <v>9</v>
      </c>
    </row>
    <row r="147" spans="1:3" x14ac:dyDescent="0.25">
      <c r="A147" t="s">
        <v>97</v>
      </c>
      <c r="B147" s="1" t="s">
        <v>16</v>
      </c>
      <c r="C147" s="1" t="s">
        <v>10</v>
      </c>
    </row>
    <row r="148" spans="1:3" x14ac:dyDescent="0.25">
      <c r="A148" t="s">
        <v>97</v>
      </c>
      <c r="B148" s="1" t="s">
        <v>17</v>
      </c>
      <c r="C148" s="1" t="s">
        <v>99</v>
      </c>
    </row>
    <row r="149" spans="1:3" x14ac:dyDescent="0.25">
      <c r="A149" t="s">
        <v>97</v>
      </c>
      <c r="B149" s="1" t="s">
        <v>18</v>
      </c>
      <c r="C149" s="1" t="s">
        <v>52</v>
      </c>
    </row>
    <row r="150" spans="1:3" x14ac:dyDescent="0.25">
      <c r="A150" t="s">
        <v>97</v>
      </c>
      <c r="B150" s="1" t="s">
        <v>19</v>
      </c>
      <c r="C150" s="1" t="s">
        <v>53</v>
      </c>
    </row>
    <row r="151" spans="1:3" x14ac:dyDescent="0.25">
      <c r="A151" t="s">
        <v>97</v>
      </c>
      <c r="B151" s="1" t="s">
        <v>20</v>
      </c>
      <c r="C151" s="1" t="s">
        <v>100</v>
      </c>
    </row>
    <row r="153" spans="1:3" x14ac:dyDescent="0.25">
      <c r="A153" t="s">
        <v>182</v>
      </c>
      <c r="B153" t="s">
        <v>353</v>
      </c>
      <c r="C153" t="s">
        <v>354</v>
      </c>
    </row>
    <row r="154" spans="1:3" x14ac:dyDescent="0.25">
      <c r="A154" t="s">
        <v>182</v>
      </c>
      <c r="B154" t="s">
        <v>355</v>
      </c>
      <c r="C154" t="s">
        <v>356</v>
      </c>
    </row>
    <row r="155" spans="1:3" x14ac:dyDescent="0.25">
      <c r="A155" t="s">
        <v>182</v>
      </c>
      <c r="B155" t="s">
        <v>41</v>
      </c>
      <c r="C155" t="s">
        <v>357</v>
      </c>
    </row>
    <row r="156" spans="1:3" x14ac:dyDescent="0.25">
      <c r="A156" t="s">
        <v>182</v>
      </c>
      <c r="B156" t="s">
        <v>20</v>
      </c>
      <c r="C156" t="s">
        <v>100</v>
      </c>
    </row>
    <row r="158" spans="1:3" x14ac:dyDescent="0.25">
      <c r="A158" t="s">
        <v>101</v>
      </c>
      <c r="B158" s="1" t="s">
        <v>15</v>
      </c>
      <c r="C158" s="1" t="s">
        <v>9</v>
      </c>
    </row>
    <row r="159" spans="1:3" x14ac:dyDescent="0.25">
      <c r="A159" t="s">
        <v>101</v>
      </c>
      <c r="B159" s="1" t="s">
        <v>16</v>
      </c>
      <c r="C159" s="1" t="s">
        <v>10</v>
      </c>
    </row>
    <row r="160" spans="1:3" x14ac:dyDescent="0.25">
      <c r="A160" t="s">
        <v>101</v>
      </c>
      <c r="B160" s="1" t="s">
        <v>17</v>
      </c>
      <c r="C160" s="1" t="s">
        <v>99</v>
      </c>
    </row>
    <row r="161" spans="1:3" x14ac:dyDescent="0.25">
      <c r="A161" t="s">
        <v>101</v>
      </c>
      <c r="B161" s="1" t="s">
        <v>18</v>
      </c>
      <c r="C161" s="1" t="s">
        <v>52</v>
      </c>
    </row>
    <row r="162" spans="1:3" x14ac:dyDescent="0.25">
      <c r="A162" t="s">
        <v>101</v>
      </c>
      <c r="B162" s="1" t="s">
        <v>19</v>
      </c>
      <c r="C162" s="1" t="s">
        <v>53</v>
      </c>
    </row>
    <row r="163" spans="1:3" x14ac:dyDescent="0.25">
      <c r="A163" t="s">
        <v>101</v>
      </c>
      <c r="B163" s="1" t="s">
        <v>20</v>
      </c>
      <c r="C163" s="1" t="s">
        <v>100</v>
      </c>
    </row>
    <row r="165" spans="1:3" x14ac:dyDescent="0.25">
      <c r="A165" t="s">
        <v>184</v>
      </c>
      <c r="B165" t="s">
        <v>358</v>
      </c>
      <c r="C165" t="s">
        <v>359</v>
      </c>
    </row>
    <row r="166" spans="1:3" x14ac:dyDescent="0.25">
      <c r="A166" t="s">
        <v>184</v>
      </c>
      <c r="B166" t="s">
        <v>360</v>
      </c>
      <c r="C166" t="s">
        <v>361</v>
      </c>
    </row>
    <row r="167" spans="1:3" x14ac:dyDescent="0.25">
      <c r="A167" t="s">
        <v>184</v>
      </c>
      <c r="B167" t="s">
        <v>362</v>
      </c>
      <c r="C167" t="s">
        <v>363</v>
      </c>
    </row>
    <row r="168" spans="1:3" x14ac:dyDescent="0.25">
      <c r="A168" t="s">
        <v>184</v>
      </c>
      <c r="B168" t="s">
        <v>364</v>
      </c>
      <c r="C168" t="s">
        <v>365</v>
      </c>
    </row>
    <row r="169" spans="1:3" x14ac:dyDescent="0.25">
      <c r="A169" t="s">
        <v>184</v>
      </c>
      <c r="B169" t="s">
        <v>366</v>
      </c>
      <c r="C169" t="s">
        <v>367</v>
      </c>
    </row>
    <row r="170" spans="1:3" x14ac:dyDescent="0.25">
      <c r="A170" t="s">
        <v>184</v>
      </c>
      <c r="B170" t="s">
        <v>368</v>
      </c>
      <c r="C170" t="s">
        <v>369</v>
      </c>
    </row>
    <row r="171" spans="1:3" x14ac:dyDescent="0.25">
      <c r="A171" t="s">
        <v>184</v>
      </c>
      <c r="B171" t="s">
        <v>20</v>
      </c>
      <c r="C171" t="s">
        <v>100</v>
      </c>
    </row>
    <row r="173" spans="1:3" x14ac:dyDescent="0.25">
      <c r="A173" t="s">
        <v>192</v>
      </c>
      <c r="B173" t="s">
        <v>370</v>
      </c>
      <c r="C173" t="s">
        <v>371</v>
      </c>
    </row>
    <row r="174" spans="1:3" x14ac:dyDescent="0.25">
      <c r="A174" t="s">
        <v>192</v>
      </c>
      <c r="B174" t="s">
        <v>372</v>
      </c>
      <c r="C174" t="s">
        <v>373</v>
      </c>
    </row>
    <row r="175" spans="1:3" x14ac:dyDescent="0.25">
      <c r="A175" t="s">
        <v>192</v>
      </c>
      <c r="B175" t="s">
        <v>374</v>
      </c>
      <c r="C175" t="s">
        <v>375</v>
      </c>
    </row>
    <row r="176" spans="1:3" x14ac:dyDescent="0.25">
      <c r="A176" t="s">
        <v>192</v>
      </c>
      <c r="B176" t="s">
        <v>376</v>
      </c>
      <c r="C176" t="s">
        <v>377</v>
      </c>
    </row>
    <row r="177" spans="1:3" x14ac:dyDescent="0.25">
      <c r="A177" t="s">
        <v>192</v>
      </c>
      <c r="B177" t="s">
        <v>378</v>
      </c>
      <c r="C177" t="s">
        <v>379</v>
      </c>
    </row>
    <row r="178" spans="1:3" x14ac:dyDescent="0.25">
      <c r="A178" t="s">
        <v>192</v>
      </c>
      <c r="B178" t="s">
        <v>380</v>
      </c>
      <c r="C178" t="s">
        <v>381</v>
      </c>
    </row>
    <row r="180" spans="1:3" x14ac:dyDescent="0.25">
      <c r="A180" s="1" t="s">
        <v>103</v>
      </c>
      <c r="B180" s="1" t="s">
        <v>15</v>
      </c>
      <c r="C180" s="1" t="s">
        <v>9</v>
      </c>
    </row>
    <row r="181" spans="1:3" x14ac:dyDescent="0.25">
      <c r="A181" s="1" t="s">
        <v>103</v>
      </c>
      <c r="B181" s="1" t="s">
        <v>16</v>
      </c>
      <c r="C181" s="1" t="s">
        <v>10</v>
      </c>
    </row>
    <row r="182" spans="1:3" x14ac:dyDescent="0.25">
      <c r="A182" s="1" t="s">
        <v>103</v>
      </c>
      <c r="B182" s="1" t="s">
        <v>17</v>
      </c>
      <c r="C182" s="1" t="s">
        <v>51</v>
      </c>
    </row>
    <row r="183" spans="1:3" x14ac:dyDescent="0.25">
      <c r="A183" s="1" t="s">
        <v>103</v>
      </c>
      <c r="B183" s="1" t="s">
        <v>18</v>
      </c>
      <c r="C183" s="1" t="s">
        <v>52</v>
      </c>
    </row>
    <row r="184" spans="1:3" x14ac:dyDescent="0.25">
      <c r="A184" s="1" t="s">
        <v>103</v>
      </c>
      <c r="B184" s="1" t="s">
        <v>19</v>
      </c>
      <c r="C184" s="1" t="s">
        <v>53</v>
      </c>
    </row>
    <row r="186" spans="1:3" x14ac:dyDescent="0.25">
      <c r="A186" t="s">
        <v>194</v>
      </c>
      <c r="B186" t="s">
        <v>382</v>
      </c>
      <c r="C186" t="s">
        <v>383</v>
      </c>
    </row>
    <row r="187" spans="1:3" x14ac:dyDescent="0.25">
      <c r="A187" t="s">
        <v>194</v>
      </c>
      <c r="B187" t="s">
        <v>384</v>
      </c>
      <c r="C187" t="s">
        <v>385</v>
      </c>
    </row>
    <row r="188" spans="1:3" x14ac:dyDescent="0.25">
      <c r="A188" t="s">
        <v>194</v>
      </c>
      <c r="B188" t="s">
        <v>386</v>
      </c>
      <c r="C188" t="s">
        <v>387</v>
      </c>
    </row>
    <row r="189" spans="1:3" x14ac:dyDescent="0.25">
      <c r="A189" t="s">
        <v>194</v>
      </c>
      <c r="B189" t="s">
        <v>388</v>
      </c>
      <c r="C189" t="s">
        <v>389</v>
      </c>
    </row>
    <row r="190" spans="1:3" x14ac:dyDescent="0.25">
      <c r="A190" t="s">
        <v>194</v>
      </c>
      <c r="B190" t="s">
        <v>390</v>
      </c>
      <c r="C190" t="s">
        <v>391</v>
      </c>
    </row>
    <row r="191" spans="1:3" x14ac:dyDescent="0.25">
      <c r="A191" t="s">
        <v>194</v>
      </c>
      <c r="B191" t="s">
        <v>392</v>
      </c>
      <c r="C191" t="s">
        <v>393</v>
      </c>
    </row>
    <row r="192" spans="1:3" x14ac:dyDescent="0.25">
      <c r="A192" t="s">
        <v>194</v>
      </c>
      <c r="B192" t="s">
        <v>394</v>
      </c>
      <c r="C192" t="s">
        <v>395</v>
      </c>
    </row>
    <row r="193" spans="1:3" x14ac:dyDescent="0.25">
      <c r="A193" t="s">
        <v>194</v>
      </c>
      <c r="B193" t="s">
        <v>396</v>
      </c>
      <c r="C193" t="s">
        <v>397</v>
      </c>
    </row>
    <row r="195" spans="1:3" x14ac:dyDescent="0.25">
      <c r="A195" s="1" t="s">
        <v>105</v>
      </c>
      <c r="B195" s="1" t="s">
        <v>15</v>
      </c>
      <c r="C195" s="1" t="s">
        <v>9</v>
      </c>
    </row>
    <row r="196" spans="1:3" x14ac:dyDescent="0.25">
      <c r="A196" s="1" t="s">
        <v>105</v>
      </c>
      <c r="B196" s="1" t="s">
        <v>16</v>
      </c>
      <c r="C196" s="1" t="s">
        <v>10</v>
      </c>
    </row>
    <row r="197" spans="1:3" x14ac:dyDescent="0.25">
      <c r="A197" s="1" t="s">
        <v>105</v>
      </c>
      <c r="B197" s="1" t="s">
        <v>17</v>
      </c>
      <c r="C197" s="1" t="s">
        <v>99</v>
      </c>
    </row>
    <row r="198" spans="1:3" x14ac:dyDescent="0.25">
      <c r="A198" s="1" t="s">
        <v>105</v>
      </c>
      <c r="B198" s="1" t="s">
        <v>18</v>
      </c>
      <c r="C198" s="1" t="s">
        <v>52</v>
      </c>
    </row>
    <row r="199" spans="1:3" x14ac:dyDescent="0.25">
      <c r="A199" s="1" t="s">
        <v>105</v>
      </c>
      <c r="B199" s="1" t="s">
        <v>19</v>
      </c>
      <c r="C199" s="1" t="s">
        <v>53</v>
      </c>
    </row>
    <row r="201" spans="1:3" x14ac:dyDescent="0.25">
      <c r="A201" t="s">
        <v>198</v>
      </c>
      <c r="B201" t="s">
        <v>398</v>
      </c>
      <c r="C201" t="s">
        <v>399</v>
      </c>
    </row>
    <row r="202" spans="1:3" x14ac:dyDescent="0.25">
      <c r="A202" t="s">
        <v>198</v>
      </c>
      <c r="B202" t="s">
        <v>400</v>
      </c>
      <c r="C202" t="s">
        <v>401</v>
      </c>
    </row>
    <row r="203" spans="1:3" x14ac:dyDescent="0.25">
      <c r="A203" t="s">
        <v>198</v>
      </c>
      <c r="B203" t="s">
        <v>402</v>
      </c>
      <c r="C203" t="s">
        <v>403</v>
      </c>
    </row>
    <row r="204" spans="1:3" x14ac:dyDescent="0.25">
      <c r="A204" t="s">
        <v>198</v>
      </c>
      <c r="B204" t="s">
        <v>404</v>
      </c>
      <c r="C204" t="s">
        <v>405</v>
      </c>
    </row>
    <row r="206" spans="1:3" x14ac:dyDescent="0.25">
      <c r="A206" t="s">
        <v>107</v>
      </c>
      <c r="B206" s="1" t="s">
        <v>109</v>
      </c>
      <c r="C206" s="1" t="s">
        <v>110</v>
      </c>
    </row>
    <row r="207" spans="1:3" x14ac:dyDescent="0.25">
      <c r="A207" t="s">
        <v>107</v>
      </c>
      <c r="B207" s="1" t="s">
        <v>75</v>
      </c>
      <c r="C207" s="1" t="s">
        <v>111</v>
      </c>
    </row>
    <row r="208" spans="1:3" x14ac:dyDescent="0.25">
      <c r="A208" t="s">
        <v>107</v>
      </c>
      <c r="B208" s="1" t="s">
        <v>78</v>
      </c>
      <c r="C208" s="1" t="s">
        <v>112</v>
      </c>
    </row>
    <row r="210" spans="1:3" x14ac:dyDescent="0.25">
      <c r="A210" t="s">
        <v>202</v>
      </c>
      <c r="B210" t="s">
        <v>406</v>
      </c>
      <c r="C210" t="s">
        <v>407</v>
      </c>
    </row>
    <row r="211" spans="1:3" x14ac:dyDescent="0.25">
      <c r="A211" t="s">
        <v>202</v>
      </c>
      <c r="B211" t="s">
        <v>408</v>
      </c>
      <c r="C211" t="s">
        <v>409</v>
      </c>
    </row>
    <row r="212" spans="1:3" x14ac:dyDescent="0.25">
      <c r="A212" t="s">
        <v>202</v>
      </c>
      <c r="B212" t="s">
        <v>410</v>
      </c>
      <c r="C212" t="s">
        <v>411</v>
      </c>
    </row>
    <row r="213" spans="1:3" x14ac:dyDescent="0.25">
      <c r="A213" t="s">
        <v>202</v>
      </c>
      <c r="B213" t="s">
        <v>412</v>
      </c>
      <c r="C213" t="s">
        <v>413</v>
      </c>
    </row>
    <row r="214" spans="1:3" x14ac:dyDescent="0.25">
      <c r="A214" t="s">
        <v>202</v>
      </c>
      <c r="B214" t="s">
        <v>414</v>
      </c>
      <c r="C214" t="s">
        <v>415</v>
      </c>
    </row>
    <row r="216" spans="1:3" x14ac:dyDescent="0.25">
      <c r="A216" t="s">
        <v>113</v>
      </c>
      <c r="B216" s="1" t="s">
        <v>115</v>
      </c>
      <c r="C216" s="1" t="s">
        <v>116</v>
      </c>
    </row>
    <row r="217" spans="1:3" x14ac:dyDescent="0.25">
      <c r="A217" t="s">
        <v>113</v>
      </c>
      <c r="B217" s="1" t="s">
        <v>416</v>
      </c>
      <c r="C217" s="1" t="s">
        <v>117</v>
      </c>
    </row>
    <row r="218" spans="1:3" x14ac:dyDescent="0.25">
      <c r="A218" t="s">
        <v>113</v>
      </c>
      <c r="B218" s="1" t="s">
        <v>417</v>
      </c>
      <c r="C218" s="1" t="s">
        <v>118</v>
      </c>
    </row>
    <row r="219" spans="1:3" x14ac:dyDescent="0.25">
      <c r="A219" t="s">
        <v>113</v>
      </c>
      <c r="B219" s="1" t="s">
        <v>418</v>
      </c>
      <c r="C219" s="1" t="s">
        <v>119</v>
      </c>
    </row>
    <row r="221" spans="1:3" x14ac:dyDescent="0.25">
      <c r="A221" t="s">
        <v>210</v>
      </c>
      <c r="B221" t="s">
        <v>419</v>
      </c>
      <c r="C221" t="s">
        <v>324</v>
      </c>
    </row>
    <row r="222" spans="1:3" x14ac:dyDescent="0.25">
      <c r="A222" t="s">
        <v>210</v>
      </c>
      <c r="B222" t="s">
        <v>325</v>
      </c>
      <c r="C222" t="s">
        <v>326</v>
      </c>
    </row>
    <row r="223" spans="1:3" x14ac:dyDescent="0.25">
      <c r="A223" t="s">
        <v>210</v>
      </c>
      <c r="B223" t="s">
        <v>327</v>
      </c>
      <c r="C223" t="s">
        <v>328</v>
      </c>
    </row>
    <row r="224" spans="1:3" x14ac:dyDescent="0.25">
      <c r="A224" t="s">
        <v>210</v>
      </c>
      <c r="B224" t="s">
        <v>270</v>
      </c>
      <c r="C224" t="s">
        <v>270</v>
      </c>
    </row>
    <row r="225" spans="1:3" x14ac:dyDescent="0.25">
      <c r="A225" t="s">
        <v>210</v>
      </c>
      <c r="B225" t="s">
        <v>339</v>
      </c>
      <c r="C225" t="s">
        <v>339</v>
      </c>
    </row>
    <row r="227" spans="1:3" x14ac:dyDescent="0.25">
      <c r="A227" s="1" t="s">
        <v>212</v>
      </c>
      <c r="B227" s="1" t="s">
        <v>264</v>
      </c>
      <c r="C227" s="1" t="s">
        <v>265</v>
      </c>
    </row>
    <row r="228" spans="1:3" x14ac:dyDescent="0.25">
      <c r="A228" s="1" t="s">
        <v>212</v>
      </c>
      <c r="B228" s="1" t="s">
        <v>420</v>
      </c>
      <c r="C228" s="1" t="s">
        <v>266</v>
      </c>
    </row>
    <row r="229" spans="1:3" x14ac:dyDescent="0.25">
      <c r="A229" s="1" t="s">
        <v>212</v>
      </c>
      <c r="B229" s="1" t="s">
        <v>421</v>
      </c>
      <c r="C229" s="1" t="s">
        <v>267</v>
      </c>
    </row>
    <row r="230" spans="1:3" x14ac:dyDescent="0.25">
      <c r="A230" s="1" t="s">
        <v>212</v>
      </c>
      <c r="B230" s="1" t="s">
        <v>422</v>
      </c>
      <c r="C230" s="1" t="s">
        <v>268</v>
      </c>
    </row>
    <row r="231" spans="1:3" x14ac:dyDescent="0.25">
      <c r="A231" s="1" t="s">
        <v>212</v>
      </c>
      <c r="B231" s="1" t="s">
        <v>423</v>
      </c>
      <c r="C231" s="1" t="s">
        <v>269</v>
      </c>
    </row>
    <row r="232" spans="1:3" x14ac:dyDescent="0.25">
      <c r="A232" s="1" t="s">
        <v>212</v>
      </c>
      <c r="B232" s="1" t="s">
        <v>20</v>
      </c>
      <c r="C232" s="1" t="s">
        <v>270</v>
      </c>
    </row>
    <row r="234" spans="1:3" x14ac:dyDescent="0.25">
      <c r="A234" t="s">
        <v>80</v>
      </c>
      <c r="B234" s="1">
        <v>20</v>
      </c>
      <c r="C234" s="1" t="s">
        <v>81</v>
      </c>
    </row>
    <row r="235" spans="1:3" x14ac:dyDescent="0.25">
      <c r="A235" t="s">
        <v>80</v>
      </c>
      <c r="B235" s="1">
        <v>30</v>
      </c>
      <c r="C235" s="1" t="s">
        <v>82</v>
      </c>
    </row>
    <row r="236" spans="1:3" x14ac:dyDescent="0.25">
      <c r="A236" t="s">
        <v>80</v>
      </c>
      <c r="B236" s="1">
        <v>40</v>
      </c>
      <c r="C236" s="1" t="s">
        <v>83</v>
      </c>
    </row>
    <row r="237" spans="1:3" x14ac:dyDescent="0.25">
      <c r="A237" t="s">
        <v>80</v>
      </c>
      <c r="B237" s="1">
        <v>45</v>
      </c>
      <c r="C237" s="1" t="s">
        <v>84</v>
      </c>
    </row>
    <row r="238" spans="1:3" x14ac:dyDescent="0.25">
      <c r="A238" t="s">
        <v>80</v>
      </c>
      <c r="B238" s="1">
        <v>50</v>
      </c>
      <c r="C238" s="1" t="s">
        <v>85</v>
      </c>
    </row>
    <row r="239" spans="1:3" x14ac:dyDescent="0.25">
      <c r="A239" t="s">
        <v>80</v>
      </c>
      <c r="B239" s="1">
        <v>60</v>
      </c>
      <c r="C239" s="1" t="s">
        <v>86</v>
      </c>
    </row>
    <row r="240" spans="1:3" x14ac:dyDescent="0.25">
      <c r="A240" t="s">
        <v>80</v>
      </c>
      <c r="B240" s="1">
        <v>70</v>
      </c>
      <c r="C240" s="1" t="s">
        <v>87</v>
      </c>
    </row>
    <row r="241" spans="1:3" x14ac:dyDescent="0.25">
      <c r="A241" t="s">
        <v>80</v>
      </c>
      <c r="B241" s="1">
        <v>75</v>
      </c>
      <c r="C241" s="1" t="s">
        <v>88</v>
      </c>
    </row>
    <row r="242" spans="1:3" x14ac:dyDescent="0.25">
      <c r="A242" t="s">
        <v>80</v>
      </c>
      <c r="B242" s="1">
        <v>80</v>
      </c>
      <c r="C242" s="1" t="s">
        <v>89</v>
      </c>
    </row>
    <row r="243" spans="1:3" x14ac:dyDescent="0.25">
      <c r="A243" t="s">
        <v>80</v>
      </c>
      <c r="B243" s="1">
        <v>85</v>
      </c>
      <c r="C243" s="1" t="s">
        <v>90</v>
      </c>
    </row>
    <row r="244" spans="1:3" x14ac:dyDescent="0.25">
      <c r="A244" t="s">
        <v>80</v>
      </c>
      <c r="B244" s="1">
        <v>90</v>
      </c>
      <c r="C244" s="1" t="s">
        <v>91</v>
      </c>
    </row>
    <row r="245" spans="1:3" x14ac:dyDescent="0.25">
      <c r="A245" t="s">
        <v>80</v>
      </c>
      <c r="B245" s="1">
        <v>120</v>
      </c>
      <c r="C245" s="1" t="s">
        <v>92</v>
      </c>
    </row>
    <row r="246" spans="1:3" x14ac:dyDescent="0.25">
      <c r="A246" t="s">
        <v>80</v>
      </c>
      <c r="B246" s="1">
        <v>150</v>
      </c>
      <c r="C246" s="1" t="s">
        <v>93</v>
      </c>
    </row>
    <row r="247" spans="1:3" x14ac:dyDescent="0.25">
      <c r="A247" t="s">
        <v>80</v>
      </c>
      <c r="B247" s="1">
        <v>160</v>
      </c>
      <c r="C247" s="1" t="s">
        <v>94</v>
      </c>
    </row>
    <row r="248" spans="1:3" x14ac:dyDescent="0.25">
      <c r="A248" t="s">
        <v>80</v>
      </c>
      <c r="B248" s="1">
        <v>180</v>
      </c>
      <c r="C248" s="1" t="s">
        <v>95</v>
      </c>
    </row>
    <row r="249" spans="1:3" x14ac:dyDescent="0.25">
      <c r="A249" t="s">
        <v>80</v>
      </c>
      <c r="B249" s="1">
        <v>190</v>
      </c>
      <c r="C249" s="1" t="s">
        <v>96</v>
      </c>
    </row>
    <row r="251" spans="1:3" x14ac:dyDescent="0.25">
      <c r="A251" t="s">
        <v>219</v>
      </c>
      <c r="B251" t="s">
        <v>428</v>
      </c>
      <c r="C251" t="s">
        <v>429</v>
      </c>
    </row>
    <row r="252" spans="1:3" x14ac:dyDescent="0.25">
      <c r="A252" t="s">
        <v>219</v>
      </c>
      <c r="B252" t="s">
        <v>430</v>
      </c>
      <c r="C252" t="s">
        <v>431</v>
      </c>
    </row>
    <row r="253" spans="1:3" x14ac:dyDescent="0.25">
      <c r="A253" t="s">
        <v>219</v>
      </c>
      <c r="B253" t="s">
        <v>432</v>
      </c>
      <c r="C253" t="s">
        <v>433</v>
      </c>
    </row>
    <row r="254" spans="1:3" x14ac:dyDescent="0.25">
      <c r="A254" t="s">
        <v>219</v>
      </c>
      <c r="B254" t="s">
        <v>434</v>
      </c>
      <c r="C254" t="s">
        <v>435</v>
      </c>
    </row>
    <row r="255" spans="1:3" x14ac:dyDescent="0.25">
      <c r="A255" t="s">
        <v>219</v>
      </c>
      <c r="B255" t="s">
        <v>436</v>
      </c>
      <c r="C255" t="s">
        <v>437</v>
      </c>
    </row>
    <row r="256" spans="1:3" x14ac:dyDescent="0.25">
      <c r="A256" t="s">
        <v>219</v>
      </c>
      <c r="B256" t="s">
        <v>438</v>
      </c>
      <c r="C256" t="s">
        <v>439</v>
      </c>
    </row>
    <row r="257" spans="1:3" x14ac:dyDescent="0.25">
      <c r="A257" t="s">
        <v>219</v>
      </c>
      <c r="B257" t="s">
        <v>440</v>
      </c>
      <c r="C257" t="s">
        <v>441</v>
      </c>
    </row>
    <row r="258" spans="1:3" x14ac:dyDescent="0.25">
      <c r="A258" t="s">
        <v>219</v>
      </c>
      <c r="B258" t="s">
        <v>442</v>
      </c>
      <c r="C258" t="s">
        <v>443</v>
      </c>
    </row>
    <row r="260" spans="1:3" x14ac:dyDescent="0.25">
      <c r="A260" t="s">
        <v>221</v>
      </c>
      <c r="B260" t="s">
        <v>444</v>
      </c>
      <c r="C260" t="s">
        <v>445</v>
      </c>
    </row>
    <row r="261" spans="1:3" x14ac:dyDescent="0.25">
      <c r="A261" t="s">
        <v>221</v>
      </c>
      <c r="B261" t="s">
        <v>446</v>
      </c>
      <c r="C261" t="s">
        <v>447</v>
      </c>
    </row>
    <row r="262" spans="1:3" x14ac:dyDescent="0.25">
      <c r="A262" t="s">
        <v>221</v>
      </c>
      <c r="B262" t="s">
        <v>448</v>
      </c>
      <c r="C262" t="s">
        <v>449</v>
      </c>
    </row>
    <row r="263" spans="1:3" x14ac:dyDescent="0.25">
      <c r="A263" t="s">
        <v>221</v>
      </c>
      <c r="B263" t="s">
        <v>450</v>
      </c>
      <c r="C263" t="s">
        <v>451</v>
      </c>
    </row>
    <row r="264" spans="1:3" x14ac:dyDescent="0.25">
      <c r="A264" t="s">
        <v>221</v>
      </c>
      <c r="B264" t="s">
        <v>452</v>
      </c>
      <c r="C264" t="s">
        <v>453</v>
      </c>
    </row>
    <row r="265" spans="1:3" x14ac:dyDescent="0.25">
      <c r="A265" t="s">
        <v>221</v>
      </c>
      <c r="B265" t="s">
        <v>454</v>
      </c>
      <c r="C265" t="s">
        <v>455</v>
      </c>
    </row>
    <row r="266" spans="1:3" x14ac:dyDescent="0.25">
      <c r="A266" t="s">
        <v>221</v>
      </c>
      <c r="B266" t="s">
        <v>456</v>
      </c>
      <c r="C266" t="s">
        <v>457</v>
      </c>
    </row>
    <row r="267" spans="1:3" x14ac:dyDescent="0.25">
      <c r="A267" t="s">
        <v>221</v>
      </c>
      <c r="B267" t="s">
        <v>458</v>
      </c>
      <c r="C267" t="s">
        <v>458</v>
      </c>
    </row>
    <row r="268" spans="1:3" x14ac:dyDescent="0.25">
      <c r="A268" t="s">
        <v>221</v>
      </c>
      <c r="B268" t="s">
        <v>459</v>
      </c>
      <c r="C268" t="s">
        <v>459</v>
      </c>
    </row>
    <row r="269" spans="1:3" x14ac:dyDescent="0.25">
      <c r="A269" t="s">
        <v>221</v>
      </c>
      <c r="B269" t="s">
        <v>460</v>
      </c>
      <c r="C269" t="s">
        <v>461</v>
      </c>
    </row>
    <row r="270" spans="1:3" x14ac:dyDescent="0.25">
      <c r="A270" t="s">
        <v>221</v>
      </c>
      <c r="B270" t="s">
        <v>462</v>
      </c>
      <c r="C270" t="s">
        <v>463</v>
      </c>
    </row>
    <row r="271" spans="1:3" x14ac:dyDescent="0.25">
      <c r="A271" t="s">
        <v>221</v>
      </c>
      <c r="B271" t="s">
        <v>464</v>
      </c>
      <c r="C271" t="s">
        <v>465</v>
      </c>
    </row>
    <row r="272" spans="1:3" x14ac:dyDescent="0.25">
      <c r="A272" t="s">
        <v>221</v>
      </c>
      <c r="B272" t="s">
        <v>466</v>
      </c>
      <c r="C272" t="s">
        <v>467</v>
      </c>
    </row>
    <row r="273" spans="1:3" x14ac:dyDescent="0.25">
      <c r="A273" t="s">
        <v>221</v>
      </c>
      <c r="B273" t="s">
        <v>468</v>
      </c>
      <c r="C273" t="s">
        <v>469</v>
      </c>
    </row>
    <row r="274" spans="1:3" x14ac:dyDescent="0.25">
      <c r="A274" t="s">
        <v>221</v>
      </c>
      <c r="B274" t="s">
        <v>470</v>
      </c>
      <c r="C274" t="s">
        <v>471</v>
      </c>
    </row>
    <row r="275" spans="1:3" x14ac:dyDescent="0.25">
      <c r="A275" t="s">
        <v>221</v>
      </c>
      <c r="B275" t="s">
        <v>472</v>
      </c>
      <c r="C275" t="s">
        <v>473</v>
      </c>
    </row>
    <row r="276" spans="1:3" x14ac:dyDescent="0.25">
      <c r="A276" t="s">
        <v>221</v>
      </c>
      <c r="B276" t="s">
        <v>474</v>
      </c>
      <c r="C276" t="s">
        <v>475</v>
      </c>
    </row>
    <row r="277" spans="1:3" x14ac:dyDescent="0.25">
      <c r="A277" t="s">
        <v>221</v>
      </c>
      <c r="B277" t="s">
        <v>476</v>
      </c>
      <c r="C277" t="s">
        <v>477</v>
      </c>
    </row>
    <row r="278" spans="1:3" x14ac:dyDescent="0.25">
      <c r="A278" t="s">
        <v>221</v>
      </c>
      <c r="B278" t="s">
        <v>478</v>
      </c>
      <c r="C278" t="s">
        <v>479</v>
      </c>
    </row>
    <row r="279" spans="1:3" x14ac:dyDescent="0.25">
      <c r="A279" t="s">
        <v>221</v>
      </c>
      <c r="B279" t="s">
        <v>480</v>
      </c>
      <c r="C279" t="s">
        <v>480</v>
      </c>
    </row>
    <row r="280" spans="1:3" x14ac:dyDescent="0.25">
      <c r="A280" t="s">
        <v>221</v>
      </c>
      <c r="B280" t="s">
        <v>481</v>
      </c>
      <c r="C280" t="s">
        <v>482</v>
      </c>
    </row>
    <row r="281" spans="1:3" x14ac:dyDescent="0.25">
      <c r="A281" t="s">
        <v>221</v>
      </c>
      <c r="B281" t="s">
        <v>483</v>
      </c>
      <c r="C281" t="s">
        <v>484</v>
      </c>
    </row>
    <row r="282" spans="1:3" x14ac:dyDescent="0.25">
      <c r="A282" t="s">
        <v>221</v>
      </c>
      <c r="B282" t="s">
        <v>485</v>
      </c>
      <c r="C282" t="s">
        <v>486</v>
      </c>
    </row>
    <row r="283" spans="1:3" x14ac:dyDescent="0.25">
      <c r="A283" t="s">
        <v>221</v>
      </c>
      <c r="B283" t="s">
        <v>487</v>
      </c>
      <c r="C283" t="s">
        <v>488</v>
      </c>
    </row>
    <row r="284" spans="1:3" x14ac:dyDescent="0.25">
      <c r="A284" t="s">
        <v>221</v>
      </c>
      <c r="B284" t="s">
        <v>489</v>
      </c>
      <c r="C284" t="s">
        <v>489</v>
      </c>
    </row>
    <row r="286" spans="1:3" x14ac:dyDescent="0.25">
      <c r="A286" t="s">
        <v>225</v>
      </c>
      <c r="B286">
        <v>10</v>
      </c>
      <c r="C286" t="s">
        <v>490</v>
      </c>
    </row>
    <row r="287" spans="1:3" x14ac:dyDescent="0.25">
      <c r="A287" t="s">
        <v>225</v>
      </c>
      <c r="B287">
        <v>9</v>
      </c>
      <c r="C287" t="s">
        <v>9</v>
      </c>
    </row>
    <row r="288" spans="1:3" x14ac:dyDescent="0.25">
      <c r="A288" t="s">
        <v>225</v>
      </c>
      <c r="B288">
        <v>8</v>
      </c>
      <c r="C288" t="s">
        <v>491</v>
      </c>
    </row>
    <row r="289" spans="1:3" x14ac:dyDescent="0.25">
      <c r="A289" t="s">
        <v>225</v>
      </c>
      <c r="B289">
        <v>7</v>
      </c>
      <c r="C289" t="s">
        <v>10</v>
      </c>
    </row>
    <row r="290" spans="1:3" x14ac:dyDescent="0.25">
      <c r="A290" t="s">
        <v>225</v>
      </c>
      <c r="B290">
        <v>6</v>
      </c>
      <c r="C290" t="s">
        <v>492</v>
      </c>
    </row>
    <row r="291" spans="1:3" x14ac:dyDescent="0.25">
      <c r="A291" t="s">
        <v>225</v>
      </c>
      <c r="B291">
        <v>5</v>
      </c>
      <c r="C291" t="s">
        <v>493</v>
      </c>
    </row>
    <row r="292" spans="1:3" x14ac:dyDescent="0.25">
      <c r="A292" t="s">
        <v>225</v>
      </c>
      <c r="B292">
        <v>4</v>
      </c>
      <c r="C292" t="s">
        <v>494</v>
      </c>
    </row>
    <row r="293" spans="1:3" x14ac:dyDescent="0.25">
      <c r="A293" t="s">
        <v>225</v>
      </c>
      <c r="B293">
        <v>3</v>
      </c>
      <c r="C293" t="s">
        <v>52</v>
      </c>
    </row>
    <row r="294" spans="1:3" x14ac:dyDescent="0.25">
      <c r="A294" t="s">
        <v>225</v>
      </c>
      <c r="B294">
        <v>2</v>
      </c>
      <c r="C294" t="s">
        <v>53</v>
      </c>
    </row>
    <row r="295" spans="1:3" x14ac:dyDescent="0.25">
      <c r="A295" t="s">
        <v>225</v>
      </c>
      <c r="B295">
        <v>1</v>
      </c>
      <c r="C295" t="s">
        <v>495</v>
      </c>
    </row>
    <row r="297" spans="1:3" x14ac:dyDescent="0.25">
      <c r="A297" t="s">
        <v>227</v>
      </c>
      <c r="B297">
        <v>10</v>
      </c>
      <c r="C297" t="s">
        <v>490</v>
      </c>
    </row>
    <row r="298" spans="1:3" x14ac:dyDescent="0.25">
      <c r="A298" t="s">
        <v>227</v>
      </c>
      <c r="B298">
        <v>9</v>
      </c>
      <c r="C298" t="s">
        <v>9</v>
      </c>
    </row>
    <row r="299" spans="1:3" x14ac:dyDescent="0.25">
      <c r="A299" t="s">
        <v>227</v>
      </c>
      <c r="B299">
        <v>8</v>
      </c>
      <c r="C299" t="s">
        <v>491</v>
      </c>
    </row>
    <row r="300" spans="1:3" x14ac:dyDescent="0.25">
      <c r="A300" t="s">
        <v>227</v>
      </c>
      <c r="B300">
        <v>7</v>
      </c>
      <c r="C300" t="s">
        <v>10</v>
      </c>
    </row>
    <row r="301" spans="1:3" x14ac:dyDescent="0.25">
      <c r="A301" t="s">
        <v>227</v>
      </c>
      <c r="B301">
        <v>6</v>
      </c>
      <c r="C301" t="s">
        <v>492</v>
      </c>
    </row>
    <row r="302" spans="1:3" x14ac:dyDescent="0.25">
      <c r="A302" t="s">
        <v>227</v>
      </c>
      <c r="B302">
        <v>5</v>
      </c>
      <c r="C302" t="s">
        <v>493</v>
      </c>
    </row>
    <row r="303" spans="1:3" x14ac:dyDescent="0.25">
      <c r="A303" t="s">
        <v>227</v>
      </c>
      <c r="B303">
        <v>4</v>
      </c>
      <c r="C303" t="s">
        <v>494</v>
      </c>
    </row>
    <row r="304" spans="1:3" x14ac:dyDescent="0.25">
      <c r="A304" t="s">
        <v>227</v>
      </c>
      <c r="B304">
        <v>3</v>
      </c>
      <c r="C304" t="s">
        <v>52</v>
      </c>
    </row>
    <row r="305" spans="1:3" x14ac:dyDescent="0.25">
      <c r="A305" t="s">
        <v>227</v>
      </c>
      <c r="B305">
        <v>2</v>
      </c>
      <c r="C305" t="s">
        <v>53</v>
      </c>
    </row>
    <row r="306" spans="1:3" x14ac:dyDescent="0.25">
      <c r="A306" t="s">
        <v>227</v>
      </c>
      <c r="B306">
        <v>1</v>
      </c>
      <c r="C306" t="s">
        <v>495</v>
      </c>
    </row>
    <row r="308" spans="1:3" x14ac:dyDescent="0.25">
      <c r="A308" t="s">
        <v>123</v>
      </c>
      <c r="B308" s="1" t="s">
        <v>290</v>
      </c>
      <c r="C308" s="1" t="s">
        <v>120</v>
      </c>
    </row>
    <row r="309" spans="1:3" x14ac:dyDescent="0.25">
      <c r="A309" t="s">
        <v>123</v>
      </c>
      <c r="B309" s="1" t="s">
        <v>427</v>
      </c>
      <c r="C309" s="1" t="s">
        <v>121</v>
      </c>
    </row>
    <row r="310" spans="1:3" x14ac:dyDescent="0.25">
      <c r="A310" t="s">
        <v>123</v>
      </c>
      <c r="B310" s="1" t="s">
        <v>288</v>
      </c>
      <c r="C310" s="1" t="s">
        <v>122</v>
      </c>
    </row>
    <row r="312" spans="1:3" x14ac:dyDescent="0.25">
      <c r="A312" t="s">
        <v>125</v>
      </c>
      <c r="B312" s="1" t="s">
        <v>15</v>
      </c>
      <c r="C312" s="1" t="s">
        <v>9</v>
      </c>
    </row>
    <row r="313" spans="1:3" x14ac:dyDescent="0.25">
      <c r="A313" t="s">
        <v>125</v>
      </c>
      <c r="B313" s="1" t="s">
        <v>16</v>
      </c>
      <c r="C313" s="1" t="s">
        <v>10</v>
      </c>
    </row>
    <row r="314" spans="1:3" x14ac:dyDescent="0.25">
      <c r="A314" t="s">
        <v>125</v>
      </c>
      <c r="B314" s="1" t="s">
        <v>17</v>
      </c>
      <c r="C314" s="1" t="s">
        <v>51</v>
      </c>
    </row>
    <row r="315" spans="1:3" x14ac:dyDescent="0.25">
      <c r="A315" t="s">
        <v>125</v>
      </c>
      <c r="B315" s="1" t="s">
        <v>18</v>
      </c>
      <c r="C315" s="1" t="s">
        <v>52</v>
      </c>
    </row>
    <row r="316" spans="1:3" x14ac:dyDescent="0.25">
      <c r="A316" t="s">
        <v>125</v>
      </c>
      <c r="B316" s="1" t="s">
        <v>20</v>
      </c>
      <c r="C316" s="1" t="s">
        <v>127</v>
      </c>
    </row>
    <row r="318" spans="1:3" x14ac:dyDescent="0.25">
      <c r="A318" t="s">
        <v>231</v>
      </c>
      <c r="B318" t="s">
        <v>497</v>
      </c>
      <c r="C318" t="s">
        <v>498</v>
      </c>
    </row>
    <row r="319" spans="1:3" x14ac:dyDescent="0.25">
      <c r="A319" t="s">
        <v>231</v>
      </c>
      <c r="B319" t="s">
        <v>499</v>
      </c>
      <c r="C319" t="s">
        <v>500</v>
      </c>
    </row>
    <row r="320" spans="1:3" x14ac:dyDescent="0.25">
      <c r="A320" t="s">
        <v>231</v>
      </c>
      <c r="B320" t="s">
        <v>501</v>
      </c>
      <c r="C320" t="s">
        <v>502</v>
      </c>
    </row>
    <row r="321" spans="1:3" x14ac:dyDescent="0.25">
      <c r="A321" t="s">
        <v>231</v>
      </c>
      <c r="B321" t="s">
        <v>503</v>
      </c>
      <c r="C321" t="s">
        <v>503</v>
      </c>
    </row>
    <row r="322" spans="1:3" x14ac:dyDescent="0.25">
      <c r="A322" t="s">
        <v>231</v>
      </c>
      <c r="B322" t="s">
        <v>504</v>
      </c>
      <c r="C322" t="s">
        <v>504</v>
      </c>
    </row>
    <row r="323" spans="1:3" x14ac:dyDescent="0.25">
      <c r="A323" t="s">
        <v>231</v>
      </c>
      <c r="B323" t="s">
        <v>505</v>
      </c>
      <c r="C323" t="s">
        <v>506</v>
      </c>
    </row>
    <row r="324" spans="1:3" x14ac:dyDescent="0.25">
      <c r="A324" t="s">
        <v>231</v>
      </c>
      <c r="B324" t="s">
        <v>507</v>
      </c>
      <c r="C324" t="s">
        <v>508</v>
      </c>
    </row>
    <row r="325" spans="1:3" x14ac:dyDescent="0.25">
      <c r="A325" t="s">
        <v>231</v>
      </c>
      <c r="B325" t="s">
        <v>509</v>
      </c>
      <c r="C325" t="s">
        <v>346</v>
      </c>
    </row>
    <row r="327" spans="1:3" x14ac:dyDescent="0.25">
      <c r="A327" t="s">
        <v>233</v>
      </c>
      <c r="B327" t="s">
        <v>510</v>
      </c>
      <c r="C327" t="s">
        <v>510</v>
      </c>
    </row>
    <row r="328" spans="1:3" x14ac:dyDescent="0.25">
      <c r="A328" t="s">
        <v>233</v>
      </c>
      <c r="B328" t="s">
        <v>511</v>
      </c>
      <c r="C328" t="s">
        <v>511</v>
      </c>
    </row>
    <row r="329" spans="1:3" x14ac:dyDescent="0.25">
      <c r="A329" t="s">
        <v>233</v>
      </c>
      <c r="B329" t="s">
        <v>512</v>
      </c>
      <c r="C329" t="s">
        <v>513</v>
      </c>
    </row>
    <row r="330" spans="1:3" x14ac:dyDescent="0.25">
      <c r="A330" t="s">
        <v>233</v>
      </c>
      <c r="B330" t="s">
        <v>514</v>
      </c>
      <c r="C330" t="s">
        <v>514</v>
      </c>
    </row>
    <row r="331" spans="1:3" x14ac:dyDescent="0.25">
      <c r="A331" t="s">
        <v>233</v>
      </c>
      <c r="B331" t="s">
        <v>515</v>
      </c>
      <c r="C331" t="s">
        <v>515</v>
      </c>
    </row>
    <row r="332" spans="1:3" x14ac:dyDescent="0.25">
      <c r="A332" t="s">
        <v>233</v>
      </c>
      <c r="B332" t="s">
        <v>422</v>
      </c>
      <c r="C332" t="s">
        <v>422</v>
      </c>
    </row>
    <row r="334" spans="1:3" x14ac:dyDescent="0.25">
      <c r="A334" t="s">
        <v>235</v>
      </c>
      <c r="B334" t="s">
        <v>294</v>
      </c>
      <c r="C334" t="s">
        <v>516</v>
      </c>
    </row>
    <row r="335" spans="1:3" x14ac:dyDescent="0.25">
      <c r="A335" t="s">
        <v>235</v>
      </c>
      <c r="B335" t="s">
        <v>517</v>
      </c>
      <c r="C335" t="s">
        <v>518</v>
      </c>
    </row>
    <row r="336" spans="1:3" x14ac:dyDescent="0.25">
      <c r="A336" t="s">
        <v>235</v>
      </c>
      <c r="B336" t="s">
        <v>519</v>
      </c>
      <c r="C336" t="s">
        <v>520</v>
      </c>
    </row>
    <row r="337" spans="1:3" x14ac:dyDescent="0.25">
      <c r="A337" t="s">
        <v>235</v>
      </c>
      <c r="B337" t="s">
        <v>521</v>
      </c>
      <c r="C337" t="s">
        <v>522</v>
      </c>
    </row>
    <row r="338" spans="1:3" x14ac:dyDescent="0.25">
      <c r="A338" t="s">
        <v>235</v>
      </c>
      <c r="B338" t="s">
        <v>523</v>
      </c>
      <c r="C338" t="s">
        <v>524</v>
      </c>
    </row>
    <row r="339" spans="1:3" x14ac:dyDescent="0.25">
      <c r="A339" t="s">
        <v>235</v>
      </c>
      <c r="B339" t="s">
        <v>525</v>
      </c>
      <c r="C339" t="s">
        <v>526</v>
      </c>
    </row>
    <row r="341" spans="1:3" x14ac:dyDescent="0.25">
      <c r="A341" t="s">
        <v>237</v>
      </c>
      <c r="B341" t="s">
        <v>527</v>
      </c>
      <c r="C341" t="s">
        <v>528</v>
      </c>
    </row>
    <row r="342" spans="1:3" x14ac:dyDescent="0.25">
      <c r="A342" t="s">
        <v>237</v>
      </c>
      <c r="B342" t="s">
        <v>529</v>
      </c>
      <c r="C342" t="s">
        <v>530</v>
      </c>
    </row>
    <row r="343" spans="1:3" x14ac:dyDescent="0.25">
      <c r="A343" t="s">
        <v>237</v>
      </c>
      <c r="B343" t="s">
        <v>531</v>
      </c>
      <c r="C343" t="s">
        <v>532</v>
      </c>
    </row>
    <row r="344" spans="1:3" x14ac:dyDescent="0.25">
      <c r="A344" t="s">
        <v>237</v>
      </c>
      <c r="B344" t="s">
        <v>533</v>
      </c>
      <c r="C344" t="s">
        <v>534</v>
      </c>
    </row>
    <row r="345" spans="1:3" x14ac:dyDescent="0.25">
      <c r="A345" t="s">
        <v>237</v>
      </c>
      <c r="B345" t="s">
        <v>535</v>
      </c>
      <c r="C345" t="s">
        <v>536</v>
      </c>
    </row>
    <row r="346" spans="1:3" x14ac:dyDescent="0.25">
      <c r="A346" t="s">
        <v>237</v>
      </c>
      <c r="B346" t="s">
        <v>537</v>
      </c>
      <c r="C346" t="s">
        <v>538</v>
      </c>
    </row>
    <row r="347" spans="1:3" x14ac:dyDescent="0.25">
      <c r="A347" t="s">
        <v>237</v>
      </c>
      <c r="B347" t="s">
        <v>539</v>
      </c>
      <c r="C347" t="s">
        <v>540</v>
      </c>
    </row>
    <row r="348" spans="1:3" x14ac:dyDescent="0.25">
      <c r="A348" t="s">
        <v>237</v>
      </c>
      <c r="B348" t="s">
        <v>541</v>
      </c>
      <c r="C348" t="s">
        <v>542</v>
      </c>
    </row>
    <row r="349" spans="1:3" x14ac:dyDescent="0.25">
      <c r="A349" t="s">
        <v>237</v>
      </c>
      <c r="B349" t="s">
        <v>543</v>
      </c>
      <c r="C349" t="s">
        <v>544</v>
      </c>
    </row>
    <row r="350" spans="1:3" x14ac:dyDescent="0.25">
      <c r="A350" t="s">
        <v>237</v>
      </c>
      <c r="B350" t="s">
        <v>545</v>
      </c>
      <c r="C350" t="s">
        <v>267</v>
      </c>
    </row>
    <row r="352" spans="1:3" x14ac:dyDescent="0.25">
      <c r="A352" t="s">
        <v>7</v>
      </c>
      <c r="B352" s="1" t="s">
        <v>1</v>
      </c>
      <c r="C352" s="1" t="s">
        <v>2</v>
      </c>
    </row>
    <row r="353" spans="1:3" x14ac:dyDescent="0.25">
      <c r="A353" t="s">
        <v>7</v>
      </c>
      <c r="B353" s="1" t="s">
        <v>5</v>
      </c>
      <c r="C353" s="1" t="s">
        <v>3</v>
      </c>
    </row>
    <row r="355" spans="1:3" x14ac:dyDescent="0.25">
      <c r="A355" t="s">
        <v>246</v>
      </c>
      <c r="B355" t="s">
        <v>550</v>
      </c>
      <c r="C355" t="s">
        <v>546</v>
      </c>
    </row>
    <row r="356" spans="1:3" x14ac:dyDescent="0.25">
      <c r="A356" t="s">
        <v>246</v>
      </c>
      <c r="B356" t="s">
        <v>551</v>
      </c>
      <c r="C356" t="s">
        <v>547</v>
      </c>
    </row>
    <row r="357" spans="1:3" x14ac:dyDescent="0.25">
      <c r="A357" t="s">
        <v>246</v>
      </c>
      <c r="B357" t="s">
        <v>552</v>
      </c>
      <c r="C357" t="s">
        <v>548</v>
      </c>
    </row>
    <row r="358" spans="1:3" x14ac:dyDescent="0.25">
      <c r="A358" t="s">
        <v>246</v>
      </c>
      <c r="B358" t="s">
        <v>553</v>
      </c>
      <c r="C358" t="s">
        <v>549</v>
      </c>
    </row>
    <row r="360" spans="1:3" x14ac:dyDescent="0.25">
      <c r="A360" t="s">
        <v>55</v>
      </c>
      <c r="B360" s="2" t="s">
        <v>15</v>
      </c>
      <c r="C360" t="s">
        <v>57</v>
      </c>
    </row>
    <row r="361" spans="1:3" x14ac:dyDescent="0.25">
      <c r="A361" t="s">
        <v>55</v>
      </c>
      <c r="B361" s="2" t="s">
        <v>16</v>
      </c>
      <c r="C361" t="s">
        <v>58</v>
      </c>
    </row>
    <row r="362" spans="1:3" x14ac:dyDescent="0.25">
      <c r="A362" t="s">
        <v>55</v>
      </c>
      <c r="B362" s="2" t="s">
        <v>17</v>
      </c>
      <c r="C362" t="s">
        <v>59</v>
      </c>
    </row>
    <row r="363" spans="1:3" x14ac:dyDescent="0.25">
      <c r="A363" t="s">
        <v>55</v>
      </c>
      <c r="B363" s="2" t="s">
        <v>18</v>
      </c>
      <c r="C363" t="s">
        <v>60</v>
      </c>
    </row>
    <row r="364" spans="1:3" x14ac:dyDescent="0.25">
      <c r="A364" t="s">
        <v>55</v>
      </c>
      <c r="B364" s="2" t="s">
        <v>19</v>
      </c>
      <c r="C364" t="s">
        <v>61</v>
      </c>
    </row>
    <row r="365" spans="1:3" x14ac:dyDescent="0.25">
      <c r="A365" t="s">
        <v>55</v>
      </c>
      <c r="B365" s="2" t="s">
        <v>20</v>
      </c>
      <c r="C365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C4" sqref="C4"/>
    </sheetView>
  </sheetViews>
  <sheetFormatPr defaultRowHeight="15.75" x14ac:dyDescent="0.25"/>
  <cols>
    <col min="1" max="1" width="12.375" bestFit="1" customWidth="1"/>
    <col min="2" max="2" width="14" bestFit="1" customWidth="1"/>
  </cols>
  <sheetData>
    <row r="1" spans="1:2" x14ac:dyDescent="0.25">
      <c r="A1" t="s">
        <v>555</v>
      </c>
      <c r="B1" t="s">
        <v>554</v>
      </c>
    </row>
    <row r="2" spans="1:2" x14ac:dyDescent="0.25">
      <c r="A2" t="s">
        <v>125</v>
      </c>
      <c r="B2" s="3">
        <v>99.691463832704798</v>
      </c>
    </row>
    <row r="3" spans="1:2" x14ac:dyDescent="0.25">
      <c r="A3" t="s">
        <v>212</v>
      </c>
      <c r="B3" s="3">
        <v>96.400411381556395</v>
      </c>
    </row>
    <row r="4" spans="1:2" x14ac:dyDescent="0.25">
      <c r="A4" t="s">
        <v>0</v>
      </c>
      <c r="B4" s="3">
        <v>93.212204319506299</v>
      </c>
    </row>
    <row r="5" spans="1:2" x14ac:dyDescent="0.25">
      <c r="A5" t="s">
        <v>169</v>
      </c>
      <c r="B5" s="3">
        <v>80.425094274939994</v>
      </c>
    </row>
    <row r="6" spans="1:2" x14ac:dyDescent="0.25">
      <c r="A6" t="s">
        <v>55</v>
      </c>
      <c r="B6" s="3">
        <v>48.680150839904002</v>
      </c>
    </row>
    <row r="7" spans="1:2" x14ac:dyDescent="0.25">
      <c r="A7" t="s">
        <v>204</v>
      </c>
      <c r="B7" s="3">
        <v>16.660953033938899</v>
      </c>
    </row>
    <row r="8" spans="1:2" x14ac:dyDescent="0.25">
      <c r="A8" t="s">
        <v>182</v>
      </c>
      <c r="B8" s="3">
        <v>5.4508056222145997</v>
      </c>
    </row>
    <row r="9" spans="1:2" x14ac:dyDescent="0.25">
      <c r="A9" t="s">
        <v>186</v>
      </c>
      <c r="B9" s="3">
        <v>5.4508056222145997</v>
      </c>
    </row>
    <row r="10" spans="1:2" x14ac:dyDescent="0.25">
      <c r="A10" t="s">
        <v>101</v>
      </c>
      <c r="B10" s="3">
        <v>5.4508056222145997</v>
      </c>
    </row>
    <row r="11" spans="1:2" x14ac:dyDescent="0.25">
      <c r="A11" t="s">
        <v>97</v>
      </c>
      <c r="B11" s="3">
        <v>5.4508056222145997</v>
      </c>
    </row>
    <row r="12" spans="1:2" x14ac:dyDescent="0.25">
      <c r="A12" t="s">
        <v>184</v>
      </c>
      <c r="B12" s="3">
        <v>5.3822420294823399</v>
      </c>
    </row>
    <row r="13" spans="1:2" x14ac:dyDescent="0.25">
      <c r="A13" t="s">
        <v>21</v>
      </c>
      <c r="B13" s="3">
        <v>2.81110730202262</v>
      </c>
    </row>
    <row r="14" spans="1:2" x14ac:dyDescent="0.25">
      <c r="A14" t="s">
        <v>8</v>
      </c>
      <c r="B14" s="3">
        <v>2.81110730202262</v>
      </c>
    </row>
    <row r="15" spans="1:2" x14ac:dyDescent="0.25">
      <c r="A15" t="s">
        <v>43</v>
      </c>
      <c r="B15" s="3">
        <v>2.7768255056564901</v>
      </c>
    </row>
    <row r="16" spans="1:2" x14ac:dyDescent="0.25">
      <c r="A16" t="s">
        <v>42</v>
      </c>
      <c r="B16" s="3">
        <v>2.7425437092903602</v>
      </c>
    </row>
    <row r="17" spans="1:2" x14ac:dyDescent="0.25">
      <c r="A17" t="s">
        <v>29</v>
      </c>
      <c r="B17" s="3">
        <v>2.7082619129242298</v>
      </c>
    </row>
    <row r="18" spans="1:2" x14ac:dyDescent="0.25">
      <c r="A18" t="s">
        <v>210</v>
      </c>
      <c r="B18" s="3">
        <v>0.82276311278711001</v>
      </c>
    </row>
    <row r="19" spans="1:2" x14ac:dyDescent="0.25">
      <c r="A19" t="s">
        <v>208</v>
      </c>
      <c r="B19" s="3">
        <v>0.78848131642097996</v>
      </c>
    </row>
    <row r="20" spans="1:2" x14ac:dyDescent="0.25">
      <c r="A20" t="s">
        <v>219</v>
      </c>
      <c r="B20" s="3">
        <v>0.13712718546451799</v>
      </c>
    </row>
    <row r="21" spans="1:2" x14ac:dyDescent="0.25">
      <c r="A21" t="s">
        <v>146</v>
      </c>
      <c r="B21" s="3">
        <v>6.8563592732259093E-2</v>
      </c>
    </row>
    <row r="22" spans="1:2" x14ac:dyDescent="0.25">
      <c r="A22" t="s">
        <v>148</v>
      </c>
      <c r="B22" s="3">
        <v>6.8563592732259093E-2</v>
      </c>
    </row>
    <row r="23" spans="1:2" x14ac:dyDescent="0.25">
      <c r="A23" t="s">
        <v>246</v>
      </c>
      <c r="B23" s="3">
        <v>6.8563592732259093E-2</v>
      </c>
    </row>
    <row r="24" spans="1:2" x14ac:dyDescent="0.25">
      <c r="A24" t="s">
        <v>71</v>
      </c>
      <c r="B24" s="3">
        <v>6.8563592732259093E-2</v>
      </c>
    </row>
    <row r="25" spans="1:2" x14ac:dyDescent="0.25">
      <c r="A25" t="s">
        <v>166</v>
      </c>
      <c r="B25" s="3">
        <v>3.4281796366129498E-2</v>
      </c>
    </row>
    <row r="26" spans="1:2" x14ac:dyDescent="0.25">
      <c r="A26" t="s">
        <v>164</v>
      </c>
      <c r="B26" s="3">
        <v>3.4281796366129498E-2</v>
      </c>
    </row>
    <row r="27" spans="1:2" x14ac:dyDescent="0.25">
      <c r="A27" t="s">
        <v>237</v>
      </c>
      <c r="B27" s="3">
        <v>3.4281796366129498E-2</v>
      </c>
    </row>
    <row r="28" spans="1:2" x14ac:dyDescent="0.25">
      <c r="A28" t="s">
        <v>140</v>
      </c>
      <c r="B28" s="3">
        <v>3.4281796366129498E-2</v>
      </c>
    </row>
    <row r="29" spans="1:2" x14ac:dyDescent="0.25">
      <c r="A29" t="s">
        <v>142</v>
      </c>
      <c r="B29" s="3">
        <v>3.4281796366129498E-2</v>
      </c>
    </row>
    <row r="30" spans="1:2" x14ac:dyDescent="0.25">
      <c r="A30" t="s">
        <v>151</v>
      </c>
      <c r="B30" s="3">
        <v>3.4281796366129498E-2</v>
      </c>
    </row>
    <row r="31" spans="1:2" x14ac:dyDescent="0.25">
      <c r="A31" t="s">
        <v>159</v>
      </c>
      <c r="B31" s="3">
        <v>3.4281796366129498E-2</v>
      </c>
    </row>
    <row r="32" spans="1:2" x14ac:dyDescent="0.25">
      <c r="A32" t="s">
        <v>105</v>
      </c>
      <c r="B32" s="3">
        <v>3.4281796366129498E-2</v>
      </c>
    </row>
    <row r="33" spans="1:2" x14ac:dyDescent="0.25">
      <c r="A33" t="s">
        <v>180</v>
      </c>
      <c r="B33" s="3">
        <v>3.4281796366129498E-2</v>
      </c>
    </row>
    <row r="34" spans="1:2" x14ac:dyDescent="0.25">
      <c r="A34" t="s">
        <v>178</v>
      </c>
      <c r="B34" s="3">
        <v>3.4281796366129498E-2</v>
      </c>
    </row>
    <row r="35" spans="1:2" x14ac:dyDescent="0.25">
      <c r="A35" t="s">
        <v>242</v>
      </c>
      <c r="B35" s="3">
        <v>3.4281796366129498E-2</v>
      </c>
    </row>
  </sheetData>
  <autoFilter ref="A1:B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Fields</vt:lpstr>
      <vt:lpstr>Categories</vt:lpstr>
      <vt:lpstr>NAs</vt:lpstr>
      <vt:lpstr>missing</vt:lpstr>
    </vt:vector>
  </TitlesOfParts>
  <Company>FP Carneiro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Carneiro</dc:creator>
  <cp:lastModifiedBy>Fernando Pereira Carneiro</cp:lastModifiedBy>
  <dcterms:created xsi:type="dcterms:W3CDTF">2018-06-04T02:43:06Z</dcterms:created>
  <dcterms:modified xsi:type="dcterms:W3CDTF">2018-06-06T15:00:14Z</dcterms:modified>
</cp:coreProperties>
</file>