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kisti_category\새 폴더\"/>
    </mc:Choice>
  </mc:AlternateContent>
  <xr:revisionPtr revIDLastSave="0" documentId="13_ncr:1_{145DB31C-BF6E-41F2-826D-E7AA36713869}" xr6:coauthVersionLast="47" xr6:coauthVersionMax="47" xr10:uidLastSave="{00000000-0000-0000-0000-000000000000}"/>
  <bookViews>
    <workbookView xWindow="-120" yWindow="-120" windowWidth="29040" windowHeight="15720" xr2:uid="{C6B92048-CB4B-4478-9EE8-04484C353D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 l="1"/>
  <c r="K2" i="1"/>
  <c r="I6" i="1"/>
  <c r="J6" i="1"/>
</calcChain>
</file>

<file path=xl/sharedStrings.xml><?xml version="1.0" encoding="utf-8"?>
<sst xmlns="http://schemas.openxmlformats.org/spreadsheetml/2006/main" count="188" uniqueCount="176">
  <si>
    <t>등록명(한)</t>
    <phoneticPr fontId="2" type="noConversion"/>
  </si>
  <si>
    <t>등록명(영)</t>
    <phoneticPr fontId="2" type="noConversion"/>
  </si>
  <si>
    <t>abstract(한)</t>
    <phoneticPr fontId="2" type="noConversion"/>
  </si>
  <si>
    <t>abstract(영)</t>
    <phoneticPr fontId="2" type="noConversion"/>
  </si>
  <si>
    <t>ipc</t>
    <phoneticPr fontId="2" type="noConversion"/>
  </si>
  <si>
    <t>인기 검색어 순위</t>
    <phoneticPr fontId="2" type="noConversion"/>
  </si>
  <si>
    <t>입력 및 출력 변압기가 없는 절연형 무정전전원장치</t>
    <phoneticPr fontId="2" type="noConversion"/>
  </si>
  <si>
    <t>Isolated Uninterruptible Power Supply without Input and Output Transformer</t>
    <phoneticPr fontId="2" type="noConversion"/>
  </si>
  <si>
    <t>계통전원으로부터 교류 전력을 공급받아 교류 전압으로 변환하여 축전지에 맞는 직류 전압을 갖도록 하는 3상 또는 단상 정류부;
정류부를 제어 할 수 있는 정류 제어부;
직류 전원을 저장 또는 공급 할 수 있는 축전지;
직류 전원을 승압시켜 인버터에 전달하며 입력 회로와 출력 회로를 절연하는 DC-DC 컨버터부;,
직류 전원을 3상 또는 단상 교류 전원으로 변환하는 인버터부;
인버터부를 제어 할 수 있는 인버터 제어부;를 포함하는 입출력 변압기가 없는 절연형 무정전전원장치</t>
    <phoneticPr fontId="2" type="noConversion"/>
  </si>
  <si>
    <t>The present invention relates to an insulated uninterruptible power supply device without an input and output transformer which comprises: a three-phase or single-phase rectifying unit that receives AC power from a system power source and converts it into an AC voltage to have a DC voltage suitable for a storage battery; a rectification control unit capable of controlling the rectifying unit; the storage battery capable of storing or supplying DC power; a DC-DC converter unit that boosts DC power to deliver it to an inverter and insulate an input circuit and an output circuit; an inverter unit for converting DC power into three-phase or single-phase AC power; and an inverter control unit capable of controlling the inverter unit.</t>
    <phoneticPr fontId="2" type="noConversion"/>
  </si>
  <si>
    <t>도시 강우유출수 저감을 위한 여과형 침투통 시스템</t>
  </si>
  <si>
    <t>penetration bucket system with filtration type</t>
  </si>
  <si>
    <t>본 발명은 도시 강우유출수 저감을 위한 여과형 침투통 시스템에 관한 것으로, 그 목적은 도심지의 홍수피해를 절감시킬 수 있고, 빗물의 지하 침투를 통한 지하수 함양과 지하수자원의 고갈을 예방할 수 있으며 중금속이 포함된 비점오염원을 제거가능하도록 하며, 유지관리가 용이하도록 하는 것에 있으며, 이러한 목적은 지중에 매설되어 빗물을 집수하여 배수시키거나 지하로 침투가능하도록 통 형상으로 형성되되, 외주면에는 연결홀이 천공되고, 상기 연결홀 주변 외주면과 바닥면에는 다수의 유출홀이 형성되어 구비되는 유공통과, 상기 유공통의 외주면에 형성된 연결홀이 일단이 연결되고, 타단은 인접한 다른 유공통 및 우수관에 연결되어 유공통측으로 유입된 빗물을 우수관측으로 유출시키면서 지하로 침투시킬 수 있도록 상기 우수관측으로 구배되게 설치되어 구비되는 연결유공관부재와, 상기 유공통에 인.입출가능하도록 대응되는 단면 형상으로 형성되되, 상면은 유입된 빗물에 포함된 중금속을 포함한 유해물질을 제거하기 위한 다공성 세라믹을 충진할 수 있도록 개구되고, 바닥면과 외주면은 정화된 빗물을 유출시킬 수 있도록 다수의 구멍이 형성되어 구비되는 정화용망과, 상기 정화용망에 충진된 다공성 세라믹 상부에는 지면과 동일면을 형성하기 위해 구비되는 쇄석을 포함하여 이루어진 것에 의해 달성된다.</t>
    <phoneticPr fontId="2" type="noConversion"/>
  </si>
  <si>
    <t>The present invention relates to a filtration type penetration bucket system to reduce rainfall effluent. The purpose of the present invention is to reduce flood damage in a downtown area; increase an underground content, and prevent exhaustion of an underground water resource through penetration of rainwater to the underground; and remove a non-point pollutant source including a heavy metal to thus facilitate maintenance. To this end, the filtration type penetration bucket system to reduce rainfall effluent comprises: a porous bucket embedded in the underground, formed in a bucket shape to collect and discharge rainwater to penetrate the underground, has connection hole formed in an outer circumferential surface thereof, and has a plurality of discharge holes formed around the connection hole and in a bottom surface; a porous connection pipe member which has one end connected to the connection hole formed in the outer circumferential surface of the porous bucket and the other end connected to other adjacent porous buckets and rainwater pipe inclined towards the rainwater pipe to discharge rainwater introduced into the porous bucket toward the rainwater pipe and allow the rainwater to penetrate the underground; a purification net formed in a corresponding cross section shape to be introduced and separated from the porous bucket, has an upper surface opened to fill porous ceramic to remove harmful materials including heavy metals included in the introduced rainwater, and a bottom surface and an outer circumferential surface in which a plurality of holes are formed to discharge purified rainwater; and a broken stone disposed on an upper portion of the porous ceramic filling the purification net to form the same surface as the ground surface.</t>
    <phoneticPr fontId="2" type="noConversion"/>
  </si>
  <si>
    <t>건축 구조물의 내진성능 보강용 댐퍼</t>
  </si>
  <si>
    <t>VIBRATION CONTROL DAMPER FOR SEISMIC RETROFITTING OF STRUCTURES</t>
  </si>
  <si>
    <t>본 발명에서는 제1와이어홈이 다수 형성된 이너 튜브, 아우트 튜브에 고정되며, 중심부 안쪽에 상기 이너 튜브의 내부로 삽입되는 제1로드가 일체로 형성되고, 중심부 바깥쪽에 제1클레비스아이가 일체로 형성되며, 가장자리 부분에 제1소켓이 다수 배열 형성된 제1연결부, 상기 이너 튜브에 고정되며, 중심부에 관통구멍이 형성되고 가장자리 부분에 제2소켓이 다수 배열 형성되고 상기 관통구멍과 상기 제2소켓 사이에 제3소켓이 다수 배열 형성된 이너 엔드 플레이트, 상기 이너 튜브의 내부에 이동이 가능하게 삽입되는 제2로드가 형성되며, 상기 제2로드의 바깥쪽 둘레에 제2와이어홈이 다수 형성되고, 상기 제2로드의 한쪽 선단에 상기 관통구멍을 통해 상기 이너 엔드 플레이트의 외부로 노출되는 제2클레비스아이가 일체로 형성된 제2연결부, 상기 이너 튜브의 제1와이어홈에 삽입되고, 상기 제1연결부의 제1소켓과 상기 이너 엔드 플레이트의 제2소켓에 고정된 다수의 제1와이어, 상기 제2연결부의 반대쪽 선단에 고정되고, 가장자리 부분에 제4소켓이 다수 배열 형성된 앵커 헤드, 상기 제2연결부의 제2와이어홈에 삽입되고, 상기 이너 엔드 플레이트의 제3소켓과 상기 앵커 헤드의 제4소켓에 고정된 다수의 제2와이어를 포함하는 건축 구조물의 내진성능 보강용 댐퍼를 개시한다.</t>
  </si>
  <si>
    <t>The present invention provides a damper for reinforcing the seismic performance of a building structure. The damper comprises: an inner tube having a plurality of first wire grooves; a first connection part fixed to an outer tube, having a first rod integrally formed on an inner side of the center thereof to be inserted into the inner tube, having a first clevis eye integrally formed outside the center thereof, and having a plurality of first sockets arranged at the edge thereof; an inner end plate fixed to the inner tube, having a through hole formed in the center thereof, having a plurality of second sockets arranged at the edge thereof, and having a plurality of third sockets formed between the through hole and the second sockets; a second connection part having a second rod movably inserted into the inner tube, having a plurality of second wire grooves formed on the outer circumference of the second rod, and having a second clevis eye integrally formed at one front end of the second rod and exposed to the outside of the inner end plate through the through hole; a plurality of first wires inserted into the first wire grooves of the inner tube, and fixed to the first sockets of the first connection part and the second sockets of the inner end plate; an anchor head fixed to an opposite front end of the second connection part, and having a plurality of fourth sockets arranged at the edge thereof; and a plurality of second wires inserted into the second wire grooves of the second connection part, and fixed to the third sockets of the inner end plate and the fourth sockets of the anchor head.</t>
  </si>
  <si>
    <t>LED 방열 프레임 및 이를 포함하는 LED바 전원 연결단자</t>
    <phoneticPr fontId="2" type="noConversion"/>
  </si>
  <si>
    <t>LED heat sink frame and LED bar power connector comprised LED heat sink frame</t>
  </si>
  <si>
    <t>본 발명은 LED 방열 프레임 및 이를 포함하는 LED바 전원 연결단자에 관한 것으로, 더욱 상세하게는 LED 방열 프레임 및 LED 방열 프레임이 포함된 LED바를 상호 연결하는 LED바 전원 연결단자에 관한 것이다. 이를 위해 본 발명의 LED바 전원 연결단자는 제1 인입홀이 형성된 제1-1 전원 연결단자 및 상기 제1 전원 연결단자에 형성된 제1 인입홀에 일부가 인입되는 제1-2 전원 연결단자를 포함하는 제1 전원 연결단자; 및 상기 제1-2 전원 연결단자의 나머지 일부가 인입되는 제2 전원 연결단자를 포함한다.</t>
    <phoneticPr fontId="2" type="noConversion"/>
  </si>
  <si>
    <t>The present invention relates to an LED heat radiation frame and an LED bar power connection terminal including the same and, more specifically, to an LED heat radiation frame and an LED bar power connection terminal interconnecting LED bars including the LED heat radiation frame. The LED bar power connection terminal of the present invention comprises: a first power connection terminal including a power connection terminal 1-1 in which a first lead-in hole is formed and a power connection terminal 1-2 of which a part is inserted into the first lead-in hole formed at the first power connection terminal; and a second power connection terminal into which the remaining part of the power connection terminal 1-2 is partially inserted</t>
  </si>
  <si>
    <t>제조장비의 예측 유지보수 장치</t>
  </si>
  <si>
    <t>Apparatus for Predictive Maintenance of Manufacturing Equipment</t>
  </si>
  <si>
    <t>본 발명은 제조장비의 예측 유지보수 장치 및 방법에 관한 것으로서, 본 발명의 실시예에 따른 제조장비의 예측 유지보수 장치는, 제조장비의 가공 동작 과정에서 생성되는 센싱 데이터를 시간 변화에 따라 지속적으로 수신하는 통신 인터페이스부, 및 수신한 센싱 데이터에서 비정상 동작시의 데이터를 판별하여 판별된 비정상 동작시의 데이터를 근거로 제조장비의 수명을 예측해 장비의 유지 보수 시점을 도출하는 제어부를 포함할 수 있다.</t>
    <phoneticPr fontId="2" type="noConversion"/>
  </si>
  <si>
    <t>The invention relates to prediction maintenance and repair apparatus and method of the manufacturing equipment. And prediction maintenance and repair apparatus of the manufacturing equipment according to a preferred embodiment of the present invention comprise the communication interface unit which continuously receives sensing data generated in the processing operation process of the manufacturing equipment according to the time variation and the control unit determining data in the abnormal operation in sensing data which receive and predicts the lifetime of the manufacturing equipment data in the discriminated abnormal operation at the basis and draws maintenance and repair point of time of the equipment.</t>
  </si>
  <si>
    <t>차량용 공용 페달 장치</t>
    <phoneticPr fontId="2" type="noConversion"/>
  </si>
  <si>
    <t>DEVICE OF COMMON-USE PEDAL FOR VEHICLES</t>
  </si>
  <si>
    <t>본 발명은 차량용 공용 페달 장치를 제공한다. 본 발명은 운전석 바닥에 고정되는 베이스 플레이트(10)와, 베이스 플레이트(10)의 상부에 회동 가능하게 피봇결합되며 저면으로부터 베이스 플레이트(10)를 관통하도록 연장되는 가동자(21)를 갖는 페달(20)과, 페달(20)의 회동시 가동자(21)에 의해 연동하도록 베이스 플레이트(10)에 피봇결합되며, 회전량에 따라 케이블(60)을 잡아 당겨 차량을 수동 제어하는 회동자(30)와, 회동자(30)와 동일 축 선상에 배치되며, 회동자(30)의 회전량을 감지하여 변환된 전기적 신호에 따라 차량을 전자 제어하는 회전 감지 센서(40)를 포함하는 차량용 공용 페달 장치에 있어서, 페달(20)의 회전 스트로크를 조절하기 위한 스트로크 조절수단을 더 구비하며, 스트로크 조절수단은, 페달(20)의 밑면에 고정되어 있되, 베이스 플레이트(10)의 상면에 대해 소정각도로 경사진 밑면(23a)을 갖는 고정 스톱퍼(23)와; 고정 스톱퍼(23)의 경사진 밑면(23a)에 이동가능하게 설치되며, 경사진 밑면(23a)을 상, 하 이동함에 따라 베이스 플레이트(10)의 상면과의 간격이 조절되어 페달(20)의 회전 스트로크를 조절하는 이동 스톱퍼(24)와; 고정 스톱퍼(23)의 밑면(23a)에 대해 상, 하 위치 조절된 이동 스톱퍼(24)를 상기 고정 스톱퍼(23)에 고정시키는 고정수단을 구비한다.</t>
    <phoneticPr fontId="2" type="noConversion"/>
  </si>
  <si>
    <t>PURPOSE: A common-use pedal device for a vehicle is provided to effectively use the pedal device according to the kinds of vehicles by regulating stroke and to facilitate installation and maintenance by easily attaching/detaching a cable to/from the pedal device.CONSTITUTION: A common-use pedal device for a vehicle comprises a base plate(10) combined on the floor of a drivers seat; a pedal(20) pivot-combined to the upper part of the base plate to elastically move and provided with a mover(21) extended at the bottom side with passing through the base plate; a turning unit(30) rotatably pivot-combined to the base plate to interlock with the movement of the pedal by the mover and manually control the vehicle by pulling a cable(60) according to the rotational degree; and a rotation detecting sensor disposed on the same axial line of the turning unit to electronically control the vehicle according to a converted electric signal by detecting the rotational degree of the turning unit</t>
    <phoneticPr fontId="2" type="noConversion"/>
  </si>
  <si>
    <t>사출성형을 위한 최적조건 제공 시스템</t>
    <phoneticPr fontId="2" type="noConversion"/>
  </si>
  <si>
    <t>SYSTEM FOR PROVIDING OPTIMUM CONDITION FOR INJECTION MOLDING</t>
  </si>
  <si>
    <t>본 발명은 사출성형을 위한 시뮬레이션 시스템에 관한 것으로, 특히 다양한 장비 메이커간 서로 상이한 특성 및 제품의 사양을 고려하여 사출성형 공정을 위한 최적의 성형조건을 제시하는 사출성형을 위한 최적조건 제공 시스템에 관한 것이다. 본 발명의 실시예에 따르면, 소정의 성형제품을 제작하기 위한 사출성형 공정에서 절차를 통해 사출성형 장비의 종류 및 성형조건을 포함하는 최적조건을 제공함으로써, 사출성형 공정의 불량률을 낮추는 동시에 성형제품의 품질을 향상시킬 수 있는 효과가 있다.</t>
    <phoneticPr fontId="2" type="noConversion"/>
  </si>
  <si>
    <t>The present invention relates to a simulation system for injection molding and, more specifically, to an optimal condition providing system for injection molding, which presents optimal molding conditions for an injection molding process in consideration of different characteristics and product specifications among various equipment manufacturers. According to an embodiment of the present invention, optimal conditions including a type of injection molding equipment and molding conditions through the procedure in the injection molding process for manufacturing a predetermined molded product are provided, thereby improving the quality of the molded product while lowering the defect rate of the injection molding process.</t>
  </si>
  <si>
    <t>차량시트 조립용 다기능지그</t>
    <phoneticPr fontId="2" type="noConversion"/>
  </si>
  <si>
    <t>Assembly Jig for vehicle seat</t>
  </si>
  <si>
    <t>본 발명은 차량시트 조립용 다기능지그에 관한 것으로, 시트트랙을 고정하는 클램핑장치(36)와, 상기 클램핑장치(36)의 동작을 제어하기 위해 구비된 에어공급수단(40)과, 컨베이어 상면에 안착 이동되면서 상기 클램핑장치(36)에 고정된 시트트랙에 각 구성부품이 일련의 작업공정에 따라 순서대로 조립되도록 하는 일정크기의 평판형 베이스부재(10)를 포함하여 이루어지되, 특히 상기 베이스부재(10)의 상면 중앙에는 충분한 강도와 원활한 회전력을 유지하는 회전수단(12)이 구비되고, 상기 회전수단(12)의 상면으로 저면 중앙부가 결합되어 상기 베이스부재(10)를 기준으로 수평 회전이 가능하도록 일정크기로 구성되는 터닝부재(20)가 설치되며, 상기 터닝부재(20)의 상부에는 상면 양측에 상기 클램핑장치(36)와 에어공급수단(40)이 구비되고 중앙부에 일정크기의 관통부(34)가 형성된 틸팅부재(30)가 설치되고, 상기 터닝부재(20)의 상면에 대해 상기 틸팅부재(30)의 저면이 직각에 가깝게 젖혀지도록 상기 터닝부재(20)와 틸팅부재(30)의 사이에 틸팅수단(T)이 구성되어 이루어짐으로써, 하나의 지그가 터닝 및 틸팅동작이 자유자재로 이루어져 시트 조립작업이 한층 수월하게 이루어질 수 있도록 하는 차량시트조립용 지그에 관한 것이다.</t>
    <phoneticPr fontId="2" type="noConversion"/>
  </si>
  <si>
    <t>PURPOSE: A multifunctional jig for assembling a car seat is provided to assemble constitutional parts of a car seat quickly and conveniently by varying positions of a jig moved along an assembling line with a seat track fixed, the jig capable of both turning in a horizontal direction and tilting in a vertical direction.CONSTITUTION: A multifunctional jig for assembling a car seat comprises a clamping device(36) for fixing a seat track, an air supply device(40) for controlling the operation of the clamping device, and a base member(10) moved being seated on an upper surface of a conveyer to help constitutional parts be assembled according to a predetermined order on the fixed seat track. A rotation member maintaining sufficient strength and a favorable rotational force is provided to an upper center part of the base member(10). A turning member(20) having a predetermined size for horizontal rotation with respect to the base member is connected to an upper surface of the rotation member. The clamping device and the air supply device are disposed on opposite sides of an upper part of the turning member. A tilting member(30) having a penetrated part(34) is disposed in the center of the turning member. A tilting instrument(T) is disposed between the turning member and the tilting member in a manner that a lower surface of the tilting member is lifted up to nearly by right angle with respect to the upper surface of the turning member</t>
  </si>
  <si>
    <t>산업용 안전 연결 고리</t>
  </si>
  <si>
    <t>A safety connection ring for industry</t>
  </si>
  <si>
    <t>본 고안은 고소 작업 현장에서 작업자가 착용하는 엑스 반도(x-band) 와, 그 엑스 반도를 구명로프와 연결되도록 하는 산업용 안전 연결 고리가 특별한 가압이 없는 상태에서는 어느 한 방향으로도 잠금 및 해제가 되지 않도록 함으로써 강한 결속력을 보장받을 수 있는 산업용 안전 연결 고리에 관한 것으로, 갈고리 형상으로 이루어져 로프에 결속되는 후크(110)와, 상기 후크(110)와 고정핀(121)으로 결속 고정되며, 중심에는 탄성레버(130)의 작동핀(132)이 삽입되어 일정구간 왕복 운동이 되도록 안내하는 작동홈(122)이 형성된 지지편(120)과, 상기 후크(110)와 축 핀(131)으로 결속 고정되며, 스프링에 의해 작동하는 탄성레버(130)를 포함하여 구성되되, 상기 탄성레버(130)의 하측에는 락킹홈(133)이 형성되며, 그 락킹홈(133)에는 락킹수단(140)이 삽입 고정되어 락킹수단(140)에 의해 탄성레버(130)가 내측 방향으로 작동되는 것을 차단토록 한 것이다.</t>
    <phoneticPr fontId="2" type="noConversion"/>
  </si>
  <si>
    <t>The invention comprises claw-shaped as the X bando (x-band), which the operator puts in the work at a high place field and the safety connection ring for industry, which can be ensured for the strong unity force since it locks in state without the pressurization in which the safety connection ring for industry which is the X bando connected to the lifesaving rope is particular through a one-direction it is not cancelled. And the hook (110) united in the rope, the support piece (120), and the elastic lever (130) are comprised. The locking groove (133) is formed in the lower side of elastic lever (130) and it blocks that the locking means (140) is inserted and fixed in the locking groove (133) and the elastic lever (130) is operated by the locking means (140) the inner side. As to the support piece (120), is united and fixed to the hook (110) and fixing pin (121) and the operating groove (122) which it guides so that the motion pin (132) of the elastic lever (130) is inserted in the center and the constant section is reciprocated is formed. The elastic lever (130) is united and fixed to the hook (110) and axis pin (131) and operates with the spring.</t>
    <phoneticPr fontId="2" type="noConversion"/>
  </si>
  <si>
    <t>배터리모듈 패키징 방법 및 상기 방법에 의해 패키징된 배터리모듈</t>
  </si>
  <si>
    <t>Method for packaging Battery module and Battery module manufactured by the method</t>
  </si>
  <si>
    <t xml:space="preserve">
본 발명은 배터리모듈 패키징 방법 및 상기 방법에 의해 패키징된 배터리모듈에 관한 것이다. 이는, 다수의 파우치형 전지셀로 적층 구성된 셀조립체와; 상기 셀조립체를 그 내부에 수용하는 하우징과; 상기 하우징의 외측에 구비되며 상기 셀조립체를 하우징 내부로 가압 고정시키는 프레임을 포함하고, 상기 프레임은; 상호 평행하게 연장되는 다수의 프레임로드와, 상기 프레임로드의 일단부에 고정된 상태로 하우징을 지지하는 고정커버와, 상기 프레임로드의 타단부에 용접되는 것으로서, 상기 하우징내 셀조립체를, 상기 고정커버를 향해 압착한 상태로 프레임로드에 용접 결합하는 가압커버를 구비하는 것을 특징으로 한다. 상기와 같이 이루어지는 본 발명의 배터리모듈 패키징 방법 의해 패키징된 배터리모듈은, 셀조립체를 내장한 케이스의 패키징이 종전의 볼팅작업이 아닌 용접을 통해 이루어지므로, 생산성이 매우 좋고, 특히 배터리셀을 가압한 상태로 용접하므로 배터리셀의 공차가 있더라도 셀조립체가 케이스내에 견고히 고정되어 흔들릴 염려가 없어 외부 충격 또는 진동으로부터의 내구성이 매우 뛰어나다.</t>
    <phoneticPr fontId="2" type="noConversion"/>
  </si>
  <si>
    <t>The present invention relates to a battery module packaging method and a battery module packaged thereby. The battery module comprises; a cell assembly wherein a plurality of battery cells is layered; a housing which receives the cell assembly in the inner side; and a frame which is included on the outer side of the housing and pressurizes and fixates the cell assembly to the inner side of the housing. The frame comprises; a plurality of frame rods which are extended in parallel; a fixing cover which is supporting the housing by being fixated on one end of the frame rod; and a pressurizing cover which is welded to the other side of the frame rod and welds and combines the cell assembly inside the housing to the frame rod toward the fixing cover. In case of the battery module packaged by the battery module packaging method of the present invention as above, the package of a case including the cell assembly is executed by welding instead of a previous bolting work. Therefore, productivity is very good. Especially, a battery cell is welded while being pressurized and the cell assembly is stably fixated inside the case and is not wobbled. Therefore, durability of the battery module from external shocks or vibrations is extremely good.</t>
  </si>
  <si>
    <t>최근 등록 특허</t>
    <phoneticPr fontId="2" type="noConversion"/>
  </si>
  <si>
    <t>운모시트 제조방법 및 운모시트</t>
  </si>
  <si>
    <t>MANUFACTURING METHOD OF MICA SHEET AND MICA SHEET</t>
  </si>
  <si>
    <t>본 발명은 운모시트 제조방법에 관한 것으로서, 특히 다수개의 운모페이퍼가 적층되어 형성되는 운모시트의 절단면에서 분진이 발생되지 않도록 하는 운모시트 제조방법에 관한 것이다. 본 발명의 운모시트 제조방법은, 운모 조각을 공급하는 공급단계와; 공급된 운모 조각에 바인더를 첨가한 후 펄핑(pulping)하여 운모페이퍼를 제조하는 운모페이퍼제조단계와; 제조된 운모페이퍼를 건조하는 제1건조단계와; 건조된 운모페이퍼를 미리 정해진 크기로 절단하는 슬리팅단계와; 절단된 운모페이퍼를 제1레진에 함침시켜 표면 전체에 접착층을 코팅하는 제1함침단계와; 접착층이 코팅된 다수개의 운모페이퍼를 미리 정해진 두께로 적층하는 적층단계와; 적층된 운모페이퍼를 열압착하여 적층된 운모페이퍼가 상기 접착층에 의해 서로 결합됨으로서 운모시트를 제조하는 운모시트제조단계와; 상기 운모시트를 미리 정해진 크기로 절단하는 커팅단계와; 절단된 운모시트를 제2레진에 함침시켜 표면 전체에 코팅층을 형성하는 제2함침단계와; 상기 코팅층이 코팅된 운모시트를 건조하는 제2건조단계;를 포함하여 이루어지되, 상기 제2함침단계에 의해 형성된 상기 코팅층은 상기 운모시트의 표면 전체를 코팅하여 상기 커팅단계에 의한 상기 운모시트의 절단면에서 분진이 발생되지 않도록 하는 것을 특징으로 한다.</t>
    <phoneticPr fontId="2" type="noConversion"/>
  </si>
  <si>
    <t>The invention relates to the Muscovitum sheet manufacturing method, especially, it relates to the Muscovitum sheet manufacturing method in which dust is not generated in the cross section of the Muscovitum sheet in which the multiple mica papers is laminated. Comprises the feeding step where the Muscovitum sheet manufacturing method of the invention supplies the mica chip, the mica paper manufacturing step, the first drying step drying the manufactured mica paper, the slitting step cutting the dried mica paper with the predetermined size in advance, the first impregnation step dipping the cut mica paper into the first resin and coats the bonding layer on the entire surface, the lamination stage laminating multiple mica papers, the Muscovitum sheet manufacture step, the cutting step cutting the Muscovitum sheet with the predetermined size in advance, the second impregnation step dipping the cut Muscovitum sheet into the second resin and forms the coating layer on the entire surface, and the second drying step drying the Muscovitum sheet. The coating layer formed by the second impregnation step coats the entire surface of the Muscovitum sheet and dust is not generated in the cross section of the Muscovitum sheet by the cutting step. The mica paper manufacturing step does with the pulping (pulping) after it adds the binder in the provided mica chip and manufactures the mica paper. As to the lamination stage, the bonding layer is coated in the predetermined thickness. The Muscovitum sheet manufacture step the mica paper thermocompressing the laminated mica paper and is laminated is combined with the bonding layer manufactures the Muscovitum sheet. As to the second, the coating layer is coated.</t>
    <phoneticPr fontId="2" type="noConversion"/>
  </si>
  <si>
    <t>체형관리용 온열 마사지 스톤 및 이의 제조방법</t>
  </si>
  <si>
    <t>Thermal massage stones for body shape management and manufacturing method thereof</t>
  </si>
  <si>
    <t>본 발명은 체형관리용 온열 마사지 스톤 및 이의 제조방법에 관한 것으로, 본 발명에 따른 온열 마사지 스톤은 귀사문석 100 중량부를 기준으로, 황토 및 활석을 포함하는 제1 점토광물 130 내지 170 중량부; 고령토, 벤토나이트 및 목절점토로 이루어지는 군으로부터 선택되는 적어도 하나의 제2 점토광물 50 내지 80 중량부; 맥반석 60 내지 90 중량부; 흑요석 15 내지 30 중량부; 순지트 20 내지 30 중량부; 및 희토류 1 내지 5 중량부를 포함함으로써 고온에서도 변형되지 않으며, 인체에 무해하고, 100 ℃ 끓는 물에서 상기 스톤을 넣어 축열을 함으로써 전기 등을 사용하지 않아 전자파를 발생시키지 않으며, 장시간 온열을 유지하고, 원적외선 뿐만 아니라 음이온 방출 효과를 나타내므로 해독 효과, 지방 분해 효과, 혈관의 탄력성 향상, 혈액 순환 촉진, 근육 이완, 피로 완화, 심신의 안정 및 면역 시스템 강화에 도움을 준다.</t>
  </si>
  <si>
    <t>The invention relates to the body care the thermomassage 50 and manufacturing method thereof. And since the thermomassage 50 according to the present invention includes at least one second clay mineral 50 through 80 parts by weight: barley stone 60 selected from the group consisting of the first clay mineral 130 through 170 parts by weight: kaolin including the red clay and talc, and bentonite and kibushi clay through 90 parts by weight: obsidian 15 through 30 parts by weight: net JIT 20 through 30 parts by weight: and rare earth 1 through 5 parts by weight based on the noble serpentine 100 parts by weight it is not transformed into in the high temperature and it is harmless in the human body and the electromagnetic wave is not generated by nots using electricity etc. by 50 being put of 100 ℃ boiling water and storing heat and the long time heat is maintained and the help is given to the mitigation, and the stability and immune system strengthening of body and mind as the counteracting effect of poison, the lipolysis effect, and the elasticity improvement, the promotion of blood circulation, the muscularrelaxation, blood of the blood vessel since not only the far infrared ray but also the anion emission effect is shown.</t>
  </si>
  <si>
    <t>발광 소자</t>
  </si>
  <si>
    <t>LIGHT-EMITTING ELEMENT</t>
  </si>
  <si>
    <t>본 발명은, 인광성 화합물의 사용량이 적으며 발광 효율이 높거나 수명이 긴 발광 소자를 제공하는 것이다. 한 쌍의 전극 사이에 발광층을 포함하는 발광 소자를 제공하는 것이며, 이 발광 소자는 인광성 화합물, 제 1 유기 화합물, 및 제 2 유기 화합물을 포함하고, 제 1 유기 화합물과 제 2 유기 화합물의 조합은 여기 착체를 형성한다. 이 발광 소자는 여기 착체의 발광 스펙트럼과 인광성 화합물의 흡수 스펙트럼의 중첩을 이용하여 에너지를 이동하기 때문에, 인광성 화합물의 농도가 낮은 경우에도 에너지 이동 효율이 높다.</t>
  </si>
  <si>
    <t>The present invention is to provide the light emitting device in which the luminous efficiency is high while the used amount of the phosphorescence compound is relatively small or the life span is long. The light emitting device including the light-emitting layer is provided between a pair of electrodes and this light emitting device includes the phosphorescence compound, and the first organic compound and the second organic compound and the combination of the second organic compound and the first organic compound forms the exciplex. This light emitting device moves energy using the overlapping of the absorption spectrum of the emission spectrum of the exciplex and phosphorescence compound. Therefore the energy moving efficiency is high even in case the concentration of the phosphorescence compound is low.</t>
  </si>
  <si>
    <t>실내 기준점 측량시스템 및 이를 이용한 실내 기준점 측량방법</t>
    <phoneticPr fontId="2" type="noConversion"/>
  </si>
  <si>
    <t>the indoor coordinate positioning system and the indoor coordinate positioning method using the same</t>
  </si>
  <si>
    <t>본 발명은 건축 구조물 외부의 지상기준점(GCP: Ground Control Point)을 기준으로 하여 건축 구조물의 실내 공간의 임의의 한 점인 계산된 측량 점(P`)의 좌표를 구하는 것을 특징으로 하고, 상기 지상기준점(GCP)으로부터 측량된 실외 측량점(P)은 경도인 x, 위도인 y, 기준과의 차이인 높이 z를 사용하여 (x, y, z)로 표기될 수 있는 것을 특징으로 하며, 상기 실외 측량점(P)으로부터 정북으로 거리가 Δy, 높이 h인, 상기 계산된 측량 점(P`)은 (x, y+Δy, z+h)로 표기될 수 있는 것을 특징으로 하는 실내 기준점 측량시스템을 제공한다. 그리고 상기 실외 측량점(P)으로부터 정동으로 거리가 Δx, 높이 h인, 상기 계산된 측량 점(P`)은 (x+Δx, y, z+h)로 표기될 수 있는 것을 특징으로 하고, 상기 지상기준점(GCP)으로부터 측량된 실외 측량점(P1)은 경도인 x, 위도인 y, 기준과의 차이인 높이 z를 사용하여 (x1, y1, z1)로 표기될 때, 상기 실외 측량점(P1)으로부터 거리가 D`, 각도 θ, 높이 h인, 다른 실외 측량점(P2)는 (x1+Δx, y1+Δy, z1+h)로 측정되는 것을 특징으로 하며, 상기 Δx는 D`cos θ 이고, 상기 Δy는 D`sin θ 인 것을 특징으로 하는 실내 기준점 측량시스템을 제공한다. 또한 상기 실외 측량점(P1)으로부터 거리가 D, 각도 θ, 높이 h인, 계산된 측량 점(P`)는 (x1+ΔY, y1+ΔY, z1+h)로 측정되는 것을 특징으로 하고, 상기 ΔX는 D cos θ 이고, 상기 ΔY는 D sin θ 인 것을 특징으로 하며, 상기 ΔX와 상기 ΔY는, D` : D = Δx : Δy = ΔX : ΔY 라는 관계를 이용하여 산출하는 것을 특징으로 하는 실내 기준점 측량시스템을 제공한다. 더불어 상기 실내 기준점 측량시스템을 이용한 것으로, (1) 실외측정기를 사용하여 실외 측량점(P)을 구하는 지상기준점산출단계; (2) 수평계 및 전자나침반을 이용하여 계산된 측량 점(P`)의 높이 및 방위를 구하는 높이방위산출단계; (3) 레이저거리측정기를 이용하여 상기 실외 측량점(P)과 상기 계산된 측량 점(P`)의 거리를 구하는 거리산출단계; 를 포함하여 구성되는 것을 특징으로 하는 실내 기준점 측량시스템을 이용한 실내 기준점 측량방법을 제공하며, 상기 실내 기준점 측량시스템을 이용한 것으로, (1) 실외측정기를 사용하여 실외 측량점(P1)을 구하는 제1지상기준점산출단계; (2) 수평계 및 전자나침반을 이용하여 실외 측량점(P2)의 높이 및 방위를 구하는 제2지상기준점산출단계; (3) 수평계 및 전자나침반을 이용하여 계산된 측량 점(P`)의 높이 및 방위를 구하는 높이방위산출단계; (4) 레이저거리측정기를 이용하여 상기 실외 측량점(P)과 상기 계산된 측량 점(P`)의 거리를 구하는 거리산출단계; 를 포함하여 구성되는 것을 특징으로 하는 실내 기준점 측량시스템을 이용한 실내 기준점 측량방법을 제공한다.</t>
    <phoneticPr fontId="2" type="noConversion"/>
  </si>
  <si>
    <t xml:space="preserve">The present invention is to provide the indoor control point system in which it saves the coordinate of the calculated survey point (P`) which is the arbitrary one point of the indoor space of the construction structure based on the construction structure external ground control point (GCP: Ground Control Point) and it can be written in (x, y, z) using the z which is the x, in which the outdoor side amount point (P) measured from ground control point (GCP) is the hardness the y which is latitude, and the difference with the standard and Δy , and the survey point (P`) calculated with the h phosphorus, and the above can mark the distance in the due north from outdoor side amount point (P) in (x, y+Δy, z+h). And Δx , and the survey point (P`) calculated with the h phosphorus, and the above can mark the distance in the emotion from the outdoor side amount point (P) in (x+Δx, y, z+h) and when the distance is written in (x1, y1, z1) using the z which is the x, in which the outdoor side amount point (P1) measured from ground control point (GCP) is the hardness the y which is latitude, and the difference with the standard , the distance the D`, the angle θ , and the outdoor side amount point (P2) different with the h phosphorus, and is measured from outdoor side amount point (P1) at (x1+Δx, y1+Δy, z1+h) Δx is the D`cos θ and the indoor control point system in which Δy is the D`sin θ is provided the distance D, the angle θ , and the survey point (P`) calculated with the h phosphorus, and is measured from moreover, the outdoor side amount point (P1) at (x1+ΔY, y1+ΔY, z1+h) and ΔX is D cos θ and ΔY is D sin θ and the indoor control point system which ΔX and ΔY produce using the relation called D` : D = Δx : Δy = ΔX : ΔY is provided. In addition, the indoor control point system is used. The indoor control point method using the indoor control point system which comprises the ground control point production step : (2) horizontal system saving the outdoor side amount point (P) using (1) outdoor side fair and equitable spirit and the distance determination step : looking for the  istance of the above-mentioned calculated survey point (P`) and outdoor side amount point (P) using the height direction production step : (3) laser distancemeter saving the height and direction of the survey point (P`) calculated using the electronic compass is provided The indoor control point system is used. The indoor control point method using the indoor control point system which comprises the first ground control point production step : (2) horizontal system, saving the outdoor side amount point (P1) using (1) outdoor side fair and equitable spirit the second ground control point production step : (3) horizontal system saving the height and direction of the outdoor side amount point (P2) using the electronic compass and the distance determination step : looking for the distance of the above-mentioned calculated survey point (P`) and outdoor side amount point (P) using the height direction production step : (4) laser distancemeter saving the height and direction of the survey point (P`) calculated using the electronic compass is provided. </t>
  </si>
  <si>
    <t>폐플라스틱 처리장치</t>
  </si>
  <si>
    <t>Waste plastic processing device</t>
  </si>
  <si>
    <t>본 발명은 폐비닐 등 가연성 폐플라스틱을 고형폐기물연료로 재활용하기 위하여 폐플라스틱을 이물질과 선별한 후 분쇄 처리하도록 한 폐플라스틱 처리장치에 관한 것으로서, 폐플라스틱을 파쇄하는 파쇄기(100); 제1이송컨베이어(200)에 의해 상기 파쇄기(100)와 연결되고, 파쇄기(100)를 통과한 폐플라스틱에 바람을 가하여 비중이 큰 이물질을 선별하는 풍력선별기(300); 제2이송컨베이어(400)에 의해 상기 풍력선별기(300)와 연결되고, 풍력선별기(300)를 통과한 폐플라스틱을 크기별로 선별하는 트롬멜스크린(500); 상기 트롬멜스크린(500)에서 선별된 소형의 폐플라스틱을 이송하여 배출하는 제1배출컨베이어(600); 제3이송컨베이어(700)에 의해 상기 트롬멜스크린(500)과 연결되고, 트롬멜스크린(500)에서 선별된 대형의 폐플라스틱을 잘게 분쇄하는 분쇄기(800); 및 상기 분쇄기(800)를 통과한 폐플라스틱을 이송하여 배출하는 제2배출컨베이어(900);를 포함하는 것을 특징으로 하는 폐플라스틱 처리장치를 개시한다.</t>
  </si>
  <si>
    <t>The invention relates to the lungs plastic processing unit for pulverizing the lungs plastic after doing the foreign substance and selection in order to recycle the flammability lungs plastic including the waste plastic film etc. to the solid waste fuel. And the lungs plastic processing unit which comprises the crusher (100) crushing the lungs plastic, the air elutriator (300) which is connected by the first transfer conveyor (200) to the crusher (100) and it adds wind to the lungs plastic passing the crusher (100) and selects the foreign substance, the trommel screen (500), the first exhaust conveyor (600), the pulverizing device (800), and the second exhaust conveyor (900) is disclosed. As to the air elutriator (300) which is connected by the first transfer conveyor (200) to the crusher (100) and it adds wind to the lungs plastic, the specific gravity is large. The trommel screen (500) is connected by the second transfer conveyor (400) to the air elutriator (300) and selects the lungs plastic passing the air elutriator (300) to the individual size. The first exhaust conveyor (600) transfers of the small lungs plastic selected in the trommel screen (500) and ejected. The pulverizing device (800) is connected by the third transfer conveyor (700) to the trommel screen (500) and small pieces pulverizes the lungs plastic selected in the trommel screen (500) of the large size. The second exhaust conveyor (900) transfers of the lungs plastic passing the pulverizing device (800) and ejected.</t>
  </si>
  <si>
    <t>센서 기반의 구조물 안전 해체 시스템</t>
  </si>
  <si>
    <t>Sensor-based structural safety dismantling system</t>
  </si>
  <si>
    <t>본 발명은, 해체될 구조물을 지지하여 구조물의 안전한 해체를 위한 시스템 비계부, 고해상도 카메라, 센서부, 중앙 처리 모듈, 안전 모니터링 대시보드, 해체물 지지 유닛, 진동 제거 유닛이 구비된 센서 기반의 구조물 안전 해체 시스템이 제공된다.</t>
    <phoneticPr fontId="2" type="noConversion"/>
  </si>
  <si>
    <t>The invention provides the structure safety dismantlement system of the sensor base which supports the disassembled structure and in which the system scaffolding part, the high resolution Camera, the sensor unit, the central handling module, the safety monitoring dashboard, the dissolved material support unit, the vibration removing unit for the safe dismantlement of the structure is equipped.</t>
  </si>
  <si>
    <t>탈부착 가능한 도플러 센서 모듈과 카메라를 이용하여 투구 정보를 획득하기 위한 전자 장치 및 이의 제어 방법</t>
  </si>
  <si>
    <t>ELECTRONIC APPARATUS AND THE CONTROLLING METHOD THEREOF FOR OBTAINING PITCH INFORMATION USING A DETACHABLE DOPPLER SENSOR MODULE AND CAMERA</t>
  </si>
  <si>
    <t>전자 장치 및 전자 장치에 선택적으로 탈부착 가능한 도플러 센서 모듈이 개시된다. 본 개시에 따른 전자 장치 및 전자 장치에 선택적으로 탈부착 가능한 도플러 센서 모듈을 포함하는 시스템의 제어 방법에 있어서, 전자 장치가 투구 동작 식별을 위한 어플리케이션을 실행하여 투구 정보 획득을 위해 복수의 투구 정보 유형에 대한 GUI를 출력하도록 디스플레이를 제어하는 단계; 사용자 인터페이스를 통해 복수의 투구 정보 유형 중 투구 속도 측정을 위한 사용자 입력이 수신되면, 전자 장치가 도플러 센서 모듈이 전방으로 전파를 송출하도록 하기 위한 제어신호를 도플러 센서 모듈로 전송하는 단계; 전자 장치로부터 수신된 제어 신호에 기초하여 도플러 센서 모듈이 전파 송출부를 통해 전방으로 전파를 송출하는 단계; 도플러 센서 모듈이 송출된 전파가 투수에 의해 투구된 공의 표면에서 반사되어 되돌아오는 반사파를 전파 수신부를 통해 수신하는 단계; 도플러 센서 모듈이 반사파에 대한 정보를 전자 장치로 전송하는 단계; 반사파에 대한 정보가 수신되면, 전자 장치가 송출된 전파와 반사파의 파장 차이에 기초하여 투구된 공의 투구 속도를 식별하는 단계; 및 식별된 투구 속도에 대한 정보를 출력하도록 전자 장치가 디스플레이를 제어하는 단계;를 포함할 수 있다.</t>
  </si>
  <si>
    <t>Disclosed are the electronic device and the doppler sensor module which the selectively is able to detach and attach in the electronic device. As to the control method of the electronic device according to the disclosure and the system including the doppler sensor module enabling selectively to detach and attach in the electronic device. The electronic device may include the step of controlling the display, the step if the user input for the throwing velocity measurement is received through the user interface among multiple pitching information types , that the doppler sensor module of the electronic device transmits the control signal transmitting the electric wave to front with the doppler sensor module, the step that the doppler sensor module transmits the electric wave to front based on the control signal received from the electronic device through the propagation transmission exit port, the step of receiving the reflected wave which is reflected on the surface of the ball, the step that the doppler sensor module transmits the information about the reflected wave with the electronic device, the step if the information about the reflected wave is received , of distinguishing the throwing speed pitched based on the wavelength difference of the reflected wave and the electric wave, and the step that the electronic device controls the display in order to output the information about the discriminated throwing speed the application for the windup identification is executed and GUI about the multiple pitching information types is outputted for the pitching information acquisition. As to the step of, the electric wave in which the doppler sensor module is transmitted is pitched by permeability and returns through the radio wave receiver. As to the step if the information about the reflected wave is received , of, the electronic device is transmitted of the ball.</t>
  </si>
  <si>
    <t>가변선반을 갖는 실험테이블</t>
  </si>
  <si>
    <t>Laboratary table with Variable Shelf</t>
  </si>
  <si>
    <t>본 발명은 베이스판의 상부 양측에 복수의 세로부재가 설치될 때 그 내측에 하나 이상의 선반이 수직운동과 수평운동이 동시에 수행되는 가변수단을 통하여 연결되어 상승시 세로부재의 폭방향으로 노출토록 설치되는 가변선반을 갖는 실험테이블에 관한 것이다.</t>
  </si>
  <si>
    <t>The present invention relates to the experiment table which is connected through the variable means in which the vertical play and levelling of at least one shelf is simultaneously performed in the inner side when multiple vertical members are installed at both upper parts of the base plate and has the variable shelf which is installed in order to expose by the width direction of the vertical member, in the rising.</t>
  </si>
  <si>
    <t>질량 스펙트럼을 이용한 질병 진단 시스템 및 방법</t>
  </si>
  <si>
    <t>Disease diagnosis system and method using mass spectrum</t>
  </si>
  <si>
    <t>질량 스펙트럼을 이용한 질병 진단 시스템 및 방법이 제공된다. 본 발명의 실시예에 따른 질량 스펙트럼을 이용한 질병 진단 시스템은, 임의의 혈액 샘플에 대한 질량 스펙트럼을 획득하는 질량 스펙트럼 획득부; 상기 질량 스펙트럼에 대한 후처리를 수행하고, 후처리된 질량 스펙트럼인 규격화 질량 스펙트럼을 생성하는 질량 스펙트럼 후처리부; 상기 규격화 질량 스펙트럼을 통해 기계학습을 수행하고 상기 기계학습 결과 상기 제n질병의 적어도 하나의 마커를 획득하는 진단 기준 정보 획득부; 및 상기 피검자 혈액 샘플로부터 획득되는 피검자 규격화 질량 스펙트럼과 상기 마커를 비교하고, 기 설정된 기준을 만족하는 경우, 상기 피검자 혈액 샘플로부터 상기 제n질병이 진단된 것으로 판단하여 제n질병 진단 정보를 생성하는 질병 진단부;를 포함하며, 상기 임의의 혈액 샘플은 학습용 혈액 샘플 및 진단용 혈액 샘플로 구분되고, 상기 학습용 혈액 샘플은, 선행 검사를 통한 제n 질병의 확진 여부에 따라 결정되는 제n 질병 확진자 및 제n 질병 비확진자의 혈액 샘플을 포함하며, 상기 진단용 혈액 샘플은, 상기 선행 검사가 수행되지 않아 상기 제n 질병의 확진 여부를 판단할 수 없는 피검자 혈액 샘플을 포함한다.</t>
  </si>
  <si>
    <t>Disease diagnosis system and method using the mass spectrum are provided. The disease diagnosis system using the mass spectrum according to a preferred embodiment of the present invention comprises the mass spectrum acquisition unit obtaining the mass spectrum about the arbitrary blood sample; the mass spectrum post processing which performs after treatment about the mass spectrum and produces the normalization mass spectrum which is the post-processed mass spectrum; the diagnostic criteria information acquisition portion performing the machine learning through the normalization mass spectrum and obtains at least one marker of the machine learning result the n disease; and the arbitrary blood sample is the learning blood sample and the examinee blood sample which is classified as *** blood sample and the learning blood sample includes the blood sample of the n disease ratio diagnose person and the n disease diagnose person determined according to diagnose acceptance and rejection of the n disease through the preceding inspection and the preceding inspection is not performed and *** blood sample cannot determine diagnose acceptance and rejection of the n disease. The disease diagnosis part producing the n disease diagnosis information is included the predetermined standard is determined the n disease is diagnosed in case the satisfies from the examinee blood sample the examinee normalization mass spectrum and the marker obtained from the examinee blood sample are compared.</t>
  </si>
  <si>
    <t>부상수초 생산 시스템</t>
  </si>
  <si>
    <t>water plant production system</t>
  </si>
  <si>
    <t>본 발명은 개구리밥 등과 같은 부상수초를 효과적으로 생산할 수 있도록 된 새로운 구조의 부상수초 생산 시스템에 관한 것이다. 본 발명에 따른 부상수초 생산시스템은 재배수조(10)에서 부상수초를 재배하고, 재배가 완료된 부상수초는 수확수단(20)과 배출컨베이어를 이용하여 자동으로 수확함으로써, 작업이 매우 용이한 장점이 있다. 특히, 살균조(33)와 혼합조(34)와 공급조(36)를 이용하여, 재배수조(10)에 저장된 용수를 반복적으로 살균하고, 용수에 부상수초의 생장에 적합한 정도의 영양성분이 혼합되도록 함과 동시에, 온도센서(38)와 히터(39)를 이용하여 재배수조(10)에 저장된 용수의 온도를 조절하여, 부상수초의 생장에 적합한 환경을 제공할 수 있는 장점이 있다.</t>
    <phoneticPr fontId="2" type="noConversion"/>
  </si>
  <si>
    <t>The present invention relates to the new flotation several second production system which effectively can produce the flotation several second including the great duckweed etc. of the structure. In the flotation several second production system according to the present invention is the growing water tub (10), the flotation several second is cultivated and the flotation several second in which cultivation is completed automatically harvests using the harvest means (20) and exhaust conveyor. In that way it has the advantage that the operation is very facilitated. Especially, the water stored in the growing water tub (10) is repetitively sterilized using the sterilization tank (33), the mixed tide (34) and supply vessel (36) and the nutritional of the suitable extent is mixed in water in the outgrowth of the flotation several second. Simultaneously the temperature of the water stored in the growing water tub (10) using the temperature sensor (38) and heater (39) is controlled and the advantage of providing the suitable environment is in the outgrowth of the flotation several second.</t>
    <phoneticPr fontId="2" type="noConversion"/>
  </si>
  <si>
    <t>H02J</t>
    <phoneticPr fontId="2" type="noConversion"/>
  </si>
  <si>
    <t>H02M</t>
    <phoneticPr fontId="2" type="noConversion"/>
  </si>
  <si>
    <t>E03F</t>
    <phoneticPr fontId="2" type="noConversion"/>
  </si>
  <si>
    <t>C02F</t>
    <phoneticPr fontId="2" type="noConversion"/>
  </si>
  <si>
    <t>B01D</t>
    <phoneticPr fontId="2" type="noConversion"/>
  </si>
  <si>
    <t>E04H</t>
    <phoneticPr fontId="2" type="noConversion"/>
  </si>
  <si>
    <t>E04G</t>
    <phoneticPr fontId="2" type="noConversion"/>
  </si>
  <si>
    <t>F16F</t>
    <phoneticPr fontId="2" type="noConversion"/>
  </si>
  <si>
    <t>F21V</t>
    <phoneticPr fontId="2" type="noConversion"/>
  </si>
  <si>
    <t>F21K</t>
    <phoneticPr fontId="2" type="noConversion"/>
  </si>
  <si>
    <t>H01R</t>
    <phoneticPr fontId="2" type="noConversion"/>
  </si>
  <si>
    <t>G05B</t>
    <phoneticPr fontId="2" type="noConversion"/>
  </si>
  <si>
    <t>G06N</t>
    <phoneticPr fontId="2" type="noConversion"/>
  </si>
  <si>
    <t>G05G</t>
    <phoneticPr fontId="2" type="noConversion"/>
  </si>
  <si>
    <t>B29C</t>
    <phoneticPr fontId="2" type="noConversion"/>
  </si>
  <si>
    <t>G06Q</t>
    <phoneticPr fontId="2" type="noConversion"/>
  </si>
  <si>
    <t>G06F</t>
    <phoneticPr fontId="2" type="noConversion"/>
  </si>
  <si>
    <t>B23Q</t>
    <phoneticPr fontId="2" type="noConversion"/>
  </si>
  <si>
    <t>B25B</t>
    <phoneticPr fontId="2" type="noConversion"/>
  </si>
  <si>
    <t>F16B</t>
    <phoneticPr fontId="2" type="noConversion"/>
  </si>
  <si>
    <t>A62B</t>
    <phoneticPr fontId="2" type="noConversion"/>
  </si>
  <si>
    <t>H01M</t>
    <phoneticPr fontId="2" type="noConversion"/>
  </si>
  <si>
    <t>D21H</t>
    <phoneticPr fontId="2" type="noConversion"/>
  </si>
  <si>
    <t>B32B</t>
    <phoneticPr fontId="2" type="noConversion"/>
  </si>
  <si>
    <t>C04B</t>
    <phoneticPr fontId="2" type="noConversion"/>
  </si>
  <si>
    <t>A61H</t>
    <phoneticPr fontId="2" type="noConversion"/>
  </si>
  <si>
    <t>A61N</t>
    <phoneticPr fontId="2" type="noConversion"/>
  </si>
  <si>
    <t>H10K</t>
    <phoneticPr fontId="2" type="noConversion"/>
  </si>
  <si>
    <t>G01C</t>
    <phoneticPr fontId="2" type="noConversion"/>
  </si>
  <si>
    <t>G01S</t>
    <phoneticPr fontId="2" type="noConversion"/>
  </si>
  <si>
    <t>B29B</t>
    <phoneticPr fontId="2" type="noConversion"/>
  </si>
  <si>
    <t>G01B</t>
    <phoneticPr fontId="2" type="noConversion"/>
  </si>
  <si>
    <t>A63B</t>
    <phoneticPr fontId="2" type="noConversion"/>
  </si>
  <si>
    <t>G06V</t>
    <phoneticPr fontId="2" type="noConversion"/>
  </si>
  <si>
    <t>B01L</t>
    <phoneticPr fontId="2" type="noConversion"/>
  </si>
  <si>
    <t>G16H</t>
    <phoneticPr fontId="2" type="noConversion"/>
  </si>
  <si>
    <t>G01N</t>
    <phoneticPr fontId="2" type="noConversion"/>
  </si>
  <si>
    <t>A01G</t>
    <phoneticPr fontId="2" type="noConversion"/>
  </si>
  <si>
    <t>H04N</t>
    <phoneticPr fontId="2" type="noConversion"/>
  </si>
  <si>
    <t>G06T</t>
    <phoneticPr fontId="2" type="noConversion"/>
  </si>
  <si>
    <t>Human-written</t>
    <phoneticPr fontId="2" type="noConversion"/>
  </si>
  <si>
    <t>LLM-written</t>
    <phoneticPr fontId="2" type="noConversion"/>
  </si>
  <si>
    <t>H_precision</t>
    <phoneticPr fontId="2" type="noConversion"/>
  </si>
  <si>
    <t>H_recall</t>
    <phoneticPr fontId="2" type="noConversion"/>
  </si>
  <si>
    <t>H_f1-score</t>
    <phoneticPr fontId="2" type="noConversion"/>
  </si>
  <si>
    <t>L_precision</t>
    <phoneticPr fontId="2" type="noConversion"/>
  </si>
  <si>
    <t>L_recall</t>
    <phoneticPr fontId="2" type="noConversion"/>
  </si>
  <si>
    <t>L_f1-score</t>
    <phoneticPr fontId="2" type="noConversion"/>
  </si>
  <si>
    <t>H02M (80%), 
H02J (20%)</t>
    <phoneticPr fontId="2" type="noConversion"/>
  </si>
  <si>
    <t>H05K (70%), 
F28F (30%)</t>
    <phoneticPr fontId="2" type="noConversion"/>
  </si>
  <si>
    <t>G06F (70%), 
G05B (30%)</t>
    <phoneticPr fontId="2" type="noConversion"/>
  </si>
  <si>
    <t>B60K (30%), 
F16K (40%), 
G05G (30%)</t>
    <phoneticPr fontId="2" type="noConversion"/>
  </si>
  <si>
    <t>G05B (30%), 
G06F (40%), 
B29C (30%)</t>
    <phoneticPr fontId="2" type="noConversion"/>
  </si>
  <si>
    <t>B23Q (80%), 
B25J (20%)</t>
    <phoneticPr fontId="2" type="noConversion"/>
  </si>
  <si>
    <t>A45B (30%), 
B66B (20%), 
F16L (30%), 
G09B (20%)</t>
    <phoneticPr fontId="2" type="noConversion"/>
  </si>
  <si>
    <t>H01M (80%), 
B65B (20%)</t>
    <phoneticPr fontId="2" type="noConversion"/>
  </si>
  <si>
    <t>B29C (40%), 
B32B (30%), 
C03C (20%), 
D21H (10%)</t>
    <phoneticPr fontId="2" type="noConversion"/>
  </si>
  <si>
    <t>A61H (70%), 
A45D (30%)</t>
    <phoneticPr fontId="2" type="noConversion"/>
  </si>
  <si>
    <t>H01L (80%), 
C09K (20%)</t>
    <phoneticPr fontId="2" type="noConversion"/>
  </si>
  <si>
    <t>G01S (70%), 
G06F (30%)</t>
    <phoneticPr fontId="2" type="noConversion"/>
  </si>
  <si>
    <t>B03B (60%), 
B02C (40%)</t>
    <phoneticPr fontId="2" type="noConversion"/>
  </si>
  <si>
    <t xml:space="preserve">E04G (40%) 
G01B (25%) 
G05D (25%) 
G06F (10%) </t>
    <phoneticPr fontId="2" type="noConversion"/>
  </si>
  <si>
    <t>G01S (60%), 
G06F (40%)</t>
    <phoneticPr fontId="2" type="noConversion"/>
  </si>
  <si>
    <t>A47B (60%), 
B23Q (20%), 
A61L (10%), 
G09B (10%)</t>
    <phoneticPr fontId="2" type="noConversion"/>
  </si>
  <si>
    <t>G01N (60%), 
G06F (40%)</t>
    <phoneticPr fontId="2" type="noConversion"/>
  </si>
  <si>
    <t>A01H (70%), 
C02F (30%)</t>
    <phoneticPr fontId="2" type="noConversion"/>
  </si>
  <si>
    <t>average</t>
    <phoneticPr fontId="2" type="noConversion"/>
  </si>
  <si>
    <t>E04H (40%), 
E02D (30%), 
F16F (30%)</t>
    <phoneticPr fontId="2" type="noConversion"/>
  </si>
  <si>
    <t>E02B (40%), 
E03F (30%), 
B01D (30%)</t>
    <phoneticPr fontId="2" type="noConversion"/>
  </si>
  <si>
    <t>H02M (60%)
H02J (30%)
H02P (10%)</t>
    <phoneticPr fontId="2" type="noConversion"/>
  </si>
  <si>
    <t>E02D (60%)
E03F (30%)
B09C (10%)</t>
    <phoneticPr fontId="2" type="noConversion"/>
  </si>
  <si>
    <t>E02D(60%) 
E04H  (30%) 
F16F (10%)</t>
    <phoneticPr fontId="2" type="noConversion"/>
  </si>
  <si>
    <t>H05K (60%)
H01R (30%)
F28F (10%)</t>
    <phoneticPr fontId="2" type="noConversion"/>
  </si>
  <si>
    <t>G06F (60%) 
G05B (30%)
H04L (10%)</t>
    <phoneticPr fontId="2" type="noConversion"/>
  </si>
  <si>
    <t xml:space="preserve">B60K (70%) 
F16K (20%) 
G05D (10%) </t>
    <phoneticPr fontId="2" type="noConversion"/>
  </si>
  <si>
    <t>B29C (70%) 
G06F (20%)
B29K (10%)</t>
    <phoneticPr fontId="2" type="noConversion"/>
  </si>
  <si>
    <t>B23Q (80%)
B25B (10%)
B65G (10%)</t>
    <phoneticPr fontId="2" type="noConversion"/>
  </si>
  <si>
    <t>B66D (60%)
F16L (30%)
A62B (10%)</t>
    <phoneticPr fontId="2" type="noConversion"/>
  </si>
  <si>
    <t xml:space="preserve">H01M (60%) 
B65B (30%) 
B23K (10%) </t>
    <phoneticPr fontId="2" type="noConversion"/>
  </si>
  <si>
    <t xml:space="preserve">B29C (60%) 
B32B (30%) 
B05D (10%) </t>
    <phoneticPr fontId="2" type="noConversion"/>
  </si>
  <si>
    <t xml:space="preserve">A21D (60%)
B29C (20%) 
A61H (20%) </t>
    <phoneticPr fontId="2" type="noConversion"/>
  </si>
  <si>
    <t>H01L (80%) 
H05B (20%)</t>
    <phoneticPr fontId="2" type="noConversion"/>
  </si>
  <si>
    <t>G01S (70%)
G06F (20%)
G01C (10%)</t>
    <phoneticPr fontId="2" type="noConversion"/>
  </si>
  <si>
    <t>B02C (60%) 
B03B (30%)
B09B (10%)</t>
    <phoneticPr fontId="2" type="noConversion"/>
  </si>
  <si>
    <t xml:space="preserve">E04G (60%)
G01B (20%)
F16L (20%) </t>
    <phoneticPr fontId="2" type="noConversion"/>
  </si>
  <si>
    <t>G06F (60%) 
H04R (20%) 
G01S (20%)</t>
    <phoneticPr fontId="2" type="noConversion"/>
  </si>
  <si>
    <t xml:space="preserve">A20F (60%)
B25G (30%) 
A47B (10%) </t>
    <phoneticPr fontId="2" type="noConversion"/>
  </si>
  <si>
    <t xml:space="preserve">G01N (80%) 
A61B (15%) 
G06F (5%) </t>
    <phoneticPr fontId="2" type="noConversion"/>
  </si>
  <si>
    <t>A01G (40%)
C02F (30%) 
B65D (30%)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</si>
</sst>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8" formatCode="0.00_);[Red]\(0.00\)"/>
  </numFmts>
  <fonts count="7">
    <font>
      <sz val="11"/>
      <color theme="1"/>
      <name val="맑은 고딕"/>
      <family val="2"/>
      <charset val="129"/>
      <scheme val="minor"/>
    </font>
    <font>
      <sz val="11"/>
      <color rgb="FF9C0006"/>
      <name val="맑은 고딕"/>
      <family val="2"/>
      <charset val="129"/>
      <scheme val="minor"/>
    </font>
    <font>
      <sz val="8"/>
      <name val="맑은 고딕"/>
      <family val="2"/>
      <charset val="129"/>
      <scheme val="minor"/>
    </font>
    <font>
      <b/>
      <sz val="11"/>
      <color theme="1"/>
      <name val="맑은 고딕"/>
      <family val="3"/>
      <charset val="129"/>
      <scheme val="minor"/>
    </font>
    <font>
      <sz val="11"/>
      <name val="맑은 고딕"/>
      <family val="3"/>
      <charset val="129"/>
      <scheme val="minor"/>
    </font>
    <font>
      <sz val="11"/>
      <name val="맑은 고딕"/>
      <family val="2"/>
      <charset val="129"/>
      <scheme val="minor"/>
    </font>
    <font>
      <b/>
      <sz val="11"/>
      <name val="맑은 고딕"/>
      <family val="3"/>
      <charset val="129"/>
      <scheme val="minor"/>
    </font>
  </fonts>
  <fills count="6">
    <fill>
      <patternFill patternType="none"/>
    </fill>
    <fill>
      <patternFill patternType="gray125"/>
    </fill>
    <fill>
      <patternFill patternType="solid">
        <fgColor rgb="FFFFC7CE"/>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 fillId="2" borderId="0" applyNumberFormat="0" applyBorder="0" applyAlignment="0" applyProtection="0">
      <alignment vertical="center"/>
    </xf>
  </cellStyleXfs>
  <cellXfs count="54">
    <xf numFmtId="0" fontId="0" fillId="0" borderId="0" xfId="0">
      <alignment vertical="center"/>
    </xf>
    <xf numFmtId="0" fontId="0" fillId="0" borderId="1" xfId="0" applyBorder="1">
      <alignment vertical="center"/>
    </xf>
    <xf numFmtId="0" fontId="4" fillId="0" borderId="1" xfId="1" applyFont="1" applyFill="1" applyBorder="1" applyAlignment="1">
      <alignment horizontal="left" vertical="center"/>
    </xf>
    <xf numFmtId="0" fontId="4" fillId="0" borderId="1" xfId="0" applyFont="1" applyBorder="1" applyAlignment="1">
      <alignment horizontal="center" vertical="center"/>
    </xf>
    <xf numFmtId="0" fontId="4" fillId="0" borderId="1" xfId="1" applyFont="1" applyFill="1" applyBorder="1" applyAlignment="1">
      <alignment horizontal="center" vertical="center"/>
    </xf>
    <xf numFmtId="0" fontId="4" fillId="0" borderId="1" xfId="0" applyFont="1" applyFill="1" applyBorder="1" applyAlignment="1">
      <alignment horizontal="center" vertical="center"/>
    </xf>
    <xf numFmtId="0" fontId="0" fillId="0" borderId="0" xfId="0" applyAlignment="1">
      <alignment horizontal="center" vertical="center"/>
    </xf>
    <xf numFmtId="0" fontId="3" fillId="0" borderId="1" xfId="0" applyFont="1" applyBorder="1">
      <alignment vertical="center"/>
    </xf>
    <xf numFmtId="0" fontId="6" fillId="0" borderId="1" xfId="1" applyFont="1" applyFill="1" applyBorder="1">
      <alignment vertical="center"/>
    </xf>
    <xf numFmtId="0" fontId="3" fillId="0" borderId="0" xfId="0" applyFont="1">
      <alignment vertical="center"/>
    </xf>
    <xf numFmtId="0" fontId="4" fillId="0" borderId="2" xfId="0" applyFont="1" applyBorder="1" applyAlignment="1">
      <alignment horizontal="center" vertical="center"/>
    </xf>
    <xf numFmtId="0" fontId="4" fillId="0" borderId="4" xfId="0" applyFont="1" applyBorder="1" applyAlignment="1">
      <alignment horizontal="center" vertical="center"/>
    </xf>
    <xf numFmtId="0" fontId="4" fillId="0" borderId="2" xfId="1" applyFont="1" applyFill="1" applyBorder="1" applyAlignment="1">
      <alignment horizontal="center" vertical="center"/>
    </xf>
    <xf numFmtId="0" fontId="4" fillId="0" borderId="4" xfId="1"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6" fillId="0" borderId="2" xfId="0" applyFont="1" applyFill="1" applyBorder="1" applyAlignment="1">
      <alignment horizontal="center" vertical="center"/>
    </xf>
    <xf numFmtId="0" fontId="6" fillId="0" borderId="3" xfId="0" applyFont="1" applyFill="1" applyBorder="1" applyAlignment="1">
      <alignment horizontal="center" vertical="center"/>
    </xf>
    <xf numFmtId="0" fontId="4" fillId="0" borderId="2" xfId="0" applyFont="1" applyFill="1" applyBorder="1" applyAlignment="1">
      <alignment horizontal="left" vertical="center"/>
    </xf>
    <xf numFmtId="0" fontId="4" fillId="0" borderId="3" xfId="0" applyFont="1" applyFill="1" applyBorder="1" applyAlignment="1">
      <alignment horizontal="left" vertical="center"/>
    </xf>
    <xf numFmtId="0" fontId="6" fillId="0" borderId="2" xfId="1" applyFont="1" applyFill="1" applyBorder="1" applyAlignment="1">
      <alignment horizontal="center" vertical="center"/>
    </xf>
    <xf numFmtId="0" fontId="6" fillId="0" borderId="4" xfId="1" applyFont="1" applyFill="1" applyBorder="1" applyAlignment="1">
      <alignment horizontal="center" vertical="center"/>
    </xf>
    <xf numFmtId="0" fontId="5" fillId="0" borderId="2" xfId="1" applyFont="1" applyFill="1" applyBorder="1" applyAlignment="1">
      <alignment horizontal="left" vertical="center"/>
    </xf>
    <xf numFmtId="0" fontId="4" fillId="0" borderId="4" xfId="1" applyFont="1" applyFill="1" applyBorder="1" applyAlignment="1">
      <alignment horizontal="left" vertical="center"/>
    </xf>
    <xf numFmtId="0" fontId="4" fillId="0" borderId="2" xfId="1" applyFont="1" applyFill="1" applyBorder="1" applyAlignment="1">
      <alignment horizontal="left" vertical="center"/>
    </xf>
    <xf numFmtId="0" fontId="6" fillId="0" borderId="4" xfId="0" applyFont="1" applyFill="1" applyBorder="1" applyAlignment="1">
      <alignment horizontal="center" vertical="center"/>
    </xf>
    <xf numFmtId="0" fontId="4" fillId="0" borderId="4" xfId="0" applyFont="1" applyFill="1" applyBorder="1" applyAlignment="1">
      <alignment horizontal="left" vertical="center"/>
    </xf>
    <xf numFmtId="0" fontId="6" fillId="0" borderId="3" xfId="1" applyFont="1" applyFill="1" applyBorder="1" applyAlignment="1">
      <alignment horizontal="center" vertical="center"/>
    </xf>
    <xf numFmtId="0" fontId="4" fillId="0" borderId="3" xfId="1" applyFont="1" applyFill="1" applyBorder="1" applyAlignment="1">
      <alignment horizontal="left"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3" fillId="3" borderId="3" xfId="0" applyFont="1" applyFill="1" applyBorder="1" applyAlignment="1">
      <alignment horizontal="center" vertical="center"/>
    </xf>
    <xf numFmtId="0" fontId="3" fillId="4" borderId="3"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3" fillId="3" borderId="1" xfId="0" applyFont="1" applyFill="1" applyBorder="1" applyAlignment="1">
      <alignment horizontal="center" vertical="center"/>
    </xf>
    <xf numFmtId="0" fontId="3" fillId="5" borderId="1" xfId="0" applyFont="1" applyFill="1" applyBorder="1" applyAlignment="1">
      <alignment horizontal="center" vertical="center"/>
    </xf>
    <xf numFmtId="178" fontId="0" fillId="0" borderId="1" xfId="0" applyNumberFormat="1" applyBorder="1" applyAlignment="1">
      <alignment horizontal="center" vertical="center" wrapText="1"/>
    </xf>
    <xf numFmtId="178" fontId="0" fillId="0" borderId="1" xfId="0" applyNumberFormat="1" applyBorder="1" applyAlignment="1">
      <alignment horizontal="center" vertical="center"/>
    </xf>
    <xf numFmtId="178" fontId="0" fillId="0" borderId="1" xfId="0" applyNumberFormat="1" applyBorder="1" applyAlignment="1">
      <alignment horizontal="center" vertical="center" wrapText="1"/>
    </xf>
    <xf numFmtId="0" fontId="3" fillId="4" borderId="1" xfId="0" applyFont="1" applyFill="1" applyBorder="1" applyAlignment="1">
      <alignment horizontal="center" vertical="center"/>
    </xf>
    <xf numFmtId="178" fontId="0" fillId="0" borderId="1" xfId="0" applyNumberFormat="1" applyBorder="1" applyAlignment="1">
      <alignment horizontal="center" vertical="center"/>
    </xf>
    <xf numFmtId="178" fontId="0" fillId="0" borderId="0" xfId="0" applyNumberFormat="1">
      <alignment vertical="center"/>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4" xfId="0" applyBorder="1" applyAlignment="1">
      <alignment horizontal="center" vertical="center" wrapText="1"/>
    </xf>
  </cellXfs>
  <cellStyles count="2">
    <cellStyle name="나쁨" xfId="1" builtinId="27"/>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5A433-04F4-4550-8332-98E75BF67EA5}">
  <dimension ref="A1:Q57"/>
  <sheetViews>
    <sheetView tabSelected="1" workbookViewId="0">
      <selection activeCell="I50" sqref="I50:I55"/>
    </sheetView>
  </sheetViews>
  <sheetFormatPr defaultRowHeight="16.5"/>
  <cols>
    <col min="1" max="1" width="16.5" bestFit="1" customWidth="1"/>
    <col min="2" max="2" width="4" style="9" bestFit="1" customWidth="1"/>
    <col min="3" max="3" width="18.125" customWidth="1"/>
    <col min="4" max="4" width="19.875" customWidth="1"/>
    <col min="5" max="5" width="25.875" customWidth="1"/>
    <col min="6" max="6" width="20.25" customWidth="1"/>
    <col min="7" max="7" width="15.75" style="6" customWidth="1"/>
    <col min="8" max="8" width="15.875" bestFit="1" customWidth="1"/>
    <col min="9" max="9" width="12" customWidth="1"/>
    <col min="10" max="10" width="10.25" customWidth="1"/>
    <col min="11" max="11" width="10.625" customWidth="1"/>
    <col min="12" max="12" width="14" customWidth="1"/>
    <col min="13" max="13" width="11.5" bestFit="1" customWidth="1"/>
    <col min="15" max="15" width="10.75" customWidth="1"/>
  </cols>
  <sheetData>
    <row r="1" spans="1:17">
      <c r="A1" s="1"/>
      <c r="B1" s="7"/>
      <c r="C1" s="44" t="s">
        <v>0</v>
      </c>
      <c r="D1" s="44" t="s">
        <v>1</v>
      </c>
      <c r="E1" s="44" t="s">
        <v>2</v>
      </c>
      <c r="F1" s="44" t="s">
        <v>3</v>
      </c>
      <c r="G1" s="44" t="s">
        <v>4</v>
      </c>
      <c r="H1" s="43" t="s">
        <v>127</v>
      </c>
      <c r="I1" s="38" t="s">
        <v>129</v>
      </c>
      <c r="J1" s="38" t="s">
        <v>130</v>
      </c>
      <c r="K1" s="38" t="s">
        <v>131</v>
      </c>
      <c r="L1" s="39" t="s">
        <v>128</v>
      </c>
      <c r="M1" s="39" t="s">
        <v>132</v>
      </c>
      <c r="N1" s="39" t="s">
        <v>133</v>
      </c>
      <c r="O1" s="39" t="s">
        <v>134</v>
      </c>
    </row>
    <row r="2" spans="1:17">
      <c r="A2" s="35" t="s">
        <v>5</v>
      </c>
      <c r="B2" s="14">
        <v>0</v>
      </c>
      <c r="C2" s="17" t="s">
        <v>6</v>
      </c>
      <c r="D2" s="17" t="s">
        <v>7</v>
      </c>
      <c r="E2" s="33" t="s">
        <v>8</v>
      </c>
      <c r="F2" s="17" t="s">
        <v>9</v>
      </c>
      <c r="G2" s="10" t="s">
        <v>87</v>
      </c>
      <c r="H2" s="40" t="s">
        <v>135</v>
      </c>
      <c r="I2" s="45">
        <v>1</v>
      </c>
      <c r="J2" s="45">
        <v>1</v>
      </c>
      <c r="K2" s="45">
        <f>2*(($I2*$J2)/($I2+$J2))</f>
        <v>1</v>
      </c>
      <c r="L2" s="40" t="s">
        <v>156</v>
      </c>
      <c r="M2" s="40">
        <v>0.67</v>
      </c>
      <c r="N2" s="40">
        <v>1</v>
      </c>
      <c r="O2" s="40">
        <v>0.8</v>
      </c>
    </row>
    <row r="3" spans="1:17">
      <c r="A3" s="36"/>
      <c r="B3" s="15"/>
      <c r="C3" s="18"/>
      <c r="D3" s="18"/>
      <c r="E3" s="34"/>
      <c r="F3" s="18"/>
      <c r="G3" s="11"/>
      <c r="H3" s="41"/>
      <c r="I3" s="46"/>
      <c r="J3" s="46"/>
      <c r="K3" s="46"/>
      <c r="L3" s="41"/>
      <c r="M3" s="41"/>
      <c r="N3" s="41"/>
      <c r="O3" s="41"/>
    </row>
    <row r="4" spans="1:17">
      <c r="A4" s="36"/>
      <c r="B4" s="15"/>
      <c r="C4" s="18"/>
      <c r="D4" s="18"/>
      <c r="E4" s="34"/>
      <c r="F4" s="18"/>
      <c r="G4" s="10" t="s">
        <v>88</v>
      </c>
      <c r="H4" s="41"/>
      <c r="I4" s="46"/>
      <c r="J4" s="46"/>
      <c r="K4" s="46"/>
      <c r="L4" s="41"/>
      <c r="M4" s="41"/>
      <c r="N4" s="41"/>
      <c r="O4" s="41"/>
    </row>
    <row r="5" spans="1:17">
      <c r="A5" s="36"/>
      <c r="B5" s="15"/>
      <c r="C5" s="18"/>
      <c r="D5" s="18"/>
      <c r="E5" s="34"/>
      <c r="F5" s="18"/>
      <c r="G5" s="11"/>
      <c r="H5" s="41"/>
      <c r="I5" s="46"/>
      <c r="J5" s="46"/>
      <c r="K5" s="46"/>
      <c r="L5" s="41"/>
      <c r="M5" s="41"/>
      <c r="N5" s="41"/>
      <c r="O5" s="41"/>
    </row>
    <row r="6" spans="1:17">
      <c r="A6" s="36"/>
      <c r="B6" s="14">
        <v>1</v>
      </c>
      <c r="C6" s="17" t="s">
        <v>10</v>
      </c>
      <c r="D6" s="17" t="s">
        <v>11</v>
      </c>
      <c r="E6" s="17" t="s">
        <v>12</v>
      </c>
      <c r="F6" s="17" t="s">
        <v>13</v>
      </c>
      <c r="G6" s="10" t="s">
        <v>89</v>
      </c>
      <c r="H6" s="40" t="s">
        <v>155</v>
      </c>
      <c r="I6" s="45">
        <f>2/3</f>
        <v>0.66666666666666663</v>
      </c>
      <c r="J6" s="45">
        <f>2/3</f>
        <v>0.66666666666666663</v>
      </c>
      <c r="K6" s="45">
        <f>2*((I6*J6)/(I6+J6))</f>
        <v>0.66666666666666663</v>
      </c>
      <c r="L6" s="40" t="s">
        <v>157</v>
      </c>
      <c r="M6" s="40">
        <v>0.33</v>
      </c>
      <c r="N6" s="40">
        <v>0.33</v>
      </c>
      <c r="O6" s="40">
        <v>0.33</v>
      </c>
      <c r="Q6" s="50"/>
    </row>
    <row r="7" spans="1:17">
      <c r="A7" s="36"/>
      <c r="B7" s="15"/>
      <c r="C7" s="18"/>
      <c r="D7" s="18"/>
      <c r="E7" s="18"/>
      <c r="F7" s="18"/>
      <c r="G7" s="11"/>
      <c r="H7" s="41"/>
      <c r="I7" s="46"/>
      <c r="J7" s="46"/>
      <c r="K7" s="46"/>
      <c r="L7" s="41"/>
      <c r="M7" s="41"/>
      <c r="N7" s="41"/>
      <c r="O7" s="41"/>
    </row>
    <row r="8" spans="1:17">
      <c r="A8" s="36"/>
      <c r="B8" s="15"/>
      <c r="C8" s="18"/>
      <c r="D8" s="18"/>
      <c r="E8" s="18"/>
      <c r="F8" s="18"/>
      <c r="G8" s="10" t="s">
        <v>91</v>
      </c>
      <c r="H8" s="41"/>
      <c r="I8" s="46"/>
      <c r="J8" s="46"/>
      <c r="K8" s="46"/>
      <c r="L8" s="41"/>
      <c r="M8" s="41"/>
      <c r="N8" s="41"/>
      <c r="O8" s="41"/>
    </row>
    <row r="9" spans="1:17">
      <c r="A9" s="36"/>
      <c r="B9" s="15"/>
      <c r="C9" s="18"/>
      <c r="D9" s="18"/>
      <c r="E9" s="18"/>
      <c r="F9" s="18"/>
      <c r="G9" s="11"/>
      <c r="H9" s="41"/>
      <c r="I9" s="46"/>
      <c r="J9" s="46"/>
      <c r="K9" s="46"/>
      <c r="L9" s="41"/>
      <c r="M9" s="41"/>
      <c r="N9" s="41"/>
      <c r="O9" s="41"/>
    </row>
    <row r="10" spans="1:17">
      <c r="A10" s="36"/>
      <c r="B10" s="15"/>
      <c r="C10" s="18"/>
      <c r="D10" s="18"/>
      <c r="E10" s="18"/>
      <c r="F10" s="18"/>
      <c r="G10" s="10" t="s">
        <v>90</v>
      </c>
      <c r="H10" s="41"/>
      <c r="I10" s="46"/>
      <c r="J10" s="46"/>
      <c r="K10" s="46"/>
      <c r="L10" s="41"/>
      <c r="M10" s="41"/>
      <c r="N10" s="41"/>
      <c r="O10" s="41"/>
    </row>
    <row r="11" spans="1:17">
      <c r="A11" s="36"/>
      <c r="B11" s="16"/>
      <c r="C11" s="19"/>
      <c r="D11" s="19"/>
      <c r="E11" s="19"/>
      <c r="F11" s="19"/>
      <c r="G11" s="11"/>
      <c r="H11" s="41"/>
      <c r="I11" s="46"/>
      <c r="J11" s="46"/>
      <c r="K11" s="46"/>
      <c r="L11" s="41"/>
      <c r="M11" s="41"/>
      <c r="N11" s="41"/>
      <c r="O11" s="41"/>
    </row>
    <row r="12" spans="1:17">
      <c r="A12" s="36"/>
      <c r="B12" s="14">
        <v>2</v>
      </c>
      <c r="C12" s="17" t="s">
        <v>14</v>
      </c>
      <c r="D12" s="17" t="s">
        <v>15</v>
      </c>
      <c r="E12" s="17" t="s">
        <v>16</v>
      </c>
      <c r="F12" s="17" t="s">
        <v>17</v>
      </c>
      <c r="G12" s="3" t="s">
        <v>92</v>
      </c>
      <c r="H12" s="40" t="s">
        <v>154</v>
      </c>
      <c r="I12" s="45">
        <v>0.66666666666666696</v>
      </c>
      <c r="J12" s="45">
        <v>0.66666666666666663</v>
      </c>
      <c r="K12" s="45">
        <v>0.67</v>
      </c>
      <c r="L12" s="40" t="s">
        <v>158</v>
      </c>
      <c r="M12" s="40">
        <v>0.67</v>
      </c>
      <c r="N12" s="40">
        <v>0.67</v>
      </c>
      <c r="O12" s="40">
        <v>0.67</v>
      </c>
    </row>
    <row r="13" spans="1:17">
      <c r="A13" s="36"/>
      <c r="B13" s="15"/>
      <c r="C13" s="18"/>
      <c r="D13" s="18"/>
      <c r="E13" s="18"/>
      <c r="F13" s="18"/>
      <c r="G13" s="3" t="s">
        <v>93</v>
      </c>
      <c r="H13" s="41"/>
      <c r="I13" s="46"/>
      <c r="J13" s="46"/>
      <c r="K13" s="46"/>
      <c r="L13" s="41"/>
      <c r="M13" s="41"/>
      <c r="N13" s="41"/>
      <c r="O13" s="41"/>
    </row>
    <row r="14" spans="1:17">
      <c r="A14" s="36"/>
      <c r="B14" s="16"/>
      <c r="C14" s="19"/>
      <c r="D14" s="19"/>
      <c r="E14" s="19"/>
      <c r="F14" s="19"/>
      <c r="G14" s="3" t="s">
        <v>94</v>
      </c>
      <c r="H14" s="41"/>
      <c r="I14" s="46"/>
      <c r="J14" s="46"/>
      <c r="K14" s="46"/>
      <c r="L14" s="41"/>
      <c r="M14" s="41"/>
      <c r="N14" s="41"/>
      <c r="O14" s="41"/>
    </row>
    <row r="15" spans="1:17">
      <c r="A15" s="36"/>
      <c r="B15" s="24">
        <v>3</v>
      </c>
      <c r="C15" s="26" t="s">
        <v>18</v>
      </c>
      <c r="D15" s="28" t="s">
        <v>19</v>
      </c>
      <c r="E15" s="28" t="s">
        <v>20</v>
      </c>
      <c r="F15" s="28" t="s">
        <v>21</v>
      </c>
      <c r="G15" s="4" t="s">
        <v>95</v>
      </c>
      <c r="H15" s="40" t="s">
        <v>136</v>
      </c>
      <c r="I15" s="45">
        <v>0</v>
      </c>
      <c r="J15" s="45">
        <v>0</v>
      </c>
      <c r="K15" s="45">
        <v>0</v>
      </c>
      <c r="L15" s="40" t="s">
        <v>159</v>
      </c>
      <c r="M15" s="40">
        <v>0.33</v>
      </c>
      <c r="N15" s="40">
        <v>0.33</v>
      </c>
      <c r="O15" s="40">
        <v>0.33</v>
      </c>
    </row>
    <row r="16" spans="1:17">
      <c r="A16" s="36"/>
      <c r="B16" s="31"/>
      <c r="C16" s="32"/>
      <c r="D16" s="32"/>
      <c r="E16" s="32"/>
      <c r="F16" s="32"/>
      <c r="G16" s="4" t="s">
        <v>96</v>
      </c>
      <c r="H16" s="41"/>
      <c r="I16" s="46"/>
      <c r="J16" s="46"/>
      <c r="K16" s="46"/>
      <c r="L16" s="41"/>
      <c r="M16" s="41"/>
      <c r="N16" s="41"/>
      <c r="O16" s="41"/>
    </row>
    <row r="17" spans="1:15">
      <c r="A17" s="36"/>
      <c r="B17" s="25"/>
      <c r="C17" s="27"/>
      <c r="D17" s="27"/>
      <c r="E17" s="27"/>
      <c r="F17" s="27"/>
      <c r="G17" s="4" t="s">
        <v>97</v>
      </c>
      <c r="H17" s="41"/>
      <c r="I17" s="46"/>
      <c r="J17" s="46"/>
      <c r="K17" s="46"/>
      <c r="L17" s="41"/>
      <c r="M17" s="41"/>
      <c r="N17" s="41"/>
      <c r="O17" s="41"/>
    </row>
    <row r="18" spans="1:15">
      <c r="A18" s="36"/>
      <c r="B18" s="14">
        <v>4</v>
      </c>
      <c r="C18" s="17" t="s">
        <v>22</v>
      </c>
      <c r="D18" s="17" t="s">
        <v>23</v>
      </c>
      <c r="E18" s="17" t="s">
        <v>24</v>
      </c>
      <c r="F18" s="17" t="s">
        <v>25</v>
      </c>
      <c r="G18" s="3" t="s">
        <v>98</v>
      </c>
      <c r="H18" s="40" t="s">
        <v>137</v>
      </c>
      <c r="I18" s="45">
        <v>0.5</v>
      </c>
      <c r="J18" s="45">
        <v>0.5</v>
      </c>
      <c r="K18" s="45">
        <v>0.5</v>
      </c>
      <c r="L18" s="40" t="s">
        <v>160</v>
      </c>
      <c r="M18" s="40">
        <v>0.33</v>
      </c>
      <c r="N18" s="40">
        <v>0.33</v>
      </c>
      <c r="O18" s="40">
        <v>0.33</v>
      </c>
    </row>
    <row r="19" spans="1:15">
      <c r="A19" s="36"/>
      <c r="B19" s="16"/>
      <c r="C19" s="19"/>
      <c r="D19" s="19"/>
      <c r="E19" s="19"/>
      <c r="F19" s="19"/>
      <c r="G19" s="3" t="s">
        <v>99</v>
      </c>
      <c r="H19" s="41"/>
      <c r="I19" s="46"/>
      <c r="J19" s="46"/>
      <c r="K19" s="46"/>
      <c r="L19" s="41"/>
      <c r="M19" s="41"/>
      <c r="N19" s="41"/>
      <c r="O19" s="41"/>
    </row>
    <row r="20" spans="1:15">
      <c r="A20" s="36"/>
      <c r="B20" s="14">
        <v>5</v>
      </c>
      <c r="C20" s="17" t="s">
        <v>26</v>
      </c>
      <c r="D20" s="17" t="s">
        <v>27</v>
      </c>
      <c r="E20" s="17" t="s">
        <v>28</v>
      </c>
      <c r="F20" s="17" t="s">
        <v>29</v>
      </c>
      <c r="G20" s="10" t="s">
        <v>100</v>
      </c>
      <c r="H20" s="40" t="s">
        <v>138</v>
      </c>
      <c r="I20" s="45">
        <v>0</v>
      </c>
      <c r="J20" s="45">
        <v>0</v>
      </c>
      <c r="K20" s="45">
        <v>0</v>
      </c>
      <c r="L20" s="40" t="s">
        <v>161</v>
      </c>
      <c r="M20" s="40">
        <v>0</v>
      </c>
      <c r="N20" s="40">
        <v>0</v>
      </c>
      <c r="O20" s="40">
        <v>0</v>
      </c>
    </row>
    <row r="21" spans="1:15">
      <c r="A21" s="36"/>
      <c r="B21" s="16"/>
      <c r="C21" s="19"/>
      <c r="D21" s="19"/>
      <c r="E21" s="19"/>
      <c r="F21" s="19"/>
      <c r="G21" s="11"/>
      <c r="H21" s="41"/>
      <c r="I21" s="46"/>
      <c r="J21" s="46"/>
      <c r="K21" s="46"/>
      <c r="L21" s="41"/>
      <c r="M21" s="41"/>
      <c r="N21" s="41"/>
      <c r="O21" s="41"/>
    </row>
    <row r="22" spans="1:15">
      <c r="A22" s="36"/>
      <c r="B22" s="14">
        <v>6</v>
      </c>
      <c r="C22" s="17" t="s">
        <v>30</v>
      </c>
      <c r="D22" s="17" t="s">
        <v>31</v>
      </c>
      <c r="E22" s="17" t="s">
        <v>32</v>
      </c>
      <c r="F22" s="17" t="s">
        <v>33</v>
      </c>
      <c r="G22" s="5" t="s">
        <v>101</v>
      </c>
      <c r="H22" s="40" t="s">
        <v>139</v>
      </c>
      <c r="I22" s="45">
        <v>0.66666666666666663</v>
      </c>
      <c r="J22" s="45">
        <v>0.66666666666666663</v>
      </c>
      <c r="K22" s="45">
        <v>0.67</v>
      </c>
      <c r="L22" s="40" t="s">
        <v>162</v>
      </c>
      <c r="M22" s="40">
        <v>0.67</v>
      </c>
      <c r="N22" s="40">
        <v>0.67</v>
      </c>
      <c r="O22" s="40">
        <v>0.67</v>
      </c>
    </row>
    <row r="23" spans="1:15">
      <c r="A23" s="36"/>
      <c r="B23" s="15"/>
      <c r="C23" s="18"/>
      <c r="D23" s="18"/>
      <c r="E23" s="18"/>
      <c r="F23" s="18"/>
      <c r="G23" s="5" t="s">
        <v>102</v>
      </c>
      <c r="H23" s="41"/>
      <c r="I23" s="46"/>
      <c r="J23" s="46"/>
      <c r="K23" s="46"/>
      <c r="L23" s="41"/>
      <c r="M23" s="41"/>
      <c r="N23" s="41"/>
      <c r="O23" s="41"/>
    </row>
    <row r="24" spans="1:15">
      <c r="A24" s="36"/>
      <c r="B24" s="16"/>
      <c r="C24" s="19"/>
      <c r="D24" s="19"/>
      <c r="E24" s="19"/>
      <c r="F24" s="19"/>
      <c r="G24" s="5" t="s">
        <v>103</v>
      </c>
      <c r="H24" s="41"/>
      <c r="I24" s="46"/>
      <c r="J24" s="46"/>
      <c r="K24" s="46"/>
      <c r="L24" s="41"/>
      <c r="M24" s="41"/>
      <c r="N24" s="41"/>
      <c r="O24" s="41"/>
    </row>
    <row r="25" spans="1:15">
      <c r="A25" s="36"/>
      <c r="B25" s="14">
        <v>7</v>
      </c>
      <c r="C25" s="17" t="s">
        <v>34</v>
      </c>
      <c r="D25" s="17" t="s">
        <v>35</v>
      </c>
      <c r="E25" s="17" t="s">
        <v>36</v>
      </c>
      <c r="F25" s="17" t="s">
        <v>37</v>
      </c>
      <c r="G25" s="5" t="s">
        <v>104</v>
      </c>
      <c r="H25" s="40" t="s">
        <v>140</v>
      </c>
      <c r="I25" s="45">
        <v>0.5</v>
      </c>
      <c r="J25" s="45">
        <v>0.5</v>
      </c>
      <c r="K25" s="45">
        <v>0.5</v>
      </c>
      <c r="L25" s="40" t="s">
        <v>163</v>
      </c>
      <c r="M25" s="40">
        <v>0.67</v>
      </c>
      <c r="N25" s="40">
        <v>1</v>
      </c>
      <c r="O25" s="40">
        <v>0.8</v>
      </c>
    </row>
    <row r="26" spans="1:15">
      <c r="A26" s="36"/>
      <c r="B26" s="15"/>
      <c r="C26" s="18"/>
      <c r="D26" s="18"/>
      <c r="E26" s="18"/>
      <c r="F26" s="18"/>
      <c r="G26" s="5" t="s">
        <v>105</v>
      </c>
      <c r="H26" s="41"/>
      <c r="I26" s="46"/>
      <c r="J26" s="46"/>
      <c r="K26" s="46"/>
      <c r="L26" s="41"/>
      <c r="M26" s="41"/>
      <c r="N26" s="41"/>
      <c r="O26" s="41"/>
    </row>
    <row r="27" spans="1:15">
      <c r="A27" s="36"/>
      <c r="B27" s="24">
        <v>8</v>
      </c>
      <c r="C27" s="26" t="s">
        <v>38</v>
      </c>
      <c r="D27" s="28" t="s">
        <v>39</v>
      </c>
      <c r="E27" s="28" t="s">
        <v>40</v>
      </c>
      <c r="F27" s="28" t="s">
        <v>41</v>
      </c>
      <c r="G27" s="4" t="s">
        <v>106</v>
      </c>
      <c r="H27" s="40" t="s">
        <v>141</v>
      </c>
      <c r="I27" s="45">
        <v>0</v>
      </c>
      <c r="J27" s="45">
        <v>0</v>
      </c>
      <c r="K27" s="45">
        <v>0</v>
      </c>
      <c r="L27" s="40" t="s">
        <v>164</v>
      </c>
      <c r="M27" s="40">
        <v>0.33</v>
      </c>
      <c r="N27" s="40">
        <v>0.5</v>
      </c>
      <c r="O27" s="40">
        <v>0.4</v>
      </c>
    </row>
    <row r="28" spans="1:15">
      <c r="A28" s="36"/>
      <c r="B28" s="25"/>
      <c r="C28" s="27"/>
      <c r="D28" s="27"/>
      <c r="E28" s="27"/>
      <c r="F28" s="27"/>
      <c r="G28" s="4" t="s">
        <v>107</v>
      </c>
      <c r="H28" s="41"/>
      <c r="I28" s="46"/>
      <c r="J28" s="46"/>
      <c r="K28" s="46"/>
      <c r="L28" s="41"/>
      <c r="M28" s="41"/>
      <c r="N28" s="41"/>
      <c r="O28" s="41"/>
    </row>
    <row r="29" spans="1:15">
      <c r="A29" s="36"/>
      <c r="B29" s="14">
        <v>9</v>
      </c>
      <c r="C29" s="17" t="s">
        <v>42</v>
      </c>
      <c r="D29" s="17" t="s">
        <v>43</v>
      </c>
      <c r="E29" s="33" t="s">
        <v>44</v>
      </c>
      <c r="F29" s="17" t="s">
        <v>45</v>
      </c>
      <c r="G29" s="10" t="s">
        <v>108</v>
      </c>
      <c r="H29" s="40" t="s">
        <v>142</v>
      </c>
      <c r="I29" s="45">
        <v>0.5</v>
      </c>
      <c r="J29" s="45">
        <v>1</v>
      </c>
      <c r="K29" s="45">
        <v>0.67</v>
      </c>
      <c r="L29" s="52" t="s">
        <v>165</v>
      </c>
      <c r="M29" s="40">
        <v>0.33</v>
      </c>
      <c r="N29" s="40">
        <v>1</v>
      </c>
      <c r="O29" s="40">
        <v>0.5</v>
      </c>
    </row>
    <row r="30" spans="1:15">
      <c r="A30" s="36"/>
      <c r="B30" s="15"/>
      <c r="C30" s="18"/>
      <c r="D30" s="18"/>
      <c r="E30" s="34"/>
      <c r="F30" s="18"/>
      <c r="G30" s="11"/>
      <c r="H30" s="41"/>
      <c r="I30" s="46"/>
      <c r="J30" s="46"/>
      <c r="K30" s="46"/>
      <c r="L30" s="53"/>
      <c r="M30" s="41"/>
      <c r="N30" s="41"/>
      <c r="O30" s="41"/>
    </row>
    <row r="31" spans="1:15">
      <c r="A31" s="35" t="s">
        <v>46</v>
      </c>
      <c r="B31" s="14">
        <v>10</v>
      </c>
      <c r="C31" s="17" t="s">
        <v>47</v>
      </c>
      <c r="D31" s="17" t="s">
        <v>48</v>
      </c>
      <c r="E31" s="17" t="s">
        <v>49</v>
      </c>
      <c r="F31" s="17" t="s">
        <v>50</v>
      </c>
      <c r="G31" s="3" t="s">
        <v>109</v>
      </c>
      <c r="H31" s="40" t="s">
        <v>143</v>
      </c>
      <c r="I31" s="45">
        <v>0.25</v>
      </c>
      <c r="J31" s="45">
        <v>0.33333333333333331</v>
      </c>
      <c r="K31" s="45">
        <v>0.28000000000000003</v>
      </c>
      <c r="L31" s="40" t="s">
        <v>166</v>
      </c>
      <c r="M31" s="40">
        <v>0.33</v>
      </c>
      <c r="N31" s="40">
        <v>0.33</v>
      </c>
      <c r="O31" s="40">
        <v>0.33</v>
      </c>
    </row>
    <row r="32" spans="1:15">
      <c r="A32" s="36"/>
      <c r="B32" s="15"/>
      <c r="C32" s="18"/>
      <c r="D32" s="18"/>
      <c r="E32" s="18"/>
      <c r="F32" s="18"/>
      <c r="G32" s="3" t="s">
        <v>110</v>
      </c>
      <c r="H32" s="41"/>
      <c r="I32" s="46"/>
      <c r="J32" s="46"/>
      <c r="K32" s="46"/>
      <c r="L32" s="41"/>
      <c r="M32" s="41"/>
      <c r="N32" s="41"/>
      <c r="O32" s="41"/>
    </row>
    <row r="33" spans="1:15">
      <c r="A33" s="36"/>
      <c r="B33" s="16"/>
      <c r="C33" s="19"/>
      <c r="D33" s="19"/>
      <c r="E33" s="19"/>
      <c r="F33" s="19"/>
      <c r="G33" s="3" t="s">
        <v>111</v>
      </c>
      <c r="H33" s="41"/>
      <c r="I33" s="46"/>
      <c r="J33" s="46"/>
      <c r="K33" s="46"/>
      <c r="L33" s="41"/>
      <c r="M33" s="41"/>
      <c r="N33" s="41"/>
      <c r="O33" s="41"/>
    </row>
    <row r="34" spans="1:15">
      <c r="A34" s="36"/>
      <c r="B34" s="14">
        <v>11</v>
      </c>
      <c r="C34" s="17" t="s">
        <v>51</v>
      </c>
      <c r="D34" s="17" t="s">
        <v>52</v>
      </c>
      <c r="E34" s="17" t="s">
        <v>53</v>
      </c>
      <c r="F34" s="17" t="s">
        <v>54</v>
      </c>
      <c r="G34" s="3" t="s">
        <v>112</v>
      </c>
      <c r="H34" s="40" t="s">
        <v>144</v>
      </c>
      <c r="I34" s="45">
        <v>0.5</v>
      </c>
      <c r="J34" s="45">
        <v>1</v>
      </c>
      <c r="K34" s="45">
        <v>0.67</v>
      </c>
      <c r="L34" s="40" t="s">
        <v>167</v>
      </c>
      <c r="M34" s="40">
        <v>0.33</v>
      </c>
      <c r="N34" s="40">
        <v>1</v>
      </c>
      <c r="O34" s="40">
        <v>0.5</v>
      </c>
    </row>
    <row r="35" spans="1:15">
      <c r="A35" s="36"/>
      <c r="B35" s="16"/>
      <c r="C35" s="19"/>
      <c r="D35" s="19"/>
      <c r="E35" s="19"/>
      <c r="F35" s="19"/>
      <c r="G35" s="3" t="s">
        <v>113</v>
      </c>
      <c r="H35" s="41"/>
      <c r="I35" s="46"/>
      <c r="J35" s="46"/>
      <c r="K35" s="46"/>
      <c r="L35" s="41"/>
      <c r="M35" s="41"/>
      <c r="N35" s="41"/>
      <c r="O35" s="41"/>
    </row>
    <row r="36" spans="1:15">
      <c r="A36" s="36"/>
      <c r="B36" s="24">
        <v>12</v>
      </c>
      <c r="C36" s="26" t="s">
        <v>55</v>
      </c>
      <c r="D36" s="26" t="s">
        <v>56</v>
      </c>
      <c r="E36" s="26" t="s">
        <v>57</v>
      </c>
      <c r="F36" s="26" t="s">
        <v>58</v>
      </c>
      <c r="G36" s="12" t="s">
        <v>114</v>
      </c>
      <c r="H36" s="40" t="s">
        <v>145</v>
      </c>
      <c r="I36" s="45">
        <v>0</v>
      </c>
      <c r="J36" s="45">
        <v>0</v>
      </c>
      <c r="K36" s="45">
        <v>0</v>
      </c>
      <c r="L36" s="40" t="s">
        <v>168</v>
      </c>
      <c r="M36" s="40">
        <v>0</v>
      </c>
      <c r="N36" s="40">
        <v>0</v>
      </c>
      <c r="O36" s="40">
        <v>0</v>
      </c>
    </row>
    <row r="37" spans="1:15">
      <c r="A37" s="36"/>
      <c r="B37" s="31"/>
      <c r="C37" s="32"/>
      <c r="D37" s="32"/>
      <c r="E37" s="32"/>
      <c r="F37" s="32"/>
      <c r="G37" s="13"/>
      <c r="H37" s="41"/>
      <c r="I37" s="46"/>
      <c r="J37" s="46"/>
      <c r="K37" s="46"/>
      <c r="L37" s="41"/>
      <c r="M37" s="41"/>
      <c r="N37" s="41"/>
      <c r="O37" s="41"/>
    </row>
    <row r="38" spans="1:15">
      <c r="A38" s="36"/>
      <c r="B38" s="14">
        <v>13</v>
      </c>
      <c r="C38" s="17" t="s">
        <v>59</v>
      </c>
      <c r="D38" s="17" t="s">
        <v>60</v>
      </c>
      <c r="E38" s="17" t="s">
        <v>61</v>
      </c>
      <c r="F38" s="17" t="s">
        <v>62</v>
      </c>
      <c r="G38" s="3" t="s">
        <v>115</v>
      </c>
      <c r="H38" s="40" t="s">
        <v>146</v>
      </c>
      <c r="I38" s="45">
        <v>0.5</v>
      </c>
      <c r="J38" s="45">
        <v>0.5</v>
      </c>
      <c r="K38" s="45">
        <v>0.5</v>
      </c>
      <c r="L38" s="40" t="s">
        <v>169</v>
      </c>
      <c r="M38" s="40">
        <v>0.67</v>
      </c>
      <c r="N38" s="40">
        <v>1</v>
      </c>
      <c r="O38" s="40">
        <v>0.8</v>
      </c>
    </row>
    <row r="39" spans="1:15">
      <c r="A39" s="36"/>
      <c r="B39" s="16"/>
      <c r="C39" s="19"/>
      <c r="D39" s="19"/>
      <c r="E39" s="19"/>
      <c r="F39" s="19"/>
      <c r="G39" s="3" t="s">
        <v>116</v>
      </c>
      <c r="H39" s="41"/>
      <c r="I39" s="46"/>
      <c r="J39" s="46"/>
      <c r="K39" s="46"/>
      <c r="L39" s="41"/>
      <c r="M39" s="41"/>
      <c r="N39" s="41"/>
      <c r="O39" s="41"/>
    </row>
    <row r="40" spans="1:15">
      <c r="A40" s="36"/>
      <c r="B40" s="24">
        <v>14</v>
      </c>
      <c r="C40" s="26" t="s">
        <v>63</v>
      </c>
      <c r="D40" s="28" t="s">
        <v>64</v>
      </c>
      <c r="E40" s="28" t="s">
        <v>65</v>
      </c>
      <c r="F40" s="28" t="s">
        <v>66</v>
      </c>
      <c r="G40" s="12" t="s">
        <v>117</v>
      </c>
      <c r="H40" s="40" t="s">
        <v>147</v>
      </c>
      <c r="I40" s="45">
        <v>0</v>
      </c>
      <c r="J40" s="45">
        <v>0</v>
      </c>
      <c r="K40" s="45">
        <v>0</v>
      </c>
      <c r="L40" s="40" t="s">
        <v>170</v>
      </c>
      <c r="M40" s="40">
        <v>0</v>
      </c>
      <c r="N40" s="40">
        <v>0</v>
      </c>
      <c r="O40" s="40">
        <v>0</v>
      </c>
    </row>
    <row r="41" spans="1:15">
      <c r="A41" s="36"/>
      <c r="B41" s="25"/>
      <c r="C41" s="27"/>
      <c r="D41" s="27"/>
      <c r="E41" s="27"/>
      <c r="F41" s="27"/>
      <c r="G41" s="13"/>
      <c r="H41" s="41"/>
      <c r="I41" s="46"/>
      <c r="J41" s="46"/>
      <c r="K41" s="46"/>
      <c r="L41" s="41"/>
      <c r="M41" s="41"/>
      <c r="N41" s="41"/>
      <c r="O41" s="41"/>
    </row>
    <row r="42" spans="1:15">
      <c r="A42" s="36"/>
      <c r="B42" s="20">
        <v>15</v>
      </c>
      <c r="C42" s="22" t="s">
        <v>67</v>
      </c>
      <c r="D42" s="22" t="s">
        <v>68</v>
      </c>
      <c r="E42" s="22" t="s">
        <v>69</v>
      </c>
      <c r="F42" s="22" t="s">
        <v>70</v>
      </c>
      <c r="G42" s="5" t="s">
        <v>93</v>
      </c>
      <c r="H42" s="40" t="s">
        <v>148</v>
      </c>
      <c r="I42" s="45">
        <v>0.5</v>
      </c>
      <c r="J42" s="45">
        <v>1</v>
      </c>
      <c r="K42" s="45">
        <v>0.67</v>
      </c>
      <c r="L42" s="40" t="s">
        <v>171</v>
      </c>
      <c r="M42" s="40">
        <v>0.67</v>
      </c>
      <c r="N42" s="40">
        <v>1</v>
      </c>
      <c r="O42" s="40">
        <v>0.8</v>
      </c>
    </row>
    <row r="43" spans="1:15">
      <c r="A43" s="36"/>
      <c r="B43" s="29"/>
      <c r="C43" s="30"/>
      <c r="D43" s="30"/>
      <c r="E43" s="30"/>
      <c r="F43" s="30"/>
      <c r="G43" s="5" t="s">
        <v>118</v>
      </c>
      <c r="H43" s="41"/>
      <c r="I43" s="46"/>
      <c r="J43" s="46"/>
      <c r="K43" s="46"/>
      <c r="L43" s="41"/>
      <c r="M43" s="41"/>
      <c r="N43" s="41"/>
      <c r="O43" s="41"/>
    </row>
    <row r="44" spans="1:15">
      <c r="A44" s="36"/>
      <c r="B44" s="20">
        <v>16</v>
      </c>
      <c r="C44" s="22" t="s">
        <v>71</v>
      </c>
      <c r="D44" s="22" t="s">
        <v>72</v>
      </c>
      <c r="E44" s="22" t="s">
        <v>73</v>
      </c>
      <c r="F44" s="22" t="s">
        <v>74</v>
      </c>
      <c r="G44" s="5" t="s">
        <v>119</v>
      </c>
      <c r="H44" s="40" t="s">
        <v>149</v>
      </c>
      <c r="I44" s="45">
        <v>0.5</v>
      </c>
      <c r="J44" s="45">
        <v>0.33333333333333331</v>
      </c>
      <c r="K44" s="45">
        <v>0.39</v>
      </c>
      <c r="L44" s="40" t="s">
        <v>172</v>
      </c>
      <c r="M44" s="40">
        <v>0.33</v>
      </c>
      <c r="N44" s="40">
        <v>0.33</v>
      </c>
      <c r="O44" s="40">
        <v>0.33</v>
      </c>
    </row>
    <row r="45" spans="1:15">
      <c r="A45" s="36"/>
      <c r="B45" s="21"/>
      <c r="C45" s="23"/>
      <c r="D45" s="23"/>
      <c r="E45" s="23"/>
      <c r="F45" s="23"/>
      <c r="G45" s="5" t="s">
        <v>116</v>
      </c>
      <c r="H45" s="41"/>
      <c r="I45" s="46"/>
      <c r="J45" s="46"/>
      <c r="K45" s="46"/>
      <c r="L45" s="41"/>
      <c r="M45" s="41"/>
      <c r="N45" s="41"/>
      <c r="O45" s="41"/>
    </row>
    <row r="46" spans="1:15">
      <c r="A46" s="36"/>
      <c r="B46" s="21"/>
      <c r="C46" s="23"/>
      <c r="D46" s="23"/>
      <c r="E46" s="23"/>
      <c r="F46" s="23"/>
      <c r="G46" s="5" t="s">
        <v>120</v>
      </c>
      <c r="H46" s="41"/>
      <c r="I46" s="46"/>
      <c r="J46" s="46"/>
      <c r="K46" s="46"/>
      <c r="L46" s="41"/>
      <c r="M46" s="41"/>
      <c r="N46" s="41"/>
      <c r="O46" s="41"/>
    </row>
    <row r="47" spans="1:15" ht="66">
      <c r="A47" s="36"/>
      <c r="B47" s="8">
        <v>17</v>
      </c>
      <c r="C47" s="2" t="s">
        <v>75</v>
      </c>
      <c r="D47" s="2" t="s">
        <v>76</v>
      </c>
      <c r="E47" s="2" t="s">
        <v>77</v>
      </c>
      <c r="F47" s="2" t="s">
        <v>78</v>
      </c>
      <c r="G47" s="4" t="s">
        <v>121</v>
      </c>
      <c r="H47" s="42" t="s">
        <v>150</v>
      </c>
      <c r="I47" s="47">
        <v>0</v>
      </c>
      <c r="J47" s="47">
        <v>0</v>
      </c>
      <c r="K47" s="47">
        <v>0</v>
      </c>
      <c r="L47" s="42" t="s">
        <v>173</v>
      </c>
      <c r="M47" s="42">
        <v>0</v>
      </c>
      <c r="N47" s="42">
        <v>0</v>
      </c>
      <c r="O47" s="42">
        <v>0</v>
      </c>
    </row>
    <row r="48" spans="1:15">
      <c r="A48" s="36"/>
      <c r="B48" s="20">
        <v>18</v>
      </c>
      <c r="C48" s="22" t="s">
        <v>79</v>
      </c>
      <c r="D48" s="22" t="s">
        <v>80</v>
      </c>
      <c r="E48" s="22" t="s">
        <v>81</v>
      </c>
      <c r="F48" s="22" t="s">
        <v>82</v>
      </c>
      <c r="G48" s="5" t="s">
        <v>122</v>
      </c>
      <c r="H48" s="40" t="s">
        <v>151</v>
      </c>
      <c r="I48" s="45">
        <v>0.5</v>
      </c>
      <c r="J48" s="45">
        <v>0.5</v>
      </c>
      <c r="K48" s="45">
        <v>0.5</v>
      </c>
      <c r="L48" s="40" t="s">
        <v>174</v>
      </c>
      <c r="M48" s="40">
        <v>0.33</v>
      </c>
      <c r="N48" s="40">
        <v>0.33</v>
      </c>
      <c r="O48" s="40">
        <v>0.33</v>
      </c>
    </row>
    <row r="49" spans="1:15">
      <c r="A49" s="36"/>
      <c r="B49" s="21"/>
      <c r="C49" s="23"/>
      <c r="D49" s="23"/>
      <c r="E49" s="23"/>
      <c r="F49" s="23"/>
      <c r="G49" s="5" t="s">
        <v>123</v>
      </c>
      <c r="H49" s="41"/>
      <c r="I49" s="46"/>
      <c r="J49" s="46"/>
      <c r="K49" s="46"/>
      <c r="L49" s="41"/>
      <c r="M49" s="41"/>
      <c r="N49" s="41"/>
      <c r="O49" s="41"/>
    </row>
    <row r="50" spans="1:15">
      <c r="A50" s="36"/>
      <c r="B50" s="14">
        <v>19</v>
      </c>
      <c r="C50" s="17" t="s">
        <v>83</v>
      </c>
      <c r="D50" s="17" t="s">
        <v>84</v>
      </c>
      <c r="E50" s="17" t="s">
        <v>85</v>
      </c>
      <c r="F50" s="17" t="s">
        <v>86</v>
      </c>
      <c r="G50" s="3" t="s">
        <v>124</v>
      </c>
      <c r="H50" s="40" t="s">
        <v>152</v>
      </c>
      <c r="I50" s="45">
        <v>0.5</v>
      </c>
      <c r="J50" s="45">
        <v>0.16666666666666666</v>
      </c>
      <c r="K50" s="45">
        <v>0.25</v>
      </c>
      <c r="L50" s="40" t="s">
        <v>175</v>
      </c>
      <c r="M50" s="40">
        <v>0.67</v>
      </c>
      <c r="N50" s="40">
        <v>0.4</v>
      </c>
      <c r="O50" s="40">
        <v>0.5</v>
      </c>
    </row>
    <row r="51" spans="1:15">
      <c r="A51" s="36"/>
      <c r="B51" s="15"/>
      <c r="C51" s="18"/>
      <c r="D51" s="18"/>
      <c r="E51" s="18"/>
      <c r="F51" s="18"/>
      <c r="G51" s="3" t="s">
        <v>90</v>
      </c>
      <c r="H51" s="41"/>
      <c r="I51" s="46"/>
      <c r="J51" s="46"/>
      <c r="K51" s="46"/>
      <c r="L51" s="41"/>
      <c r="M51" s="41"/>
      <c r="N51" s="41"/>
      <c r="O51" s="41"/>
    </row>
    <row r="52" spans="1:15">
      <c r="A52" s="36"/>
      <c r="B52" s="15"/>
      <c r="C52" s="18"/>
      <c r="D52" s="18"/>
      <c r="E52" s="18"/>
      <c r="F52" s="18"/>
      <c r="G52" s="3" t="s">
        <v>123</v>
      </c>
      <c r="H52" s="41"/>
      <c r="I52" s="46"/>
      <c r="J52" s="46"/>
      <c r="K52" s="46"/>
      <c r="L52" s="41"/>
      <c r="M52" s="41"/>
      <c r="N52" s="41"/>
      <c r="O52" s="41"/>
    </row>
    <row r="53" spans="1:15">
      <c r="A53" s="36"/>
      <c r="B53" s="15"/>
      <c r="C53" s="18"/>
      <c r="D53" s="18"/>
      <c r="E53" s="18"/>
      <c r="F53" s="18"/>
      <c r="G53" s="3" t="s">
        <v>125</v>
      </c>
      <c r="H53" s="41"/>
      <c r="I53" s="46"/>
      <c r="J53" s="46"/>
      <c r="K53" s="46"/>
      <c r="L53" s="41"/>
      <c r="M53" s="41"/>
      <c r="N53" s="41"/>
      <c r="O53" s="41"/>
    </row>
    <row r="54" spans="1:15">
      <c r="A54" s="36"/>
      <c r="B54" s="15"/>
      <c r="C54" s="18"/>
      <c r="D54" s="18"/>
      <c r="E54" s="18"/>
      <c r="F54" s="18"/>
      <c r="G54" s="3" t="s">
        <v>126</v>
      </c>
      <c r="H54" s="41"/>
      <c r="I54" s="46"/>
      <c r="J54" s="46"/>
      <c r="K54" s="46"/>
      <c r="L54" s="41"/>
      <c r="M54" s="41"/>
      <c r="N54" s="41"/>
      <c r="O54" s="41"/>
    </row>
    <row r="55" spans="1:15">
      <c r="A55" s="37"/>
      <c r="B55" s="16"/>
      <c r="C55" s="19"/>
      <c r="D55" s="19"/>
      <c r="E55" s="19"/>
      <c r="F55" s="19"/>
      <c r="G55" s="3" t="s">
        <v>90</v>
      </c>
      <c r="H55" s="41"/>
      <c r="I55" s="46"/>
      <c r="J55" s="46"/>
      <c r="K55" s="46"/>
      <c r="L55" s="41"/>
      <c r="M55" s="41"/>
      <c r="N55" s="41"/>
      <c r="O55" s="41"/>
    </row>
    <row r="56" spans="1:15">
      <c r="I56" s="38" t="s">
        <v>129</v>
      </c>
      <c r="J56" s="38" t="s">
        <v>130</v>
      </c>
      <c r="K56" s="38" t="s">
        <v>131</v>
      </c>
      <c r="M56" s="48" t="s">
        <v>132</v>
      </c>
      <c r="N56" s="48" t="s">
        <v>133</v>
      </c>
      <c r="O56" s="48" t="s">
        <v>134</v>
      </c>
    </row>
    <row r="57" spans="1:15">
      <c r="H57" s="48" t="s">
        <v>153</v>
      </c>
      <c r="I57" s="49">
        <v>0.39</v>
      </c>
      <c r="J57" s="49">
        <v>0.47</v>
      </c>
      <c r="K57" s="51">
        <v>0.41</v>
      </c>
      <c r="L57" s="43" t="s">
        <v>153</v>
      </c>
      <c r="M57" s="51">
        <v>0.38</v>
      </c>
      <c r="N57" s="51">
        <v>0.51</v>
      </c>
      <c r="O57" s="51">
        <v>0.42</v>
      </c>
    </row>
  </sheetData>
  <mergeCells count="258">
    <mergeCell ref="N50:N55"/>
    <mergeCell ref="O2:O5"/>
    <mergeCell ref="O6:O11"/>
    <mergeCell ref="O12:O14"/>
    <mergeCell ref="O15:O17"/>
    <mergeCell ref="O18:O19"/>
    <mergeCell ref="O20:O21"/>
    <mergeCell ref="O22:O24"/>
    <mergeCell ref="O25:O26"/>
    <mergeCell ref="O27:O28"/>
    <mergeCell ref="O29:O30"/>
    <mergeCell ref="O31:O33"/>
    <mergeCell ref="O34:O35"/>
    <mergeCell ref="O36:O37"/>
    <mergeCell ref="O38:O39"/>
    <mergeCell ref="O40:O41"/>
    <mergeCell ref="O42:O43"/>
    <mergeCell ref="O44:O46"/>
    <mergeCell ref="O48:O49"/>
    <mergeCell ref="O50:O55"/>
    <mergeCell ref="N29:N30"/>
    <mergeCell ref="N31:N33"/>
    <mergeCell ref="N34:N35"/>
    <mergeCell ref="N36:N37"/>
    <mergeCell ref="N38:N39"/>
    <mergeCell ref="N40:N41"/>
    <mergeCell ref="N42:N43"/>
    <mergeCell ref="N44:N46"/>
    <mergeCell ref="N48:N49"/>
    <mergeCell ref="N2:N5"/>
    <mergeCell ref="N6:N11"/>
    <mergeCell ref="N12:N14"/>
    <mergeCell ref="N15:N17"/>
    <mergeCell ref="N18:N19"/>
    <mergeCell ref="N20:N21"/>
    <mergeCell ref="N22:N24"/>
    <mergeCell ref="N25:N26"/>
    <mergeCell ref="N27:N28"/>
    <mergeCell ref="L50:L55"/>
    <mergeCell ref="M2:M5"/>
    <mergeCell ref="M6:M11"/>
    <mergeCell ref="M12:M14"/>
    <mergeCell ref="M15:M17"/>
    <mergeCell ref="M18:M19"/>
    <mergeCell ref="M20:M21"/>
    <mergeCell ref="M22:M24"/>
    <mergeCell ref="M25:M26"/>
    <mergeCell ref="M27:M28"/>
    <mergeCell ref="M29:M30"/>
    <mergeCell ref="M31:M33"/>
    <mergeCell ref="M34:M35"/>
    <mergeCell ref="M36:M37"/>
    <mergeCell ref="M38:M39"/>
    <mergeCell ref="M40:M41"/>
    <mergeCell ref="M42:M43"/>
    <mergeCell ref="M44:M46"/>
    <mergeCell ref="M48:M49"/>
    <mergeCell ref="M50:M55"/>
    <mergeCell ref="L29:L30"/>
    <mergeCell ref="L31:L33"/>
    <mergeCell ref="L34:L35"/>
    <mergeCell ref="L36:L37"/>
    <mergeCell ref="L38:L39"/>
    <mergeCell ref="L40:L41"/>
    <mergeCell ref="L42:L43"/>
    <mergeCell ref="L44:L46"/>
    <mergeCell ref="L48:L49"/>
    <mergeCell ref="L2:L5"/>
    <mergeCell ref="L6:L11"/>
    <mergeCell ref="L12:L14"/>
    <mergeCell ref="L15:L17"/>
    <mergeCell ref="L18:L19"/>
    <mergeCell ref="L20:L21"/>
    <mergeCell ref="L22:L24"/>
    <mergeCell ref="L25:L26"/>
    <mergeCell ref="L27:L28"/>
    <mergeCell ref="J50:J55"/>
    <mergeCell ref="K2:K5"/>
    <mergeCell ref="K6:K11"/>
    <mergeCell ref="K12:K14"/>
    <mergeCell ref="K15:K17"/>
    <mergeCell ref="K18:K19"/>
    <mergeCell ref="K20:K21"/>
    <mergeCell ref="K22:K24"/>
    <mergeCell ref="K25:K26"/>
    <mergeCell ref="K27:K28"/>
    <mergeCell ref="K29:K30"/>
    <mergeCell ref="K31:K33"/>
    <mergeCell ref="K34:K35"/>
    <mergeCell ref="K36:K37"/>
    <mergeCell ref="K38:K39"/>
    <mergeCell ref="K40:K41"/>
    <mergeCell ref="K42:K43"/>
    <mergeCell ref="K44:K46"/>
    <mergeCell ref="K48:K49"/>
    <mergeCell ref="K50:K55"/>
    <mergeCell ref="J29:J30"/>
    <mergeCell ref="J31:J33"/>
    <mergeCell ref="J34:J35"/>
    <mergeCell ref="J36:J37"/>
    <mergeCell ref="J38:J39"/>
    <mergeCell ref="J40:J41"/>
    <mergeCell ref="J42:J43"/>
    <mergeCell ref="J44:J46"/>
    <mergeCell ref="J48:J49"/>
    <mergeCell ref="J2:J5"/>
    <mergeCell ref="J6:J11"/>
    <mergeCell ref="J12:J14"/>
    <mergeCell ref="J15:J17"/>
    <mergeCell ref="J18:J19"/>
    <mergeCell ref="J20:J21"/>
    <mergeCell ref="J22:J24"/>
    <mergeCell ref="J25:J26"/>
    <mergeCell ref="J27:J28"/>
    <mergeCell ref="H50:H55"/>
    <mergeCell ref="I2:I5"/>
    <mergeCell ref="I6:I11"/>
    <mergeCell ref="I12:I14"/>
    <mergeCell ref="I15:I17"/>
    <mergeCell ref="I18:I19"/>
    <mergeCell ref="I20:I21"/>
    <mergeCell ref="I22:I24"/>
    <mergeCell ref="I25:I26"/>
    <mergeCell ref="I27:I28"/>
    <mergeCell ref="I29:I30"/>
    <mergeCell ref="I31:I33"/>
    <mergeCell ref="I34:I35"/>
    <mergeCell ref="I36:I37"/>
    <mergeCell ref="I38:I39"/>
    <mergeCell ref="I40:I41"/>
    <mergeCell ref="I42:I43"/>
    <mergeCell ref="I44:I46"/>
    <mergeCell ref="I48:I49"/>
    <mergeCell ref="I50:I55"/>
    <mergeCell ref="H29:H30"/>
    <mergeCell ref="H31:H33"/>
    <mergeCell ref="H34:H35"/>
    <mergeCell ref="H36:H37"/>
    <mergeCell ref="H38:H39"/>
    <mergeCell ref="H40:H41"/>
    <mergeCell ref="H42:H43"/>
    <mergeCell ref="H44:H46"/>
    <mergeCell ref="H48:H49"/>
    <mergeCell ref="H2:H5"/>
    <mergeCell ref="H6:H11"/>
    <mergeCell ref="H12:H14"/>
    <mergeCell ref="H15:H17"/>
    <mergeCell ref="H18:H19"/>
    <mergeCell ref="H20:H21"/>
    <mergeCell ref="H22:H24"/>
    <mergeCell ref="H25:H26"/>
    <mergeCell ref="H27:H28"/>
    <mergeCell ref="F6:F11"/>
    <mergeCell ref="B12:B14"/>
    <mergeCell ref="C12:C14"/>
    <mergeCell ref="D12:D14"/>
    <mergeCell ref="E12:E14"/>
    <mergeCell ref="F12:F14"/>
    <mergeCell ref="A2:A30"/>
    <mergeCell ref="B2:B5"/>
    <mergeCell ref="C2:C5"/>
    <mergeCell ref="D2:D5"/>
    <mergeCell ref="E2:E5"/>
    <mergeCell ref="F2:F5"/>
    <mergeCell ref="B6:B11"/>
    <mergeCell ref="C6:C11"/>
    <mergeCell ref="D6:D11"/>
    <mergeCell ref="E6:E11"/>
    <mergeCell ref="B15:B17"/>
    <mergeCell ref="C15:C17"/>
    <mergeCell ref="D15:D17"/>
    <mergeCell ref="E15:E17"/>
    <mergeCell ref="F15:F17"/>
    <mergeCell ref="B18:B19"/>
    <mergeCell ref="C18:C19"/>
    <mergeCell ref="D18:D19"/>
    <mergeCell ref="E18:E19"/>
    <mergeCell ref="F18:F19"/>
    <mergeCell ref="B20:B21"/>
    <mergeCell ref="C20:C21"/>
    <mergeCell ref="D20:D21"/>
    <mergeCell ref="E20:E21"/>
    <mergeCell ref="F20:F21"/>
    <mergeCell ref="B22:B24"/>
    <mergeCell ref="C22:C24"/>
    <mergeCell ref="D22:D24"/>
    <mergeCell ref="E22:E24"/>
    <mergeCell ref="F22:F24"/>
    <mergeCell ref="B25:B26"/>
    <mergeCell ref="C25:C26"/>
    <mergeCell ref="D25:D26"/>
    <mergeCell ref="E25:E26"/>
    <mergeCell ref="F25:F26"/>
    <mergeCell ref="B27:B28"/>
    <mergeCell ref="C27:C28"/>
    <mergeCell ref="D27:D28"/>
    <mergeCell ref="E27:E28"/>
    <mergeCell ref="F27:F28"/>
    <mergeCell ref="E34:E35"/>
    <mergeCell ref="F34:F35"/>
    <mergeCell ref="B29:B30"/>
    <mergeCell ref="C29:C30"/>
    <mergeCell ref="D29:D30"/>
    <mergeCell ref="E29:E30"/>
    <mergeCell ref="F29:F30"/>
    <mergeCell ref="A31:A55"/>
    <mergeCell ref="B31:B33"/>
    <mergeCell ref="C31:C33"/>
    <mergeCell ref="D31:D33"/>
    <mergeCell ref="E31:E33"/>
    <mergeCell ref="G2:G3"/>
    <mergeCell ref="G4:G5"/>
    <mergeCell ref="G6:G7"/>
    <mergeCell ref="G8:G9"/>
    <mergeCell ref="G10:G11"/>
    <mergeCell ref="B44:B46"/>
    <mergeCell ref="C44:C46"/>
    <mergeCell ref="D44:D46"/>
    <mergeCell ref="E44:E46"/>
    <mergeCell ref="F44:F46"/>
    <mergeCell ref="B40:B41"/>
    <mergeCell ref="C40:C41"/>
    <mergeCell ref="D40:D41"/>
    <mergeCell ref="E40:E41"/>
    <mergeCell ref="F40:F41"/>
    <mergeCell ref="B42:B43"/>
    <mergeCell ref="C42:C43"/>
    <mergeCell ref="D42:D43"/>
    <mergeCell ref="E42:E43"/>
    <mergeCell ref="F42:F43"/>
    <mergeCell ref="B36:B37"/>
    <mergeCell ref="C36:C37"/>
    <mergeCell ref="D36:D37"/>
    <mergeCell ref="E36:E37"/>
    <mergeCell ref="G20:G21"/>
    <mergeCell ref="G29:G30"/>
    <mergeCell ref="G36:G37"/>
    <mergeCell ref="G40:G41"/>
    <mergeCell ref="B50:B55"/>
    <mergeCell ref="C50:C55"/>
    <mergeCell ref="D50:D55"/>
    <mergeCell ref="E50:E55"/>
    <mergeCell ref="F50:F55"/>
    <mergeCell ref="B48:B49"/>
    <mergeCell ref="C48:C49"/>
    <mergeCell ref="D48:D49"/>
    <mergeCell ref="E48:E49"/>
    <mergeCell ref="F48:F49"/>
    <mergeCell ref="F36:F37"/>
    <mergeCell ref="B38:B39"/>
    <mergeCell ref="C38:C39"/>
    <mergeCell ref="D38:D39"/>
    <mergeCell ref="E38:E39"/>
    <mergeCell ref="F38:F39"/>
    <mergeCell ref="F31:F33"/>
    <mergeCell ref="B34:B35"/>
    <mergeCell ref="C34:C35"/>
    <mergeCell ref="D34:D3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2024-10-24T04:48:47Z</dcterms:created>
  <dcterms:modified xsi:type="dcterms:W3CDTF">2024-10-24T12:56:57Z</dcterms:modified>
</cp:coreProperties>
</file>