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Series - Metadata"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<sst xmlns="http://schemas.openxmlformats.org/spreadsheetml/2006/main" count="455" uniqueCount="104">
  <si>
    <t xml:space="preserve">Country Name</t>
  </si>
  <si>
    <t xml:space="preserve">Country Code</t>
  </si>
  <si>
    <t xml:space="preserve">Series Name</t>
  </si>
  <si>
    <t xml:space="preserve">Series Code</t>
  </si>
  <si>
    <t xml:space="preserve">2007 [YR2007]</t>
  </si>
  <si>
    <t xml:space="preserve">2008 [YR2008]</t>
  </si>
  <si>
    <t xml:space="preserve">2009 [YR2009]</t>
  </si>
  <si>
    <t xml:space="preserve">2010 [YR2010]</t>
  </si>
  <si>
    <t xml:space="preserve">2011 [YR2011]</t>
  </si>
  <si>
    <t xml:space="preserve">2012 [YR2012]</t>
  </si>
  <si>
    <t xml:space="preserve">2013 [YR2013]</t>
  </si>
  <si>
    <t xml:space="preserve">2014 [YR2014]</t>
  </si>
  <si>
    <t xml:space="preserve">2015 [YR2015]</t>
  </si>
  <si>
    <t xml:space="preserve">2016 [YR2016]</t>
  </si>
  <si>
    <t xml:space="preserve">2017 [YR2017]</t>
  </si>
  <si>
    <t xml:space="preserve">2018 [YR2018]</t>
  </si>
  <si>
    <t xml:space="preserve">2019 [YR2019]</t>
  </si>
  <si>
    <t xml:space="preserve">2020 [YR2020]</t>
  </si>
  <si>
    <t xml:space="preserve">2021 [YR2021]</t>
  </si>
  <si>
    <t xml:space="preserve">2022 [YR2022]</t>
  </si>
  <si>
    <t xml:space="preserve">2023 [YR2023]</t>
  </si>
  <si>
    <t xml:space="preserve">2024 [YR2024]</t>
  </si>
  <si>
    <t xml:space="preserve">2025 [YR2025]</t>
  </si>
  <si>
    <t xml:space="preserve">2026 [YR2026]</t>
  </si>
  <si>
    <t xml:space="preserve">Jamaica</t>
  </si>
  <si>
    <t xml:space="preserve">JAM</t>
  </si>
  <si>
    <t xml:space="preserve">External debt stocks, general government sector (PPG) (DOD, current US$)</t>
  </si>
  <si>
    <t xml:space="preserve">DT.DOD.DEGG.CD</t>
  </si>
  <si>
    <t xml:space="preserve">..</t>
  </si>
  <si>
    <t xml:space="preserve">GG, official creditors (DOD, current US$)</t>
  </si>
  <si>
    <t xml:space="preserve">DT.DOD.OFFT.GG.CD</t>
  </si>
  <si>
    <t xml:space="preserve">GG, bilateral (DOD, current US$)</t>
  </si>
  <si>
    <t xml:space="preserve">DT.DOD.BLAT.GG.CD</t>
  </si>
  <si>
    <t xml:space="preserve">GG, bilateral concessional (DOD, current US$)</t>
  </si>
  <si>
    <t xml:space="preserve">DT.DOD.BLTC.GG.CD</t>
  </si>
  <si>
    <t xml:space="preserve">GG, multilateral (DOD, current US$)</t>
  </si>
  <si>
    <t xml:space="preserve">DT.DOD.MLAT.GG.CD</t>
  </si>
  <si>
    <t xml:space="preserve">GG, multilateral concessional (DOD, current US$)</t>
  </si>
  <si>
    <t xml:space="preserve">DT.DOD.MLTC.GG.CD</t>
  </si>
  <si>
    <t xml:space="preserve">GG, private creditors (DOD, current US$)</t>
  </si>
  <si>
    <t xml:space="preserve">DT.DOD.PRVT.GG.CD</t>
  </si>
  <si>
    <t xml:space="preserve">GG, commercial banks (DOD, current US$)</t>
  </si>
  <si>
    <t xml:space="preserve">DT.DOD.PCBK.GG.CD</t>
  </si>
  <si>
    <t xml:space="preserve">GG, bonds (DOD, current US$)</t>
  </si>
  <si>
    <t xml:space="preserve">DT.DOD.PBND.GG.CD</t>
  </si>
  <si>
    <t xml:space="preserve">GG, other private creditors (DOD, current US$)</t>
  </si>
  <si>
    <t xml:space="preserve">DT.DOD.PROP.GG.CD</t>
  </si>
  <si>
    <t xml:space="preserve">Debt service on external debt, general government sector (PPG) (TDS, current US$)</t>
  </si>
  <si>
    <t xml:space="preserve">DT.TDS.DEGG.CD</t>
  </si>
  <si>
    <t xml:space="preserve">GG, official creditors (TDS, current US$)</t>
  </si>
  <si>
    <t xml:space="preserve">DT.TDS.OFFT.GG.CD</t>
  </si>
  <si>
    <t xml:space="preserve">GG, bilateral (TDS, current US$)</t>
  </si>
  <si>
    <t xml:space="preserve">DT.TDS.BLAT.GG.CD</t>
  </si>
  <si>
    <t xml:space="preserve">GG, bilateral concessional (TDS, current US$)</t>
  </si>
  <si>
    <t xml:space="preserve">DT.TDS.BLTC.GG.CD</t>
  </si>
  <si>
    <t xml:space="preserve">GG, multilateral (TDS, current US$)</t>
  </si>
  <si>
    <t xml:space="preserve">DT.TDS.MLAT.GG.CD</t>
  </si>
  <si>
    <t xml:space="preserve">GG, multilateral concessional (TDS, current US$)</t>
  </si>
  <si>
    <t xml:space="preserve">DT.TDS.MLTC.GG.CD</t>
  </si>
  <si>
    <t xml:space="preserve">GG, private creditors (TDS, current US$)</t>
  </si>
  <si>
    <t xml:space="preserve">DT.TDS.PRVT.GG.CD</t>
  </si>
  <si>
    <t xml:space="preserve">GG, commercial banks (TDS, current US$)</t>
  </si>
  <si>
    <t xml:space="preserve">DT.TDS.PCBK.GG.CD</t>
  </si>
  <si>
    <t xml:space="preserve">GG, bonds (TDS, current US$)</t>
  </si>
  <si>
    <t xml:space="preserve">DT.TDS.PBND.GG.CD</t>
  </si>
  <si>
    <t xml:space="preserve">GG, other private creditors (TDS, current US$)</t>
  </si>
  <si>
    <t xml:space="preserve">DT.TDS.PROP.GG.CD</t>
  </si>
  <si>
    <t xml:space="preserve">Data from database: International Debt Statistics</t>
  </si>
  <si>
    <t xml:space="preserve">Last Updated: 09/04/2020</t>
  </si>
  <si>
    <t xml:space="preserve">Code</t>
  </si>
  <si>
    <t xml:space="preserve">Indicator Name</t>
  </si>
  <si>
    <t xml:space="preserve">Short definition</t>
  </si>
  <si>
    <t xml:space="preserve">Long definition</t>
  </si>
  <si>
    <t xml:space="preserve">Source</t>
  </si>
  <si>
    <t xml:space="preserve">Topic</t>
  </si>
  <si>
    <t xml:space="preserve">Dataset</t>
  </si>
  <si>
    <t xml:space="preserve">Periodicity</t>
  </si>
  <si>
    <t xml:space="preserve">Aggregation method</t>
  </si>
  <si>
    <t xml:space="preserve">General Government Sector comprises long-term external obligations of public debtors, including the national government of all levels, and political subdivisions (or an agency of either).   Data are in current U.S. dollars.</t>
  </si>
  <si>
    <t xml:space="preserve">World Bank, International Debt Statistics.</t>
  </si>
  <si>
    <t xml:space="preserve">Economic Policy &amp; Debt: External debt: Debt outstanding</t>
  </si>
  <si>
    <t xml:space="preserve">International Debt Statistics</t>
  </si>
  <si>
    <t xml:space="preserve">Annual</t>
  </si>
  <si>
    <t xml:space="preserve">Sum</t>
  </si>
  <si>
    <t xml:space="preserve">General government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</si>
  <si>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 xml:space="preserve">General government  commercial bank loans from private banks and other private financial institutions. Data are in current U.S. dollars.</t>
  </si>
  <si>
    <t xml:space="preserve">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</si>
  <si>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 xml:space="preserve">General government other private credits from manufacturers, exporters, and other suppliers of goods, and bank credits covered by a guarantee of an export credit agency. Data are in current U.S. dollars.</t>
  </si>
  <si>
    <t xml:space="preserve">General government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</si>
  <si>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 xml:space="preserve">General government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</si>
  <si>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 xml:space="preserve">General government  debt from bonds that are either publicly issued or privately placed. Data are in current U.S. dollars.</t>
  </si>
  <si>
    <t xml:space="preserve">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</si>
  <si>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 xml:space="preserve">General Government bilateral debt includes loans from governments and their agencies (including central banks), loans from autonomous bodies, and direct loans from official export credit agencies. Data are in current U.S. dollars.</t>
  </si>
  <si>
    <t xml:space="preserve">General government  debt service is the sum of principal repayments and interest actually paid in currency, goods, or services on long-term obligations of public debtors and long-term private obligations guaranteed by a public entity. Data are in current U.S. dollars.</t>
  </si>
  <si>
    <t xml:space="preserve">Economic Policy &amp; Debt: External debt: Debt service</t>
  </si>
  <si>
    <t xml:space="preserve">General government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</si>
  <si>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 xml:space="preserve">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</si>
  <si>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 xml:space="preserve">General government  debt from bonds that are either publicly issued or privately placed. Debt service payments are the sum of principal repayments and interest payments actually made in the year specified. Data are in current U.S. dollars.</t>
  </si>
  <si>
    <t xml:space="preserve">General goverment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</si>
  <si>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 xml:space="preserve">General government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</si>
  <si>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 xml:space="preserve">General government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</si>
  <si>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 xml:space="preserve">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</si>
  <si>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 xml:space="preserve">General government commercial bank loans from private banks and other private financial institutions. Debt service payments are the sum of principal repayments and interest payments actually made in the year specified. Data are in current U.S. dollars.</t>
  </si>
  <si>
    <t xml:space="preserve">General government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</si>
</sst>
</file>

<file path=xl/styles.xml><?xml version="1.0" encoding="utf-8"?>
<styleSheet xmlns="http://schemas.openxmlformats.org/spreadsheetml/2006/main">
  <numFmts count="4">
    <numFmt numFmtId="164" formatCode="General"/>
    <numFmt numFmtId="165" formatCode="@"/>
    <numFmt numFmtId="166" formatCode="0.0"/>
    <numFmt numFmtId="167" formatCode="0.00\ %"/>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D28"/>
    </sheetView>
  </sheetViews>
  <sheetFormatPr defaultColWidth="8.5390625" defaultRowHeight="13.8" zeroHeight="false" outlineLevelRow="0" outlineLevelCol="0"/>
  <cols>
    <col collapsed="false" customWidth="true" hidden="false" outlineLevel="0" max="3" min="3" style="0" width="25.02"/>
    <col collapsed="false" customWidth="true" hidden="false" outlineLevel="0" max="4" min="4" style="0" width="18.74"/>
    <col collapsed="false" customWidth="true" hidden="false" outlineLevel="0" max="17" min="5" style="0" width="17.86"/>
  </cols>
  <sheetData>
    <row r="1" customFormat="false" ht="13.8" hidden="false" customHeight="false" outlineLevel="0" collapsed="false">
      <c r="A1" s="0" t="s">
        <v>0</v>
      </c>
      <c r="B1" s="1" t="s">
        <v>1</v>
      </c>
      <c r="C1" s="0" t="s">
        <v>2</v>
      </c>
      <c r="D1" s="1" t="s">
        <v>3</v>
      </c>
      <c r="E1" s="0" t="s">
        <v>4</v>
      </c>
      <c r="G1" s="0" t="s">
        <v>5</v>
      </c>
      <c r="H1" s="0" t="s">
        <v>6</v>
      </c>
      <c r="I1" s="0" t="s">
        <v>7</v>
      </c>
      <c r="J1" s="0" t="s">
        <v>8</v>
      </c>
      <c r="K1" s="0" t="s">
        <v>9</v>
      </c>
      <c r="L1" s="0" t="s">
        <v>10</v>
      </c>
      <c r="M1" s="0" t="s">
        <v>11</v>
      </c>
      <c r="N1" s="0" t="s">
        <v>12</v>
      </c>
      <c r="O1" s="0" t="s">
        <v>13</v>
      </c>
      <c r="P1" s="0" t="s">
        <v>14</v>
      </c>
      <c r="Q1" s="0" t="s">
        <v>15</v>
      </c>
      <c r="R1" s="0" t="s">
        <v>16</v>
      </c>
      <c r="S1" s="0" t="s">
        <v>17</v>
      </c>
      <c r="T1" s="0" t="s">
        <v>18</v>
      </c>
      <c r="U1" s="0" t="s">
        <v>19</v>
      </c>
      <c r="V1" s="0" t="s">
        <v>20</v>
      </c>
      <c r="W1" s="0" t="s">
        <v>21</v>
      </c>
      <c r="X1" s="0" t="s">
        <v>22</v>
      </c>
      <c r="Y1" s="0" t="s">
        <v>23</v>
      </c>
    </row>
    <row r="2" customFormat="false" ht="13.8" hidden="false" customHeight="false" outlineLevel="0" collapsed="false">
      <c r="A2" s="0" t="s">
        <v>24</v>
      </c>
      <c r="B2" s="1" t="s">
        <v>25</v>
      </c>
      <c r="C2" s="0" t="s">
        <v>26</v>
      </c>
      <c r="D2" s="1" t="s">
        <v>27</v>
      </c>
      <c r="E2" s="2" t="n">
        <v>5399.7387924</v>
      </c>
      <c r="F2" s="2"/>
      <c r="G2" s="2" t="n">
        <v>5675.9672232</v>
      </c>
      <c r="H2" s="2" t="n">
        <v>5599.6155095</v>
      </c>
      <c r="I2" s="2" t="n">
        <v>6390.7029845</v>
      </c>
      <c r="J2" s="2" t="n">
        <v>6462.2919852</v>
      </c>
      <c r="K2" s="2" t="n">
        <v>6054.8844901</v>
      </c>
      <c r="L2" s="2" t="n">
        <v>6094.3681086</v>
      </c>
      <c r="M2" s="2" t="n">
        <v>6663.886987</v>
      </c>
      <c r="N2" s="2" t="n">
        <v>8497.4435083</v>
      </c>
      <c r="O2" s="2" t="n">
        <v>8398.4218947</v>
      </c>
      <c r="P2" s="2" t="n">
        <v>9190.0622751</v>
      </c>
      <c r="Q2" s="2" t="n">
        <v>9115.8162278</v>
      </c>
      <c r="R2" s="0" t="s">
        <v>28</v>
      </c>
      <c r="S2" s="0" t="s">
        <v>28</v>
      </c>
      <c r="T2" s="0" t="s">
        <v>28</v>
      </c>
      <c r="U2" s="0" t="s">
        <v>28</v>
      </c>
      <c r="V2" s="0" t="s">
        <v>28</v>
      </c>
      <c r="W2" s="0" t="s">
        <v>28</v>
      </c>
      <c r="X2" s="0" t="s">
        <v>28</v>
      </c>
      <c r="Y2" s="0" t="s">
        <v>28</v>
      </c>
    </row>
    <row r="3" customFormat="false" ht="13.8" hidden="false" customHeight="false" outlineLevel="0" collapsed="false">
      <c r="A3" s="0" t="s">
        <v>24</v>
      </c>
      <c r="B3" s="1" t="s">
        <v>25</v>
      </c>
      <c r="C3" s="0" t="s">
        <v>29</v>
      </c>
      <c r="D3" s="1" t="s">
        <v>30</v>
      </c>
      <c r="E3" s="2" t="n">
        <v>1734.6294852</v>
      </c>
      <c r="F3" s="3" t="n">
        <f aca="false">E3/E$2</f>
        <v>0.32124322155017</v>
      </c>
      <c r="G3" s="2" t="n">
        <v>1776.5590293</v>
      </c>
      <c r="H3" s="2" t="n">
        <v>1919.1367098</v>
      </c>
      <c r="I3" s="2" t="n">
        <v>2690.7158164</v>
      </c>
      <c r="J3" s="2" t="n">
        <v>2831.9854803</v>
      </c>
      <c r="K3" s="2" t="n">
        <v>2718.4013556</v>
      </c>
      <c r="L3" s="2" t="n">
        <v>2782.1881518</v>
      </c>
      <c r="M3" s="2" t="n">
        <v>2851.3507154</v>
      </c>
      <c r="N3" s="2" t="n">
        <v>3010.9271541</v>
      </c>
      <c r="O3" s="2" t="n">
        <v>3070.6737337</v>
      </c>
      <c r="P3" s="2" t="n">
        <v>3358.2068754</v>
      </c>
      <c r="Q3" s="2" t="n">
        <v>3410.3584678</v>
      </c>
      <c r="R3" s="0" t="s">
        <v>28</v>
      </c>
      <c r="S3" s="0" t="s">
        <v>28</v>
      </c>
      <c r="T3" s="0" t="s">
        <v>28</v>
      </c>
      <c r="U3" s="0" t="s">
        <v>28</v>
      </c>
      <c r="V3" s="0" t="s">
        <v>28</v>
      </c>
      <c r="W3" s="0" t="s">
        <v>28</v>
      </c>
      <c r="X3" s="0" t="s">
        <v>28</v>
      </c>
      <c r="Y3" s="0" t="s">
        <v>28</v>
      </c>
    </row>
    <row r="4" customFormat="false" ht="13.8" hidden="false" customHeight="false" outlineLevel="0" collapsed="false">
      <c r="B4" s="1"/>
      <c r="D4" s="1"/>
      <c r="E4" s="2"/>
      <c r="F4" s="3"/>
      <c r="G4" s="2"/>
      <c r="H4" s="2"/>
      <c r="I4" s="2"/>
      <c r="J4" s="2"/>
      <c r="K4" s="2"/>
      <c r="L4" s="2"/>
      <c r="M4" s="2"/>
      <c r="N4" s="2"/>
      <c r="O4" s="2"/>
      <c r="P4" s="2"/>
      <c r="Q4" s="2"/>
    </row>
    <row r="5" customFormat="false" ht="13.8" hidden="false" customHeight="false" outlineLevel="0" collapsed="false">
      <c r="A5" s="0" t="s">
        <v>24</v>
      </c>
      <c r="B5" s="1" t="s">
        <v>25</v>
      </c>
      <c r="C5" s="0" t="s">
        <v>31</v>
      </c>
      <c r="D5" s="1" t="s">
        <v>32</v>
      </c>
      <c r="E5" s="2" t="n">
        <v>615.7454791</v>
      </c>
      <c r="F5" s="3" t="n">
        <f aca="false">E5/E$2</f>
        <v>0.114032456526721</v>
      </c>
      <c r="G5" s="2" t="n">
        <v>570.3555172</v>
      </c>
      <c r="H5" s="2" t="n">
        <v>512.0753122</v>
      </c>
      <c r="I5" s="2" t="n">
        <v>503.9451528</v>
      </c>
      <c r="J5" s="2" t="n">
        <v>486.7562704</v>
      </c>
      <c r="K5" s="2" t="n">
        <v>449.7836463</v>
      </c>
      <c r="L5" s="2" t="n">
        <v>399.5287202</v>
      </c>
      <c r="M5" s="2" t="n">
        <v>375.0146371</v>
      </c>
      <c r="N5" s="2" t="n">
        <v>351.8220592</v>
      </c>
      <c r="O5" s="2" t="n">
        <v>343.7948041</v>
      </c>
      <c r="P5" s="2" t="n">
        <v>661.7777652</v>
      </c>
      <c r="Q5" s="2" t="n">
        <v>683.1649487</v>
      </c>
      <c r="R5" s="0" t="s">
        <v>28</v>
      </c>
      <c r="S5" s="0" t="s">
        <v>28</v>
      </c>
      <c r="T5" s="0" t="s">
        <v>28</v>
      </c>
      <c r="U5" s="0" t="s">
        <v>28</v>
      </c>
      <c r="V5" s="0" t="s">
        <v>28</v>
      </c>
      <c r="W5" s="0" t="s">
        <v>28</v>
      </c>
      <c r="X5" s="0" t="s">
        <v>28</v>
      </c>
      <c r="Y5" s="0" t="s">
        <v>28</v>
      </c>
    </row>
    <row r="6" customFormat="false" ht="13.8" hidden="false" customHeight="false" outlineLevel="0" collapsed="false">
      <c r="A6" s="0" t="s">
        <v>24</v>
      </c>
      <c r="B6" s="1" t="s">
        <v>25</v>
      </c>
      <c r="C6" s="0" t="s">
        <v>33</v>
      </c>
      <c r="D6" s="1" t="s">
        <v>34</v>
      </c>
      <c r="E6" s="2" t="n">
        <v>26.6401165</v>
      </c>
      <c r="F6" s="3" t="n">
        <f aca="false">E6/E$2</f>
        <v>0.00493359355409845</v>
      </c>
      <c r="G6" s="2" t="n">
        <v>20.2769134</v>
      </c>
      <c r="H6" s="2" t="n">
        <v>19.0014653</v>
      </c>
      <c r="I6" s="2" t="n">
        <v>15.6497228</v>
      </c>
      <c r="J6" s="2" t="n">
        <v>13.9133966</v>
      </c>
      <c r="K6" s="2" t="n">
        <v>13.0302757</v>
      </c>
      <c r="L6" s="2" t="n">
        <v>11.8680108</v>
      </c>
      <c r="M6" s="2" t="n">
        <v>9.5051889</v>
      </c>
      <c r="N6" s="2" t="n">
        <v>7.8974298</v>
      </c>
      <c r="O6" s="2" t="n">
        <v>7.0424421</v>
      </c>
      <c r="P6" s="2" t="n">
        <v>7.351709</v>
      </c>
      <c r="Q6" s="2" t="n">
        <v>6.38681</v>
      </c>
      <c r="R6" s="0" t="s">
        <v>28</v>
      </c>
      <c r="S6" s="0" t="s">
        <v>28</v>
      </c>
      <c r="T6" s="0" t="s">
        <v>28</v>
      </c>
      <c r="U6" s="0" t="s">
        <v>28</v>
      </c>
      <c r="V6" s="0" t="s">
        <v>28</v>
      </c>
      <c r="W6" s="0" t="s">
        <v>28</v>
      </c>
      <c r="X6" s="0" t="s">
        <v>28</v>
      </c>
      <c r="Y6" s="0" t="s">
        <v>28</v>
      </c>
    </row>
    <row r="7" customFormat="false" ht="13.8" hidden="false" customHeight="false" outlineLevel="0" collapsed="false">
      <c r="A7" s="0" t="s">
        <v>24</v>
      </c>
      <c r="B7" s="1" t="s">
        <v>25</v>
      </c>
      <c r="C7" s="0" t="s">
        <v>35</v>
      </c>
      <c r="D7" s="1" t="s">
        <v>36</v>
      </c>
      <c r="E7" s="2" t="n">
        <v>1118.8840061</v>
      </c>
      <c r="F7" s="3" t="n">
        <f aca="false">E7/E$2</f>
        <v>0.207210765023449</v>
      </c>
      <c r="G7" s="2" t="n">
        <v>1206.2035121</v>
      </c>
      <c r="H7" s="2" t="n">
        <v>1407.0613976</v>
      </c>
      <c r="I7" s="2" t="n">
        <v>2186.7706636</v>
      </c>
      <c r="J7" s="2" t="n">
        <v>2345.2292099</v>
      </c>
      <c r="K7" s="2" t="n">
        <v>2268.6177093</v>
      </c>
      <c r="L7" s="2" t="n">
        <v>2382.6594316</v>
      </c>
      <c r="M7" s="2" t="n">
        <v>2476.3360783</v>
      </c>
      <c r="N7" s="2" t="n">
        <v>2659.1050949</v>
      </c>
      <c r="O7" s="2" t="n">
        <v>2726.8789296</v>
      </c>
      <c r="P7" s="2" t="n">
        <v>2696.4291102</v>
      </c>
      <c r="Q7" s="2" t="n">
        <v>2727.1935191</v>
      </c>
      <c r="R7" s="0" t="s">
        <v>28</v>
      </c>
      <c r="S7" s="0" t="s">
        <v>28</v>
      </c>
      <c r="T7" s="0" t="s">
        <v>28</v>
      </c>
      <c r="U7" s="0" t="s">
        <v>28</v>
      </c>
      <c r="V7" s="0" t="s">
        <v>28</v>
      </c>
      <c r="W7" s="0" t="s">
        <v>28</v>
      </c>
      <c r="X7" s="0" t="s">
        <v>28</v>
      </c>
      <c r="Y7" s="0" t="s">
        <v>28</v>
      </c>
    </row>
    <row r="8" customFormat="false" ht="13.8" hidden="false" customHeight="false" outlineLevel="0" collapsed="false">
      <c r="A8" s="0" t="s">
        <v>24</v>
      </c>
      <c r="B8" s="1" t="s">
        <v>25</v>
      </c>
      <c r="C8" s="0" t="s">
        <v>37</v>
      </c>
      <c r="D8" s="1" t="s">
        <v>38</v>
      </c>
      <c r="E8" s="2" t="n">
        <v>106.6098917</v>
      </c>
      <c r="F8" s="3" t="n">
        <f aca="false">E8/E$2</f>
        <v>0.019743527566565</v>
      </c>
      <c r="G8" s="2" t="n">
        <v>95.15643</v>
      </c>
      <c r="H8" s="2" t="n">
        <v>90.120931</v>
      </c>
      <c r="I8" s="2" t="n">
        <v>78.4302094</v>
      </c>
      <c r="J8" s="2" t="n">
        <v>70.1491779</v>
      </c>
      <c r="K8" s="2" t="n">
        <v>64.3265935</v>
      </c>
      <c r="L8" s="2" t="n">
        <v>59.8121696</v>
      </c>
      <c r="M8" s="2" t="n">
        <v>73.8266157</v>
      </c>
      <c r="N8" s="2" t="n">
        <v>75.5697935</v>
      </c>
      <c r="O8" s="2" t="n">
        <v>72.3803682</v>
      </c>
      <c r="P8" s="2" t="n">
        <v>74.934579</v>
      </c>
      <c r="Q8" s="2" t="n">
        <v>73.8814241</v>
      </c>
      <c r="R8" s="0" t="s">
        <v>28</v>
      </c>
      <c r="S8" s="0" t="s">
        <v>28</v>
      </c>
      <c r="T8" s="0" t="s">
        <v>28</v>
      </c>
      <c r="U8" s="0" t="s">
        <v>28</v>
      </c>
      <c r="V8" s="0" t="s">
        <v>28</v>
      </c>
      <c r="W8" s="0" t="s">
        <v>28</v>
      </c>
      <c r="X8" s="0" t="s">
        <v>28</v>
      </c>
      <c r="Y8" s="0" t="s">
        <v>28</v>
      </c>
    </row>
    <row r="9" customFormat="false" ht="13.8" hidden="false" customHeight="false" outlineLevel="0" collapsed="false">
      <c r="F9" s="3"/>
    </row>
    <row r="10" customFormat="false" ht="13.8" hidden="false" customHeight="false" outlineLevel="0" collapsed="false">
      <c r="A10" s="0" t="s">
        <v>24</v>
      </c>
      <c r="B10" s="1" t="s">
        <v>25</v>
      </c>
      <c r="C10" s="0" t="s">
        <v>39</v>
      </c>
      <c r="D10" s="1" t="s">
        <v>40</v>
      </c>
      <c r="E10" s="2" t="n">
        <v>3665.1093072</v>
      </c>
      <c r="F10" s="3" t="n">
        <f aca="false">E10/E$2</f>
        <v>0.67875677844983</v>
      </c>
      <c r="G10" s="2" t="n">
        <v>3899.4081939</v>
      </c>
      <c r="H10" s="2" t="n">
        <v>3680.4787997</v>
      </c>
      <c r="I10" s="2" t="n">
        <v>3699.9871681</v>
      </c>
      <c r="J10" s="2" t="n">
        <v>3630.3065049</v>
      </c>
      <c r="K10" s="2" t="n">
        <v>3336.4831345</v>
      </c>
      <c r="L10" s="2" t="n">
        <v>3312.1799568</v>
      </c>
      <c r="M10" s="2" t="n">
        <v>3812.5362716</v>
      </c>
      <c r="N10" s="2" t="n">
        <v>5486.5163542</v>
      </c>
      <c r="O10" s="2" t="n">
        <v>5327.748161</v>
      </c>
      <c r="P10" s="2" t="n">
        <v>5831.8553997</v>
      </c>
      <c r="Q10" s="2" t="n">
        <v>5705.45776</v>
      </c>
      <c r="R10" s="0" t="s">
        <v>28</v>
      </c>
      <c r="S10" s="0" t="s">
        <v>28</v>
      </c>
      <c r="T10" s="0" t="s">
        <v>28</v>
      </c>
      <c r="U10" s="0" t="s">
        <v>28</v>
      </c>
      <c r="V10" s="0" t="s">
        <v>28</v>
      </c>
      <c r="W10" s="0" t="s">
        <v>28</v>
      </c>
      <c r="X10" s="0" t="s">
        <v>28</v>
      </c>
      <c r="Y10" s="0" t="s">
        <v>28</v>
      </c>
    </row>
    <row r="11" customFormat="false" ht="13.8" hidden="false" customHeight="false" outlineLevel="0" collapsed="false">
      <c r="A11" s="0" t="s">
        <v>24</v>
      </c>
      <c r="B11" s="1" t="s">
        <v>25</v>
      </c>
      <c r="C11" s="0" t="s">
        <v>41</v>
      </c>
      <c r="D11" s="1" t="s">
        <v>42</v>
      </c>
      <c r="E11" s="2" t="n">
        <v>135.2158596</v>
      </c>
      <c r="F11" s="3" t="n">
        <f aca="false">E11/E$2</f>
        <v>0.02504118528665</v>
      </c>
      <c r="G11" s="2" t="n">
        <v>173.4662343</v>
      </c>
      <c r="H11" s="2" t="n">
        <v>211.6740374</v>
      </c>
      <c r="I11" s="2" t="n">
        <v>277.4623544</v>
      </c>
      <c r="J11" s="2" t="n">
        <v>240.2016244</v>
      </c>
      <c r="K11" s="2" t="n">
        <v>228.2298503</v>
      </c>
      <c r="L11" s="2" t="n">
        <v>220.7262529</v>
      </c>
      <c r="M11" s="2" t="n">
        <v>202.031119</v>
      </c>
      <c r="N11" s="2" t="n">
        <v>169.6963542</v>
      </c>
      <c r="O11" s="2" t="n">
        <v>115.085161</v>
      </c>
      <c r="P11" s="2" t="n">
        <v>75.6853997</v>
      </c>
      <c r="Q11" s="2" t="n">
        <v>36.76076</v>
      </c>
      <c r="R11" s="0" t="s">
        <v>28</v>
      </c>
      <c r="S11" s="0" t="s">
        <v>28</v>
      </c>
      <c r="T11" s="0" t="s">
        <v>28</v>
      </c>
      <c r="U11" s="0" t="s">
        <v>28</v>
      </c>
      <c r="V11" s="0" t="s">
        <v>28</v>
      </c>
      <c r="W11" s="0" t="s">
        <v>28</v>
      </c>
      <c r="X11" s="0" t="s">
        <v>28</v>
      </c>
      <c r="Y11" s="0" t="s">
        <v>28</v>
      </c>
    </row>
    <row r="12" customFormat="false" ht="13.8" hidden="false" customHeight="false" outlineLevel="0" collapsed="false">
      <c r="A12" s="0" t="s">
        <v>24</v>
      </c>
      <c r="B12" s="1" t="s">
        <v>25</v>
      </c>
      <c r="C12" s="0" t="s">
        <v>43</v>
      </c>
      <c r="D12" s="1" t="s">
        <v>44</v>
      </c>
      <c r="E12" s="2" t="n">
        <v>3484.655</v>
      </c>
      <c r="F12" s="3" t="n">
        <f aca="false">E12/E$2</f>
        <v>0.645337697613182</v>
      </c>
      <c r="G12" s="2" t="n">
        <v>3690.435</v>
      </c>
      <c r="H12" s="2" t="n">
        <v>3429.21</v>
      </c>
      <c r="I12" s="2" t="n">
        <v>3392.67</v>
      </c>
      <c r="J12" s="2" t="n">
        <v>3368.34119</v>
      </c>
      <c r="K12" s="2" t="n">
        <v>3094.338571</v>
      </c>
      <c r="L12" s="2" t="n">
        <v>3084.245952</v>
      </c>
      <c r="M12" s="2" t="n">
        <v>3608.689</v>
      </c>
      <c r="N12" s="2" t="n">
        <v>5316.82</v>
      </c>
      <c r="O12" s="2" t="n">
        <v>5212.663</v>
      </c>
      <c r="P12" s="2" t="n">
        <v>5756.17</v>
      </c>
      <c r="Q12" s="2" t="n">
        <v>5668.697</v>
      </c>
      <c r="R12" s="0" t="s">
        <v>28</v>
      </c>
      <c r="S12" s="0" t="s">
        <v>28</v>
      </c>
      <c r="T12" s="0" t="s">
        <v>28</v>
      </c>
      <c r="U12" s="0" t="s">
        <v>28</v>
      </c>
      <c r="V12" s="0" t="s">
        <v>28</v>
      </c>
      <c r="W12" s="0" t="s">
        <v>28</v>
      </c>
      <c r="X12" s="0" t="s">
        <v>28</v>
      </c>
      <c r="Y12" s="0" t="s">
        <v>28</v>
      </c>
    </row>
    <row r="13" customFormat="false" ht="13.8" hidden="false" customHeight="false" outlineLevel="0" collapsed="false">
      <c r="A13" s="0" t="s">
        <v>24</v>
      </c>
      <c r="B13" s="1" t="s">
        <v>25</v>
      </c>
      <c r="C13" s="0" t="s">
        <v>45</v>
      </c>
      <c r="D13" s="1" t="s">
        <v>46</v>
      </c>
      <c r="E13" s="2" t="n">
        <v>45.2384476</v>
      </c>
      <c r="F13" s="3" t="n">
        <f aca="false">E13/E$2</f>
        <v>0.00837789554999809</v>
      </c>
      <c r="G13" s="2" t="n">
        <v>35.5069596</v>
      </c>
      <c r="H13" s="2" t="n">
        <v>39.5947623</v>
      </c>
      <c r="I13" s="2" t="n">
        <v>29.8548137</v>
      </c>
      <c r="J13" s="2" t="n">
        <v>21.7636905</v>
      </c>
      <c r="K13" s="2" t="n">
        <v>13.9147132</v>
      </c>
      <c r="L13" s="2" t="n">
        <v>7.2077519</v>
      </c>
      <c r="M13" s="2" t="n">
        <v>1.8161526</v>
      </c>
      <c r="N13" s="2" t="n">
        <v>0</v>
      </c>
      <c r="O13" s="2" t="n">
        <v>0</v>
      </c>
      <c r="P13" s="2" t="n">
        <v>0</v>
      </c>
      <c r="Q13" s="2" t="n">
        <v>0</v>
      </c>
      <c r="R13" s="0" t="s">
        <v>28</v>
      </c>
      <c r="S13" s="0" t="s">
        <v>28</v>
      </c>
      <c r="T13" s="0" t="s">
        <v>28</v>
      </c>
      <c r="U13" s="0" t="s">
        <v>28</v>
      </c>
      <c r="V13" s="0" t="s">
        <v>28</v>
      </c>
      <c r="W13" s="0" t="s">
        <v>28</v>
      </c>
      <c r="X13" s="0" t="s">
        <v>28</v>
      </c>
      <c r="Y13" s="0" t="s">
        <v>28</v>
      </c>
    </row>
    <row r="16" customFormat="false" ht="13.8" hidden="false" customHeight="false" outlineLevel="0" collapsed="false">
      <c r="A16" s="0" t="s">
        <v>24</v>
      </c>
      <c r="B16" s="1" t="s">
        <v>25</v>
      </c>
      <c r="C16" s="0" t="s">
        <v>47</v>
      </c>
      <c r="D16" s="1" t="s">
        <v>48</v>
      </c>
      <c r="E16" s="2" t="n">
        <v>878.9665059</v>
      </c>
      <c r="F16" s="2"/>
      <c r="G16" s="2" t="n">
        <v>791.8032135</v>
      </c>
      <c r="H16" s="2" t="n">
        <v>947.71586</v>
      </c>
      <c r="I16" s="2" t="n">
        <v>626.7520779</v>
      </c>
      <c r="J16" s="2" t="n">
        <v>1048.3887779</v>
      </c>
      <c r="K16" s="2" t="n">
        <v>931.8375966</v>
      </c>
      <c r="L16" s="2" t="n">
        <v>615.7570981</v>
      </c>
      <c r="M16" s="2" t="n">
        <v>773.4537776</v>
      </c>
      <c r="N16" s="2" t="n">
        <v>865.3461329</v>
      </c>
      <c r="O16" s="2" t="n">
        <v>1606.4901877</v>
      </c>
      <c r="P16" s="2" t="n">
        <v>1098.3229072</v>
      </c>
      <c r="Q16" s="2" t="n">
        <v>893.1877594</v>
      </c>
      <c r="R16" s="0" t="s">
        <v>28</v>
      </c>
      <c r="S16" s="0" t="s">
        <v>28</v>
      </c>
      <c r="T16" s="0" t="s">
        <v>28</v>
      </c>
      <c r="U16" s="0" t="s">
        <v>28</v>
      </c>
      <c r="V16" s="0" t="s">
        <v>28</v>
      </c>
      <c r="W16" s="0" t="s">
        <v>28</v>
      </c>
      <c r="X16" s="0" t="s">
        <v>28</v>
      </c>
      <c r="Y16" s="0" t="s">
        <v>28</v>
      </c>
    </row>
    <row r="18" customFormat="false" ht="13.8" hidden="false" customHeight="false" outlineLevel="0" collapsed="false">
      <c r="A18" s="0" t="s">
        <v>24</v>
      </c>
      <c r="B18" s="1" t="s">
        <v>25</v>
      </c>
      <c r="C18" s="0" t="s">
        <v>49</v>
      </c>
      <c r="D18" s="1" t="s">
        <v>50</v>
      </c>
      <c r="E18" s="2" t="n">
        <v>296.1462267</v>
      </c>
      <c r="F18" s="3" t="n">
        <f aca="false">E18/E$16</f>
        <v>0.336925496833087</v>
      </c>
      <c r="G18" s="2" t="n">
        <v>306.8121752</v>
      </c>
      <c r="H18" s="2" t="n">
        <v>272.0659581</v>
      </c>
      <c r="I18" s="2" t="n">
        <v>251.267218</v>
      </c>
      <c r="J18" s="2" t="n">
        <v>238.1680815</v>
      </c>
      <c r="K18" s="2" t="n">
        <v>274.3969929</v>
      </c>
      <c r="L18" s="2" t="n">
        <v>259.8398324</v>
      </c>
      <c r="M18" s="2" t="n">
        <v>230.6686629</v>
      </c>
      <c r="N18" s="2" t="n">
        <v>220.7325957</v>
      </c>
      <c r="O18" s="2" t="n">
        <v>268.7409225</v>
      </c>
      <c r="P18" s="2" t="n">
        <v>300.0196206</v>
      </c>
      <c r="Q18" s="2" t="n">
        <v>323.6279886</v>
      </c>
      <c r="R18" s="0" t="s">
        <v>28</v>
      </c>
      <c r="S18" s="0" t="s">
        <v>28</v>
      </c>
      <c r="T18" s="0" t="s">
        <v>28</v>
      </c>
      <c r="U18" s="0" t="s">
        <v>28</v>
      </c>
      <c r="V18" s="0" t="s">
        <v>28</v>
      </c>
      <c r="W18" s="0" t="s">
        <v>28</v>
      </c>
      <c r="X18" s="0" t="s">
        <v>28</v>
      </c>
      <c r="Y18" s="0" t="s">
        <v>28</v>
      </c>
    </row>
    <row r="19" customFormat="false" ht="13.8" hidden="false" customHeight="false" outlineLevel="0" collapsed="false">
      <c r="F19" s="3"/>
    </row>
    <row r="20" customFormat="false" ht="13.8" hidden="false" customHeight="false" outlineLevel="0" collapsed="false">
      <c r="A20" s="0" t="s">
        <v>24</v>
      </c>
      <c r="B20" s="1" t="s">
        <v>25</v>
      </c>
      <c r="C20" s="0" t="s">
        <v>51</v>
      </c>
      <c r="D20" s="1" t="s">
        <v>52</v>
      </c>
      <c r="E20" s="2" t="n">
        <v>105.1204861</v>
      </c>
      <c r="F20" s="3" t="n">
        <f aca="false">E20/E$16</f>
        <v>0.119595553862845</v>
      </c>
      <c r="G20" s="2" t="n">
        <v>119.5028073</v>
      </c>
      <c r="H20" s="2" t="n">
        <v>87.2744523</v>
      </c>
      <c r="I20" s="2" t="n">
        <v>80.6537831</v>
      </c>
      <c r="J20" s="2" t="n">
        <v>79.0700251</v>
      </c>
      <c r="K20" s="2" t="n">
        <v>79.0384283</v>
      </c>
      <c r="L20" s="2" t="n">
        <v>60.0920626</v>
      </c>
      <c r="M20" s="2" t="n">
        <v>66.1059742</v>
      </c>
      <c r="N20" s="2" t="n">
        <v>50.6421412</v>
      </c>
      <c r="O20" s="2" t="n">
        <v>52.2367427</v>
      </c>
      <c r="P20" s="2" t="n">
        <v>73.5734563</v>
      </c>
      <c r="Q20" s="2" t="n">
        <v>89.076928</v>
      </c>
      <c r="R20" s="0" t="s">
        <v>28</v>
      </c>
      <c r="S20" s="0" t="s">
        <v>28</v>
      </c>
      <c r="T20" s="0" t="s">
        <v>28</v>
      </c>
      <c r="U20" s="0" t="s">
        <v>28</v>
      </c>
      <c r="V20" s="0" t="s">
        <v>28</v>
      </c>
      <c r="W20" s="0" t="s">
        <v>28</v>
      </c>
      <c r="X20" s="0" t="s">
        <v>28</v>
      </c>
      <c r="Y20" s="0" t="s">
        <v>28</v>
      </c>
    </row>
    <row r="21" customFormat="false" ht="13.8" hidden="false" customHeight="false" outlineLevel="0" collapsed="false">
      <c r="A21" s="0" t="s">
        <v>24</v>
      </c>
      <c r="B21" s="1" t="s">
        <v>25</v>
      </c>
      <c r="C21" s="0" t="s">
        <v>53</v>
      </c>
      <c r="D21" s="1" t="s">
        <v>54</v>
      </c>
      <c r="E21" s="2" t="n">
        <v>2.1152992</v>
      </c>
      <c r="F21" s="3" t="n">
        <f aca="false">E21/E$16</f>
        <v>0.0024065754335361</v>
      </c>
      <c r="G21" s="2" t="n">
        <v>4.6656181</v>
      </c>
      <c r="H21" s="2" t="n">
        <v>2.3806442</v>
      </c>
      <c r="I21" s="2" t="n">
        <v>2.1146212</v>
      </c>
      <c r="J21" s="2" t="n">
        <v>1.6084204</v>
      </c>
      <c r="K21" s="2" t="n">
        <v>1.3498456</v>
      </c>
      <c r="L21" s="2" t="n">
        <v>1.9481768</v>
      </c>
      <c r="M21" s="2" t="n">
        <v>1.2343056</v>
      </c>
      <c r="N21" s="2" t="n">
        <v>0.7997228</v>
      </c>
      <c r="O21" s="2" t="n">
        <v>0.7844904</v>
      </c>
      <c r="P21" s="2" t="n">
        <v>0.7620642</v>
      </c>
      <c r="Q21" s="2" t="n">
        <v>0.7855582</v>
      </c>
      <c r="R21" s="0" t="s">
        <v>28</v>
      </c>
      <c r="S21" s="0" t="s">
        <v>28</v>
      </c>
      <c r="T21" s="0" t="s">
        <v>28</v>
      </c>
      <c r="U21" s="0" t="s">
        <v>28</v>
      </c>
      <c r="V21" s="0" t="s">
        <v>28</v>
      </c>
      <c r="W21" s="0" t="s">
        <v>28</v>
      </c>
      <c r="X21" s="0" t="s">
        <v>28</v>
      </c>
      <c r="Y21" s="0" t="s">
        <v>28</v>
      </c>
    </row>
    <row r="22" customFormat="false" ht="13.8" hidden="false" customHeight="false" outlineLevel="0" collapsed="false">
      <c r="A22" s="0" t="s">
        <v>24</v>
      </c>
      <c r="B22" s="1" t="s">
        <v>25</v>
      </c>
      <c r="C22" s="0" t="s">
        <v>55</v>
      </c>
      <c r="D22" s="1" t="s">
        <v>56</v>
      </c>
      <c r="E22" s="2" t="n">
        <v>191.0257406</v>
      </c>
      <c r="F22" s="3" t="n">
        <f aca="false">E22/E$16</f>
        <v>0.217329942970242</v>
      </c>
      <c r="G22" s="2" t="n">
        <v>187.3093679</v>
      </c>
      <c r="H22" s="2" t="n">
        <v>184.7915058</v>
      </c>
      <c r="I22" s="2" t="n">
        <v>170.6134349</v>
      </c>
      <c r="J22" s="2" t="n">
        <v>159.0980564</v>
      </c>
      <c r="K22" s="2" t="n">
        <v>195.3585646</v>
      </c>
      <c r="L22" s="2" t="n">
        <v>199.7477698</v>
      </c>
      <c r="M22" s="2" t="n">
        <v>164.5626887</v>
      </c>
      <c r="N22" s="2" t="n">
        <v>170.0904545</v>
      </c>
      <c r="O22" s="2" t="n">
        <v>216.5041798</v>
      </c>
      <c r="P22" s="2" t="n">
        <v>226.4461643</v>
      </c>
      <c r="Q22" s="2" t="n">
        <v>234.5510606</v>
      </c>
      <c r="R22" s="0" t="s">
        <v>28</v>
      </c>
      <c r="S22" s="0" t="s">
        <v>28</v>
      </c>
      <c r="T22" s="0" t="s">
        <v>28</v>
      </c>
      <c r="U22" s="0" t="s">
        <v>28</v>
      </c>
      <c r="V22" s="0" t="s">
        <v>28</v>
      </c>
      <c r="W22" s="0" t="s">
        <v>28</v>
      </c>
      <c r="X22" s="0" t="s">
        <v>28</v>
      </c>
      <c r="Y22" s="0" t="s">
        <v>28</v>
      </c>
    </row>
    <row r="23" customFormat="false" ht="13.8" hidden="false" customHeight="false" outlineLevel="0" collapsed="false">
      <c r="A23" s="0" t="s">
        <v>24</v>
      </c>
      <c r="B23" s="1" t="s">
        <v>25</v>
      </c>
      <c r="C23" s="0" t="s">
        <v>57</v>
      </c>
      <c r="D23" s="1" t="s">
        <v>58</v>
      </c>
      <c r="E23" s="2" t="n">
        <v>8.9681447</v>
      </c>
      <c r="F23" s="3" t="n">
        <f aca="false">E23/E$16</f>
        <v>0.010203056248221</v>
      </c>
      <c r="G23" s="2" t="n">
        <v>8.6809614</v>
      </c>
      <c r="H23" s="2" t="n">
        <v>8.320477</v>
      </c>
      <c r="I23" s="2" t="n">
        <v>8.1866554</v>
      </c>
      <c r="J23" s="2" t="n">
        <v>7.4541266</v>
      </c>
      <c r="K23" s="2" t="n">
        <v>6.871434</v>
      </c>
      <c r="L23" s="2" t="n">
        <v>6.4757341</v>
      </c>
      <c r="M23" s="2" t="n">
        <v>5.669083</v>
      </c>
      <c r="N23" s="2" t="n">
        <v>5.198283</v>
      </c>
      <c r="O23" s="2" t="n">
        <v>5.0192359</v>
      </c>
      <c r="P23" s="2" t="n">
        <v>4.4363296</v>
      </c>
      <c r="Q23" s="2" t="n">
        <v>4.4638322</v>
      </c>
      <c r="R23" s="0" t="s">
        <v>28</v>
      </c>
      <c r="S23" s="0" t="s">
        <v>28</v>
      </c>
      <c r="T23" s="0" t="s">
        <v>28</v>
      </c>
      <c r="U23" s="0" t="s">
        <v>28</v>
      </c>
      <c r="V23" s="0" t="s">
        <v>28</v>
      </c>
      <c r="W23" s="0" t="s">
        <v>28</v>
      </c>
      <c r="X23" s="0" t="s">
        <v>28</v>
      </c>
      <c r="Y23" s="0" t="s">
        <v>28</v>
      </c>
    </row>
    <row r="24" customFormat="false" ht="13.8" hidden="false" customHeight="false" outlineLevel="0" collapsed="false">
      <c r="F24" s="3"/>
    </row>
    <row r="25" customFormat="false" ht="13.8" hidden="false" customHeight="false" outlineLevel="0" collapsed="false">
      <c r="A25" s="0" t="s">
        <v>24</v>
      </c>
      <c r="B25" s="1" t="s">
        <v>25</v>
      </c>
      <c r="C25" s="0" t="s">
        <v>59</v>
      </c>
      <c r="D25" s="1" t="s">
        <v>60</v>
      </c>
      <c r="E25" s="2" t="n">
        <v>582.8202792</v>
      </c>
      <c r="F25" s="3" t="n">
        <f aca="false">E25/E$16</f>
        <v>0.663074503166913</v>
      </c>
      <c r="G25" s="2" t="n">
        <v>484.9910383</v>
      </c>
      <c r="H25" s="2" t="n">
        <v>675.6499019</v>
      </c>
      <c r="I25" s="2" t="n">
        <v>375.4848599</v>
      </c>
      <c r="J25" s="2" t="n">
        <v>810.2206964</v>
      </c>
      <c r="K25" s="2" t="n">
        <v>657.4406037</v>
      </c>
      <c r="L25" s="2" t="n">
        <v>355.9172657</v>
      </c>
      <c r="M25" s="2" t="n">
        <v>542.7851147</v>
      </c>
      <c r="N25" s="2" t="n">
        <v>644.6135372</v>
      </c>
      <c r="O25" s="2" t="n">
        <v>1337.7492652</v>
      </c>
      <c r="P25" s="2" t="n">
        <v>798.3032866</v>
      </c>
      <c r="Q25" s="2" t="n">
        <v>569.5597708</v>
      </c>
      <c r="R25" s="0" t="s">
        <v>28</v>
      </c>
      <c r="S25" s="0" t="s">
        <v>28</v>
      </c>
      <c r="T25" s="0" t="s">
        <v>28</v>
      </c>
      <c r="U25" s="0" t="s">
        <v>28</v>
      </c>
      <c r="V25" s="0" t="s">
        <v>28</v>
      </c>
      <c r="W25" s="0" t="s">
        <v>28</v>
      </c>
      <c r="X25" s="0" t="s">
        <v>28</v>
      </c>
      <c r="Y25" s="0" t="s">
        <v>28</v>
      </c>
    </row>
    <row r="26" customFormat="false" ht="13.8" hidden="false" customHeight="false" outlineLevel="0" collapsed="false">
      <c r="A26" s="0" t="s">
        <v>24</v>
      </c>
      <c r="B26" s="1" t="s">
        <v>25</v>
      </c>
      <c r="C26" s="0" t="s">
        <v>61</v>
      </c>
      <c r="D26" s="1" t="s">
        <v>62</v>
      </c>
      <c r="E26" s="2" t="n">
        <v>21.6773103</v>
      </c>
      <c r="F26" s="3" t="n">
        <f aca="false">E26/E$16</f>
        <v>0.0246622711496884</v>
      </c>
      <c r="G26" s="2" t="n">
        <v>27.3984707</v>
      </c>
      <c r="H26" s="2" t="n">
        <v>29.7838783</v>
      </c>
      <c r="I26" s="2" t="n">
        <v>38.7499599</v>
      </c>
      <c r="J26" s="2" t="n">
        <v>53.6564427</v>
      </c>
      <c r="K26" s="2" t="n">
        <v>50.9045411</v>
      </c>
      <c r="L26" s="2" t="n">
        <v>50.1690166</v>
      </c>
      <c r="M26" s="2" t="n">
        <v>45.6113452</v>
      </c>
      <c r="N26" s="2" t="n">
        <v>52.1312876</v>
      </c>
      <c r="O26" s="2" t="n">
        <v>58.3622652</v>
      </c>
      <c r="P26" s="2" t="n">
        <v>54.0612866</v>
      </c>
      <c r="Q26" s="2" t="n">
        <v>39.5187708</v>
      </c>
      <c r="R26" s="0" t="s">
        <v>28</v>
      </c>
      <c r="S26" s="0" t="s">
        <v>28</v>
      </c>
      <c r="T26" s="0" t="s">
        <v>28</v>
      </c>
      <c r="U26" s="0" t="s">
        <v>28</v>
      </c>
      <c r="V26" s="0" t="s">
        <v>28</v>
      </c>
      <c r="W26" s="0" t="s">
        <v>28</v>
      </c>
      <c r="X26" s="0" t="s">
        <v>28</v>
      </c>
      <c r="Y26" s="0" t="s">
        <v>28</v>
      </c>
    </row>
    <row r="27" customFormat="false" ht="13.8" hidden="false" customHeight="false" outlineLevel="0" collapsed="false">
      <c r="A27" s="0" t="s">
        <v>24</v>
      </c>
      <c r="B27" s="1" t="s">
        <v>25</v>
      </c>
      <c r="C27" s="0" t="s">
        <v>63</v>
      </c>
      <c r="D27" s="1" t="s">
        <v>64</v>
      </c>
      <c r="E27" s="2" t="n">
        <v>550.1035934</v>
      </c>
      <c r="F27" s="3" t="n">
        <f aca="false">E27/E$16</f>
        <v>0.625852736944433</v>
      </c>
      <c r="G27" s="2" t="n">
        <v>448.7176014</v>
      </c>
      <c r="H27" s="2" t="n">
        <v>637.9995772</v>
      </c>
      <c r="I27" s="2" t="n">
        <v>327.7157285</v>
      </c>
      <c r="J27" s="2" t="n">
        <v>747.8606477</v>
      </c>
      <c r="K27" s="2" t="n">
        <v>597.9578145</v>
      </c>
      <c r="L27" s="2" t="n">
        <v>299.980378</v>
      </c>
      <c r="M27" s="2" t="n">
        <v>492.1209545</v>
      </c>
      <c r="N27" s="2" t="n">
        <v>590.822</v>
      </c>
      <c r="O27" s="2" t="n">
        <v>1279.387</v>
      </c>
      <c r="P27" s="2" t="n">
        <v>744.242</v>
      </c>
      <c r="Q27" s="2" t="n">
        <v>530.041</v>
      </c>
      <c r="R27" s="0" t="s">
        <v>28</v>
      </c>
      <c r="S27" s="0" t="s">
        <v>28</v>
      </c>
      <c r="T27" s="0" t="s">
        <v>28</v>
      </c>
      <c r="U27" s="0" t="s">
        <v>28</v>
      </c>
      <c r="V27" s="0" t="s">
        <v>28</v>
      </c>
      <c r="W27" s="0" t="s">
        <v>28</v>
      </c>
      <c r="X27" s="0" t="s">
        <v>28</v>
      </c>
      <c r="Y27" s="0" t="s">
        <v>28</v>
      </c>
    </row>
    <row r="28" customFormat="false" ht="13.8" hidden="false" customHeight="false" outlineLevel="0" collapsed="false">
      <c r="A28" s="0" t="s">
        <v>24</v>
      </c>
      <c r="B28" s="1" t="s">
        <v>25</v>
      </c>
      <c r="C28" s="0" t="s">
        <v>65</v>
      </c>
      <c r="D28" s="1" t="s">
        <v>66</v>
      </c>
      <c r="E28" s="2" t="n">
        <v>11.0393755</v>
      </c>
      <c r="F28" s="3" t="n">
        <f aca="false">E28/E$16</f>
        <v>0.0125594950727917</v>
      </c>
      <c r="G28" s="2" t="n">
        <v>8.8749662</v>
      </c>
      <c r="H28" s="2" t="n">
        <v>7.8664464</v>
      </c>
      <c r="I28" s="2" t="n">
        <v>9.0191715</v>
      </c>
      <c r="J28" s="2" t="n">
        <v>8.703606</v>
      </c>
      <c r="K28" s="2" t="n">
        <v>8.5782481</v>
      </c>
      <c r="L28" s="2" t="n">
        <v>5.7678711</v>
      </c>
      <c r="M28" s="2" t="n">
        <v>5.052815</v>
      </c>
      <c r="N28" s="2" t="n">
        <v>1.6602496</v>
      </c>
      <c r="O28" s="2" t="n">
        <v>0</v>
      </c>
      <c r="P28" s="2" t="n">
        <v>0</v>
      </c>
      <c r="Q28" s="2" t="n">
        <v>0</v>
      </c>
      <c r="R28" s="0" t="s">
        <v>28</v>
      </c>
      <c r="S28" s="0" t="s">
        <v>28</v>
      </c>
      <c r="T28" s="0" t="s">
        <v>28</v>
      </c>
      <c r="U28" s="0" t="s">
        <v>28</v>
      </c>
      <c r="V28" s="0" t="s">
        <v>28</v>
      </c>
      <c r="W28" s="0" t="s">
        <v>28</v>
      </c>
      <c r="X28" s="0" t="s">
        <v>28</v>
      </c>
      <c r="Y28" s="0" t="s">
        <v>28</v>
      </c>
    </row>
    <row r="31" customFormat="false" ht="13.8" hidden="false" customHeight="false" outlineLevel="0" collapsed="false">
      <c r="B31" s="1"/>
      <c r="D31" s="1"/>
    </row>
    <row r="32" customFormat="false" ht="13.8" hidden="false" customHeight="false" outlineLevel="0" collapsed="false">
      <c r="A32" s="0" t="s">
        <v>67</v>
      </c>
      <c r="B32" s="1"/>
      <c r="D32" s="1"/>
    </row>
    <row r="33" customFormat="false" ht="13.8" hidden="false" customHeight="false" outlineLevel="0" collapsed="false">
      <c r="A33" s="0" t="s">
        <v>68</v>
      </c>
    </row>
    <row r="35" customFormat="false" ht="13.8" hidden="false" customHeight="false" outlineLevel="0" collapsed="false">
      <c r="A35" s="0" t="n">
        <v>1000000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D28 A1"/>
    </sheetView>
  </sheetViews>
  <sheetFormatPr defaultColWidth="8.5390625" defaultRowHeight="12.75" zeroHeight="false" outlineLevelRow="0" outlineLevelCol="0"/>
  <cols>
    <col collapsed="false" customWidth="true" hidden="false" outlineLevel="0" max="1" min="1" style="0" width="15.81"/>
    <col collapsed="false" customWidth="true" hidden="false" outlineLevel="0" max="9" min="2" style="0" width="50.82"/>
  </cols>
  <sheetData>
    <row r="1" customFormat="false" ht="12.75" hidden="false" customHeight="false" outlineLevel="0" collapsed="false">
      <c r="A1" s="4" t="s">
        <v>69</v>
      </c>
      <c r="B1" s="4" t="s">
        <v>70</v>
      </c>
      <c r="C1" s="4" t="s">
        <v>71</v>
      </c>
      <c r="D1" s="4" t="s">
        <v>72</v>
      </c>
      <c r="E1" s="4" t="s">
        <v>73</v>
      </c>
      <c r="F1" s="4" t="s">
        <v>74</v>
      </c>
      <c r="G1" s="4" t="s">
        <v>75</v>
      </c>
      <c r="H1" s="4" t="s">
        <v>76</v>
      </c>
      <c r="I1" s="4" t="s">
        <v>77</v>
      </c>
    </row>
    <row r="2" customFormat="false" ht="12.75" hidden="false" customHeight="false" outlineLevel="0" collapsed="false">
      <c r="A2" s="4" t="s">
        <v>27</v>
      </c>
      <c r="B2" s="4" t="s">
        <v>26</v>
      </c>
      <c r="C2" s="4" t="s">
        <v>78</v>
      </c>
      <c r="D2" s="4" t="s">
        <v>78</v>
      </c>
      <c r="E2" s="4" t="s">
        <v>79</v>
      </c>
      <c r="F2" s="4" t="s">
        <v>80</v>
      </c>
      <c r="G2" s="4" t="s">
        <v>81</v>
      </c>
      <c r="H2" s="4" t="s">
        <v>82</v>
      </c>
      <c r="I2" s="4" t="s">
        <v>83</v>
      </c>
    </row>
    <row r="3" customFormat="false" ht="12.75" hidden="false" customHeight="false" outlineLevel="0" collapsed="false">
      <c r="A3" s="4" t="s">
        <v>34</v>
      </c>
      <c r="B3" s="4" t="s">
        <v>33</v>
      </c>
      <c r="C3" s="4" t="s">
        <v>84</v>
      </c>
      <c r="D3" s="4" t="s">
        <v>84</v>
      </c>
      <c r="E3" s="4" t="s">
        <v>79</v>
      </c>
      <c r="F3" s="4" t="s">
        <v>80</v>
      </c>
      <c r="G3" s="4" t="s">
        <v>81</v>
      </c>
      <c r="H3" s="4" t="s">
        <v>82</v>
      </c>
      <c r="I3" s="4" t="s">
        <v>83</v>
      </c>
    </row>
    <row r="4" customFormat="false" ht="12.75" hidden="false" customHeight="false" outlineLevel="0" collapsed="false">
      <c r="A4" s="4" t="s">
        <v>42</v>
      </c>
      <c r="B4" s="4" t="s">
        <v>41</v>
      </c>
      <c r="C4" s="4" t="s">
        <v>85</v>
      </c>
      <c r="D4" s="4" t="s">
        <v>85</v>
      </c>
      <c r="E4" s="4" t="s">
        <v>79</v>
      </c>
      <c r="F4" s="4" t="s">
        <v>80</v>
      </c>
      <c r="G4" s="4" t="s">
        <v>81</v>
      </c>
      <c r="H4" s="4" t="s">
        <v>82</v>
      </c>
      <c r="I4" s="4" t="s">
        <v>83</v>
      </c>
    </row>
    <row r="5" customFormat="false" ht="12.75" hidden="false" customHeight="false" outlineLevel="0" collapsed="false">
      <c r="A5" s="4" t="s">
        <v>38</v>
      </c>
      <c r="B5" s="4" t="s">
        <v>37</v>
      </c>
      <c r="C5" s="4" t="s">
        <v>86</v>
      </c>
      <c r="D5" s="4" t="s">
        <v>86</v>
      </c>
      <c r="E5" s="4" t="s">
        <v>79</v>
      </c>
      <c r="F5" s="4" t="s">
        <v>80</v>
      </c>
      <c r="G5" s="4" t="s">
        <v>81</v>
      </c>
      <c r="H5" s="4" t="s">
        <v>82</v>
      </c>
      <c r="I5" s="4" t="s">
        <v>83</v>
      </c>
    </row>
    <row r="6" customFormat="false" ht="12.75" hidden="false" customHeight="false" outlineLevel="0" collapsed="false">
      <c r="A6" s="4" t="s">
        <v>46</v>
      </c>
      <c r="B6" s="4" t="s">
        <v>45</v>
      </c>
      <c r="C6" s="4" t="s">
        <v>87</v>
      </c>
      <c r="D6" s="4" t="s">
        <v>87</v>
      </c>
      <c r="E6" s="4" t="s">
        <v>79</v>
      </c>
      <c r="F6" s="4" t="s">
        <v>80</v>
      </c>
      <c r="G6" s="4" t="s">
        <v>81</v>
      </c>
      <c r="H6" s="4" t="s">
        <v>82</v>
      </c>
      <c r="I6" s="4" t="s">
        <v>83</v>
      </c>
    </row>
    <row r="7" customFormat="false" ht="12.75" hidden="false" customHeight="false" outlineLevel="0" collapsed="false">
      <c r="A7" s="4" t="s">
        <v>40</v>
      </c>
      <c r="B7" s="4" t="s">
        <v>39</v>
      </c>
      <c r="C7" s="4" t="s">
        <v>88</v>
      </c>
      <c r="D7" s="4" t="s">
        <v>88</v>
      </c>
      <c r="E7" s="4" t="s">
        <v>79</v>
      </c>
      <c r="F7" s="4" t="s">
        <v>80</v>
      </c>
      <c r="G7" s="4" t="s">
        <v>81</v>
      </c>
      <c r="H7" s="4" t="s">
        <v>82</v>
      </c>
      <c r="I7" s="4" t="s">
        <v>83</v>
      </c>
    </row>
    <row r="8" customFormat="false" ht="12.75" hidden="false" customHeight="false" outlineLevel="0" collapsed="false">
      <c r="A8" s="4" t="s">
        <v>30</v>
      </c>
      <c r="B8" s="4" t="s">
        <v>29</v>
      </c>
      <c r="C8" s="4" t="s">
        <v>89</v>
      </c>
      <c r="D8" s="4" t="s">
        <v>89</v>
      </c>
      <c r="E8" s="4" t="s">
        <v>79</v>
      </c>
      <c r="F8" s="4" t="s">
        <v>80</v>
      </c>
      <c r="G8" s="4" t="s">
        <v>81</v>
      </c>
      <c r="H8" s="4" t="s">
        <v>82</v>
      </c>
      <c r="I8" s="4" t="s">
        <v>83</v>
      </c>
    </row>
    <row r="9" customFormat="false" ht="12.75" hidden="false" customHeight="false" outlineLevel="0" collapsed="false">
      <c r="A9" s="4" t="s">
        <v>44</v>
      </c>
      <c r="B9" s="4" t="s">
        <v>43</v>
      </c>
      <c r="C9" s="4" t="s">
        <v>90</v>
      </c>
      <c r="D9" s="4" t="s">
        <v>90</v>
      </c>
      <c r="E9" s="4" t="s">
        <v>79</v>
      </c>
      <c r="F9" s="4" t="s">
        <v>80</v>
      </c>
      <c r="G9" s="4" t="s">
        <v>81</v>
      </c>
      <c r="H9" s="4" t="s">
        <v>82</v>
      </c>
      <c r="I9" s="4" t="s">
        <v>83</v>
      </c>
    </row>
    <row r="10" customFormat="false" ht="12.75" hidden="false" customHeight="false" outlineLevel="0" collapsed="false">
      <c r="A10" s="4" t="s">
        <v>36</v>
      </c>
      <c r="B10" s="4" t="s">
        <v>35</v>
      </c>
      <c r="C10" s="4" t="s">
        <v>91</v>
      </c>
      <c r="D10" s="4" t="s">
        <v>91</v>
      </c>
      <c r="E10" s="4" t="s">
        <v>79</v>
      </c>
      <c r="F10" s="4" t="s">
        <v>80</v>
      </c>
      <c r="G10" s="4" t="s">
        <v>81</v>
      </c>
      <c r="H10" s="4" t="s">
        <v>82</v>
      </c>
      <c r="I10" s="4" t="s">
        <v>83</v>
      </c>
    </row>
    <row r="11" customFormat="false" ht="12.75" hidden="false" customHeight="false" outlineLevel="0" collapsed="false">
      <c r="A11" s="4" t="s">
        <v>32</v>
      </c>
      <c r="B11" s="4" t="s">
        <v>31</v>
      </c>
      <c r="C11" s="4" t="s">
        <v>92</v>
      </c>
      <c r="D11" s="4" t="s">
        <v>92</v>
      </c>
      <c r="E11" s="4" t="s">
        <v>79</v>
      </c>
      <c r="F11" s="4" t="s">
        <v>80</v>
      </c>
      <c r="G11" s="4" t="s">
        <v>81</v>
      </c>
      <c r="H11" s="4" t="s">
        <v>82</v>
      </c>
      <c r="I11" s="4" t="s">
        <v>83</v>
      </c>
    </row>
    <row r="12" customFormat="false" ht="12.75" hidden="false" customHeight="false" outlineLevel="0" collapsed="false">
      <c r="A12" s="4" t="s">
        <v>48</v>
      </c>
      <c r="B12" s="4" t="s">
        <v>47</v>
      </c>
      <c r="C12" s="4" t="s">
        <v>93</v>
      </c>
      <c r="D12" s="4" t="s">
        <v>93</v>
      </c>
      <c r="E12" s="4" t="s">
        <v>79</v>
      </c>
      <c r="F12" s="4" t="s">
        <v>94</v>
      </c>
      <c r="G12" s="4" t="s">
        <v>81</v>
      </c>
      <c r="H12" s="4" t="s">
        <v>82</v>
      </c>
      <c r="I12" s="4" t="s">
        <v>83</v>
      </c>
    </row>
    <row r="13" customFormat="false" ht="12.75" hidden="false" customHeight="false" outlineLevel="0" collapsed="false">
      <c r="A13" s="4" t="s">
        <v>52</v>
      </c>
      <c r="B13" s="4" t="s">
        <v>51</v>
      </c>
      <c r="C13" s="4" t="s">
        <v>95</v>
      </c>
      <c r="D13" s="4" t="s">
        <v>95</v>
      </c>
      <c r="E13" s="4" t="s">
        <v>79</v>
      </c>
      <c r="F13" s="4" t="s">
        <v>94</v>
      </c>
      <c r="G13" s="4" t="s">
        <v>81</v>
      </c>
      <c r="H13" s="4" t="s">
        <v>82</v>
      </c>
      <c r="I13" s="4" t="s">
        <v>83</v>
      </c>
    </row>
    <row r="14" customFormat="false" ht="12.75" hidden="false" customHeight="false" outlineLevel="0" collapsed="false">
      <c r="A14" s="4" t="s">
        <v>56</v>
      </c>
      <c r="B14" s="4" t="s">
        <v>55</v>
      </c>
      <c r="C14" s="4" t="s">
        <v>96</v>
      </c>
      <c r="D14" s="4" t="s">
        <v>96</v>
      </c>
      <c r="E14" s="4" t="s">
        <v>79</v>
      </c>
      <c r="F14" s="4" t="s">
        <v>94</v>
      </c>
      <c r="G14" s="4" t="s">
        <v>81</v>
      </c>
      <c r="H14" s="4" t="s">
        <v>82</v>
      </c>
      <c r="I14" s="4" t="s">
        <v>83</v>
      </c>
    </row>
    <row r="15" customFormat="false" ht="12.75" hidden="false" customHeight="false" outlineLevel="0" collapsed="false">
      <c r="A15" s="4" t="s">
        <v>64</v>
      </c>
      <c r="B15" s="4" t="s">
        <v>63</v>
      </c>
      <c r="C15" s="4" t="s">
        <v>97</v>
      </c>
      <c r="D15" s="4" t="s">
        <v>97</v>
      </c>
      <c r="E15" s="4" t="s">
        <v>79</v>
      </c>
      <c r="F15" s="4" t="s">
        <v>94</v>
      </c>
      <c r="G15" s="4" t="s">
        <v>81</v>
      </c>
      <c r="H15" s="4" t="s">
        <v>82</v>
      </c>
      <c r="I15" s="4" t="s">
        <v>83</v>
      </c>
    </row>
    <row r="16" customFormat="false" ht="12.75" hidden="false" customHeight="false" outlineLevel="0" collapsed="false">
      <c r="A16" s="4" t="s">
        <v>50</v>
      </c>
      <c r="B16" s="4" t="s">
        <v>49</v>
      </c>
      <c r="C16" s="4" t="s">
        <v>98</v>
      </c>
      <c r="D16" s="4" t="s">
        <v>98</v>
      </c>
      <c r="E16" s="4" t="s">
        <v>79</v>
      </c>
      <c r="F16" s="4" t="s">
        <v>94</v>
      </c>
      <c r="G16" s="4" t="s">
        <v>81</v>
      </c>
      <c r="H16" s="4" t="s">
        <v>82</v>
      </c>
      <c r="I16" s="4" t="s">
        <v>83</v>
      </c>
    </row>
    <row r="17" customFormat="false" ht="12.75" hidden="false" customHeight="false" outlineLevel="0" collapsed="false">
      <c r="A17" s="4" t="s">
        <v>60</v>
      </c>
      <c r="B17" s="4" t="s">
        <v>59</v>
      </c>
      <c r="C17" s="4" t="s">
        <v>99</v>
      </c>
      <c r="D17" s="4" t="s">
        <v>99</v>
      </c>
      <c r="E17" s="4" t="s">
        <v>79</v>
      </c>
      <c r="F17" s="4" t="s">
        <v>94</v>
      </c>
      <c r="G17" s="4" t="s">
        <v>81</v>
      </c>
      <c r="H17" s="4" t="s">
        <v>82</v>
      </c>
      <c r="I17" s="4" t="s">
        <v>83</v>
      </c>
    </row>
    <row r="18" customFormat="false" ht="12.75" hidden="false" customHeight="false" outlineLevel="0" collapsed="false">
      <c r="A18" s="4" t="s">
        <v>66</v>
      </c>
      <c r="B18" s="4" t="s">
        <v>65</v>
      </c>
      <c r="C18" s="4" t="s">
        <v>100</v>
      </c>
      <c r="D18" s="4" t="s">
        <v>100</v>
      </c>
      <c r="E18" s="4" t="s">
        <v>79</v>
      </c>
      <c r="F18" s="4" t="s">
        <v>94</v>
      </c>
      <c r="G18" s="4" t="s">
        <v>81</v>
      </c>
      <c r="H18" s="4" t="s">
        <v>82</v>
      </c>
      <c r="I18" s="4" t="s">
        <v>83</v>
      </c>
    </row>
    <row r="19" customFormat="false" ht="12.75" hidden="false" customHeight="false" outlineLevel="0" collapsed="false">
      <c r="A19" s="4" t="s">
        <v>58</v>
      </c>
      <c r="B19" s="4" t="s">
        <v>57</v>
      </c>
      <c r="C19" s="4" t="s">
        <v>101</v>
      </c>
      <c r="D19" s="4" t="s">
        <v>101</v>
      </c>
      <c r="E19" s="4" t="s">
        <v>79</v>
      </c>
      <c r="F19" s="4" t="s">
        <v>94</v>
      </c>
      <c r="G19" s="4" t="s">
        <v>81</v>
      </c>
      <c r="H19" s="4" t="s">
        <v>82</v>
      </c>
      <c r="I19" s="4" t="s">
        <v>83</v>
      </c>
    </row>
    <row r="20" customFormat="false" ht="12.75" hidden="false" customHeight="false" outlineLevel="0" collapsed="false">
      <c r="A20" s="4" t="s">
        <v>62</v>
      </c>
      <c r="B20" s="4" t="s">
        <v>61</v>
      </c>
      <c r="C20" s="4" t="s">
        <v>102</v>
      </c>
      <c r="D20" s="4" t="s">
        <v>102</v>
      </c>
      <c r="E20" s="4" t="s">
        <v>79</v>
      </c>
      <c r="F20" s="4" t="s">
        <v>94</v>
      </c>
      <c r="G20" s="4" t="s">
        <v>81</v>
      </c>
      <c r="H20" s="4" t="s">
        <v>82</v>
      </c>
      <c r="I20" s="4" t="s">
        <v>83</v>
      </c>
    </row>
    <row r="21" customFormat="false" ht="12.75" hidden="false" customHeight="false" outlineLevel="0" collapsed="false">
      <c r="A21" s="4" t="s">
        <v>54</v>
      </c>
      <c r="B21" s="4" t="s">
        <v>53</v>
      </c>
      <c r="C21" s="4" t="s">
        <v>103</v>
      </c>
      <c r="D21" s="4" t="s">
        <v>103</v>
      </c>
      <c r="E21" s="4" t="s">
        <v>79</v>
      </c>
      <c r="F21" s="4" t="s">
        <v>94</v>
      </c>
      <c r="G21" s="4" t="s">
        <v>81</v>
      </c>
      <c r="H21" s="4" t="s">
        <v>82</v>
      </c>
      <c r="I21" s="4"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fr-CA</dc:language>
  <cp:lastModifiedBy/>
  <dcterms:modified xsi:type="dcterms:W3CDTF">2020-09-25T22:57:51Z</dcterms:modified>
  <cp:revision>1</cp:revision>
  <dc:subject/>
  <dc:title/>
</cp:coreProperties>
</file>